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24226"/>
  <mc:AlternateContent xmlns:mc="http://schemas.openxmlformats.org/markup-compatibility/2006">
    <mc:Choice Requires="x15">
      <x15ac:absPath xmlns:x15ac="http://schemas.microsoft.com/office/spreadsheetml/2010/11/ac" url="C:\Users\Kyle\Documents\1617 AP Calculus AB\Interim Assessment\Q2 AP Calculus AB IA\Final Sent October 14 2016\"/>
    </mc:Choice>
  </mc:AlternateContent>
  <bookViews>
    <workbookView xWindow="240" yWindow="310" windowWidth="11810" windowHeight="5410" activeTab="2"/>
  </bookViews>
  <sheets>
    <sheet name="Test Information (2)" sheetId="13" r:id="rId1"/>
    <sheet name="Instructions" sheetId="3" r:id="rId2"/>
    <sheet name="Test Information" sheetId="1" r:id="rId3"/>
    <sheet name="Illuminate Info Page" sheetId="2" state="hidden" r:id="rId4"/>
    <sheet name="Stand Validation - do NOT touch" sheetId="11" state="hidden" r:id="rId5"/>
    <sheet name="Stand Sum do NOT touch" sheetId="9" state="hidden" r:id="rId6"/>
    <sheet name="Subject Summary" sheetId="10" state="hidden" r:id="rId7"/>
    <sheet name="Standard Summary" sheetId="12" r:id="rId8"/>
  </sheets>
  <externalReferences>
    <externalReference r:id="rId9"/>
    <externalReference r:id="rId10"/>
    <externalReference r:id="rId11"/>
  </externalReferences>
  <definedNames>
    <definedName name="_xlnm._FilterDatabase" localSheetId="2" hidden="1">'Test Information'!$J$11:$L$65</definedName>
    <definedName name="_xlnm._FilterDatabase" localSheetId="0" hidden="1">'Test Information (2)'!$J$11:$L$65</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touch'!$AC$4:$AC$14</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2">'Test Information'!#REF!</definedName>
    <definedName name="_xlnm.Extract" localSheetId="0">'Test Information (2)'!#REF!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2">'Test Information'!$A$2:$T$65</definedName>
    <definedName name="_xlnm.Print_Area" localSheetId="0">'Test Information (2)'!$A$2:$T$65</definedName>
    <definedName name="QuestionType">'[1]Drop Down'!$C$2:$C$8</definedName>
    <definedName name="s" localSheetId="2">'Test Information'!#REF!</definedName>
    <definedName name="s" localSheetId="0">'Test Information (2)'!#REF!</definedName>
    <definedName name="Standard" localSheetId="0">'Test Information (2)'!$J$6</definedName>
    <definedName name="Standard">'Test Information'!$J$6</definedName>
    <definedName name="STANDARDS">'[1]Drop Down'!$B$2:$B$75</definedName>
    <definedName name="Status" localSheetId="2">'Test Information'!#REF!</definedName>
    <definedName name="Status" localSheetId="0">'Test Information (2)'!#REF!</definedName>
    <definedName name="Status">'[3]Test Information'!$J$20:$J$21</definedName>
    <definedName name="StatusUpate" localSheetId="2">'Test Information'!#REF!</definedName>
    <definedName name="StatusUpate" localSheetId="0">'Test Information (2)'!#REF!</definedName>
    <definedName name="StatusUpdate" localSheetId="2">'Test Information'!#REF!</definedName>
    <definedName name="StatusUpdate" localSheetId="0">'Test Information (2)'!#REF!</definedName>
    <definedName name="Subject">'Subject Summary'!$A$4:$A$18</definedName>
    <definedName name="Substandards">'[1]Drop Down'!$F$2:$F$75</definedName>
  </definedNames>
  <calcPr calcId="171027"/>
  <pivotCaches>
    <pivotCache cacheId="0" r:id="rId12"/>
  </pivotCaches>
</workbook>
</file>

<file path=xl/calcChain.xml><?xml version="1.0" encoding="utf-8"?>
<calcChain xmlns="http://schemas.openxmlformats.org/spreadsheetml/2006/main">
  <c r="I109" i="13" l="1"/>
  <c r="H109" i="13"/>
  <c r="G109" i="13"/>
  <c r="F109" i="13"/>
  <c r="E109" i="13"/>
  <c r="C109" i="13"/>
  <c r="B109" i="13"/>
  <c r="I108" i="13"/>
  <c r="H108" i="13"/>
  <c r="G108" i="13"/>
  <c r="F108" i="13"/>
  <c r="E108" i="13"/>
  <c r="C108" i="13"/>
  <c r="B108" i="13"/>
  <c r="I107" i="13"/>
  <c r="H107" i="13"/>
  <c r="G107" i="13"/>
  <c r="F107" i="13"/>
  <c r="E107" i="13"/>
  <c r="C107" i="13"/>
  <c r="B107" i="13"/>
  <c r="I106" i="13"/>
  <c r="H106" i="13"/>
  <c r="G106" i="13"/>
  <c r="F106" i="13"/>
  <c r="E106" i="13"/>
  <c r="C106" i="13"/>
  <c r="B106" i="13"/>
  <c r="I105" i="13"/>
  <c r="H105" i="13"/>
  <c r="G105" i="13"/>
  <c r="F105" i="13"/>
  <c r="E105" i="13"/>
  <c r="C105" i="13"/>
  <c r="B105" i="13"/>
  <c r="I104" i="13"/>
  <c r="H104" i="13"/>
  <c r="G104" i="13"/>
  <c r="F104" i="13"/>
  <c r="E104" i="13"/>
  <c r="C104" i="13"/>
  <c r="B104" i="13"/>
  <c r="I103" i="13"/>
  <c r="H103" i="13"/>
  <c r="G103" i="13"/>
  <c r="F103" i="13"/>
  <c r="E103" i="13"/>
  <c r="C103" i="13"/>
  <c r="B103" i="13"/>
  <c r="I102" i="13"/>
  <c r="H102" i="13"/>
  <c r="G102" i="13"/>
  <c r="F102" i="13"/>
  <c r="E102" i="13"/>
  <c r="C102" i="13"/>
  <c r="B102" i="13"/>
  <c r="I101" i="13"/>
  <c r="H101" i="13"/>
  <c r="G101" i="13"/>
  <c r="F101" i="13"/>
  <c r="E101" i="13"/>
  <c r="C101" i="13"/>
  <c r="B101" i="13"/>
  <c r="I100" i="13"/>
  <c r="H100" i="13"/>
  <c r="G100" i="13"/>
  <c r="F100" i="13"/>
  <c r="E100" i="13"/>
  <c r="C100" i="13"/>
  <c r="B100" i="13"/>
  <c r="I99" i="13"/>
  <c r="H99" i="13"/>
  <c r="G99" i="13"/>
  <c r="F99" i="13"/>
  <c r="E99" i="13"/>
  <c r="C99" i="13"/>
  <c r="B99" i="13"/>
  <c r="I98" i="13"/>
  <c r="H98" i="13"/>
  <c r="G98" i="13"/>
  <c r="F98" i="13"/>
  <c r="E98" i="13"/>
  <c r="C98" i="13"/>
  <c r="B98" i="13"/>
  <c r="I97" i="13"/>
  <c r="H97" i="13"/>
  <c r="G97" i="13"/>
  <c r="F97" i="13"/>
  <c r="E97" i="13"/>
  <c r="C97" i="13"/>
  <c r="B97" i="13"/>
  <c r="I96" i="13"/>
  <c r="H96" i="13"/>
  <c r="G96" i="13"/>
  <c r="F96" i="13"/>
  <c r="E96" i="13"/>
  <c r="C96" i="13"/>
  <c r="B96" i="13"/>
  <c r="I95" i="13"/>
  <c r="H95" i="13"/>
  <c r="G95" i="13"/>
  <c r="F95" i="13"/>
  <c r="E95" i="13"/>
  <c r="C95" i="13"/>
  <c r="B95" i="13"/>
  <c r="I94" i="13"/>
  <c r="H94" i="13"/>
  <c r="G94" i="13"/>
  <c r="F94" i="13"/>
  <c r="E94" i="13"/>
  <c r="C94" i="13"/>
  <c r="B94" i="13"/>
  <c r="I93" i="13"/>
  <c r="H93" i="13"/>
  <c r="G93" i="13"/>
  <c r="F93" i="13"/>
  <c r="E93" i="13"/>
  <c r="C93" i="13"/>
  <c r="B93" i="13"/>
  <c r="I92" i="13"/>
  <c r="H92" i="13"/>
  <c r="G92" i="13"/>
  <c r="F92" i="13"/>
  <c r="E92" i="13"/>
  <c r="C92" i="13"/>
  <c r="B92" i="13"/>
  <c r="I91" i="13"/>
  <c r="H91" i="13"/>
  <c r="G91" i="13"/>
  <c r="F91" i="13"/>
  <c r="E91" i="13"/>
  <c r="C91" i="13"/>
  <c r="B91" i="13"/>
  <c r="I90" i="13"/>
  <c r="H90" i="13"/>
  <c r="G90" i="13"/>
  <c r="F90" i="13"/>
  <c r="E90" i="13"/>
  <c r="C90" i="13"/>
  <c r="B90" i="13"/>
  <c r="I89" i="13"/>
  <c r="H89" i="13"/>
  <c r="G89" i="13"/>
  <c r="F89" i="13"/>
  <c r="E89" i="13"/>
  <c r="C89" i="13"/>
  <c r="B89" i="13"/>
  <c r="I88" i="13"/>
  <c r="H88" i="13"/>
  <c r="G88" i="13"/>
  <c r="F88" i="13"/>
  <c r="E88" i="13"/>
  <c r="C88" i="13"/>
  <c r="B88" i="13"/>
  <c r="I87" i="13"/>
  <c r="H87" i="13"/>
  <c r="G87" i="13"/>
  <c r="F87" i="13"/>
  <c r="E87" i="13"/>
  <c r="C87" i="13"/>
  <c r="B87" i="13"/>
  <c r="I86" i="13"/>
  <c r="H86" i="13"/>
  <c r="G86" i="13"/>
  <c r="F86" i="13"/>
  <c r="E86" i="13"/>
  <c r="C86" i="13"/>
  <c r="B86" i="13"/>
  <c r="I85" i="13"/>
  <c r="H85" i="13"/>
  <c r="G85" i="13"/>
  <c r="F85" i="13"/>
  <c r="E85" i="13"/>
  <c r="C85" i="13"/>
  <c r="B85" i="13"/>
  <c r="I84" i="13"/>
  <c r="H84" i="13"/>
  <c r="G84" i="13"/>
  <c r="F84" i="13"/>
  <c r="E84" i="13"/>
  <c r="C84" i="13"/>
  <c r="B84" i="13"/>
  <c r="I83" i="13"/>
  <c r="H83" i="13"/>
  <c r="G83" i="13"/>
  <c r="F83" i="13"/>
  <c r="E83" i="13"/>
  <c r="C83" i="13"/>
  <c r="B83" i="13"/>
  <c r="I82" i="13"/>
  <c r="H82" i="13"/>
  <c r="G82" i="13"/>
  <c r="F82" i="13"/>
  <c r="E82" i="13"/>
  <c r="C82" i="13"/>
  <c r="B82" i="13"/>
  <c r="I81" i="13"/>
  <c r="H81" i="13"/>
  <c r="G81" i="13"/>
  <c r="F81" i="13"/>
  <c r="E81" i="13"/>
  <c r="C81" i="13"/>
  <c r="B81" i="13"/>
  <c r="I80" i="13"/>
  <c r="H80" i="13"/>
  <c r="G80" i="13"/>
  <c r="F80" i="13"/>
  <c r="E80" i="13"/>
  <c r="C80" i="13"/>
  <c r="B80" i="13"/>
  <c r="I74" i="13"/>
  <c r="H74" i="13"/>
  <c r="G74" i="13"/>
  <c r="F74" i="13"/>
  <c r="E74" i="13"/>
  <c r="C74" i="13"/>
  <c r="B74" i="13"/>
  <c r="I56" i="13"/>
  <c r="H56" i="13"/>
  <c r="G56" i="13"/>
  <c r="F56" i="13"/>
  <c r="E56" i="13"/>
  <c r="C56" i="13"/>
  <c r="B56" i="13"/>
  <c r="I22" i="13"/>
  <c r="H22" i="13"/>
  <c r="G22" i="13"/>
  <c r="F22" i="13"/>
  <c r="E22" i="13"/>
  <c r="C22" i="13"/>
  <c r="B22" i="13"/>
  <c r="I43" i="13"/>
  <c r="H43" i="13"/>
  <c r="G43" i="13"/>
  <c r="F43" i="13"/>
  <c r="E43" i="13"/>
  <c r="C43" i="13"/>
  <c r="B43" i="13"/>
  <c r="I47" i="13"/>
  <c r="H47" i="13"/>
  <c r="G47" i="13"/>
  <c r="F47" i="13"/>
  <c r="E47" i="13"/>
  <c r="C47" i="13"/>
  <c r="B47" i="13"/>
  <c r="I42" i="13"/>
  <c r="H42" i="13"/>
  <c r="G42" i="13"/>
  <c r="F42" i="13"/>
  <c r="E42" i="13"/>
  <c r="C42" i="13"/>
  <c r="B42" i="13"/>
  <c r="I67" i="13"/>
  <c r="H67" i="13"/>
  <c r="G67" i="13"/>
  <c r="F67" i="13"/>
  <c r="E67" i="13"/>
  <c r="C67" i="13"/>
  <c r="B67" i="13"/>
  <c r="I72" i="13"/>
  <c r="H72" i="13"/>
  <c r="G72" i="13"/>
  <c r="F72" i="13"/>
  <c r="E72" i="13"/>
  <c r="C72" i="13"/>
  <c r="B72" i="13"/>
  <c r="I46" i="13"/>
  <c r="H46" i="13"/>
  <c r="G46" i="13"/>
  <c r="F46" i="13"/>
  <c r="E46" i="13"/>
  <c r="C46" i="13"/>
  <c r="B46" i="13"/>
  <c r="I64" i="13"/>
  <c r="H64" i="13"/>
  <c r="G64" i="13"/>
  <c r="F64" i="13"/>
  <c r="E64" i="13"/>
  <c r="C64" i="13"/>
  <c r="B64" i="13"/>
  <c r="I33" i="13"/>
  <c r="H33" i="13"/>
  <c r="G33" i="13"/>
  <c r="F33" i="13"/>
  <c r="E33" i="13"/>
  <c r="C33" i="13"/>
  <c r="B33" i="13"/>
  <c r="I55" i="13"/>
  <c r="H55" i="13"/>
  <c r="G55" i="13"/>
  <c r="F55" i="13"/>
  <c r="E55" i="13"/>
  <c r="C55" i="13"/>
  <c r="B55" i="13"/>
  <c r="I71" i="13"/>
  <c r="H71" i="13"/>
  <c r="G71" i="13"/>
  <c r="F71" i="13"/>
  <c r="E71" i="13"/>
  <c r="C71" i="13"/>
  <c r="B71" i="13"/>
  <c r="I19" i="13"/>
  <c r="H19" i="13"/>
  <c r="G19" i="13"/>
  <c r="F19" i="13"/>
  <c r="E19" i="13"/>
  <c r="C19" i="13"/>
  <c r="B19" i="13"/>
  <c r="I18" i="13"/>
  <c r="H18" i="13"/>
  <c r="G18" i="13"/>
  <c r="F18" i="13"/>
  <c r="E18" i="13"/>
  <c r="C18" i="13"/>
  <c r="B18" i="13"/>
  <c r="I40" i="13"/>
  <c r="H40" i="13"/>
  <c r="G40" i="13"/>
  <c r="F40" i="13"/>
  <c r="E40" i="13"/>
  <c r="C40" i="13"/>
  <c r="B40" i="13"/>
  <c r="I39" i="13"/>
  <c r="H39" i="13"/>
  <c r="G39" i="13"/>
  <c r="F39" i="13"/>
  <c r="E39" i="13"/>
  <c r="C39" i="13"/>
  <c r="B39" i="13"/>
  <c r="I32" i="13"/>
  <c r="H32" i="13"/>
  <c r="G32" i="13"/>
  <c r="F32" i="13"/>
  <c r="E32" i="13"/>
  <c r="C32" i="13"/>
  <c r="B32" i="13"/>
  <c r="I31" i="13"/>
  <c r="H31" i="13"/>
  <c r="G31" i="13"/>
  <c r="F31" i="13"/>
  <c r="E31" i="13"/>
  <c r="C31" i="13"/>
  <c r="B31" i="13"/>
  <c r="I21" i="13"/>
  <c r="H21" i="13"/>
  <c r="G21" i="13"/>
  <c r="F21" i="13"/>
  <c r="E21" i="13"/>
  <c r="C21" i="13"/>
  <c r="B21" i="13"/>
  <c r="I49" i="13"/>
  <c r="H49" i="13"/>
  <c r="G49" i="13"/>
  <c r="F49" i="13"/>
  <c r="E49" i="13"/>
  <c r="C49" i="13"/>
  <c r="B49" i="13"/>
  <c r="I63" i="13"/>
  <c r="H63" i="13"/>
  <c r="G63" i="13"/>
  <c r="F63" i="13"/>
  <c r="E63" i="13"/>
  <c r="C63" i="13"/>
  <c r="B63" i="13"/>
  <c r="I30" i="13"/>
  <c r="H30" i="13"/>
  <c r="G30" i="13"/>
  <c r="F30" i="13"/>
  <c r="E30" i="13"/>
  <c r="C30" i="13"/>
  <c r="B30" i="13"/>
  <c r="I13" i="13"/>
  <c r="H13" i="13"/>
  <c r="G13" i="13"/>
  <c r="F13" i="13"/>
  <c r="E13" i="13"/>
  <c r="C13" i="13"/>
  <c r="B13" i="13"/>
  <c r="I70" i="13"/>
  <c r="H70" i="13"/>
  <c r="G70" i="13"/>
  <c r="F70" i="13"/>
  <c r="E70" i="13"/>
  <c r="C70" i="13"/>
  <c r="B70" i="13"/>
  <c r="I58" i="13"/>
  <c r="H58" i="13"/>
  <c r="G58" i="13"/>
  <c r="F58" i="13"/>
  <c r="E58" i="13"/>
  <c r="C58" i="13"/>
  <c r="B58" i="13"/>
  <c r="I17" i="13"/>
  <c r="H17" i="13"/>
  <c r="G17" i="13"/>
  <c r="F17" i="13"/>
  <c r="E17" i="13"/>
  <c r="C17" i="13"/>
  <c r="B17" i="13"/>
  <c r="I29" i="13"/>
  <c r="H29" i="13"/>
  <c r="G29" i="13"/>
  <c r="F29" i="13"/>
  <c r="E29" i="13"/>
  <c r="C29" i="13"/>
  <c r="B29" i="13"/>
  <c r="I12" i="13"/>
  <c r="H12" i="13"/>
  <c r="G12" i="13"/>
  <c r="F12" i="13"/>
  <c r="E12" i="13"/>
  <c r="C12" i="13"/>
  <c r="B12" i="13"/>
  <c r="I78" i="13"/>
  <c r="H78" i="13"/>
  <c r="G78" i="13"/>
  <c r="F78" i="13"/>
  <c r="E78" i="13"/>
  <c r="C78" i="13"/>
  <c r="B78" i="13"/>
  <c r="I34" i="13"/>
  <c r="H34" i="13"/>
  <c r="G34" i="13"/>
  <c r="F34" i="13"/>
  <c r="E34" i="13"/>
  <c r="C34" i="13"/>
  <c r="B34" i="13"/>
  <c r="I28" i="13"/>
  <c r="H28" i="13"/>
  <c r="G28" i="13"/>
  <c r="F28" i="13"/>
  <c r="E28" i="13"/>
  <c r="C28" i="13"/>
  <c r="B28" i="13"/>
  <c r="I24" i="13"/>
  <c r="H24" i="13"/>
  <c r="G24" i="13"/>
  <c r="F24" i="13"/>
  <c r="E24" i="13"/>
  <c r="C24" i="13"/>
  <c r="B24" i="13"/>
  <c r="I36" i="13"/>
  <c r="H36" i="13"/>
  <c r="G36" i="13"/>
  <c r="F36" i="13"/>
  <c r="E36" i="13"/>
  <c r="C36" i="13"/>
  <c r="B36" i="13"/>
  <c r="I38" i="13"/>
  <c r="H38" i="13"/>
  <c r="G38" i="13"/>
  <c r="F38" i="13"/>
  <c r="E38" i="13"/>
  <c r="C38" i="13"/>
  <c r="B38" i="13"/>
  <c r="I60" i="13"/>
  <c r="H60" i="13"/>
  <c r="G60" i="13"/>
  <c r="F60" i="13"/>
  <c r="E60" i="13"/>
  <c r="C60" i="13"/>
  <c r="B60" i="13"/>
  <c r="I66" i="13"/>
  <c r="H66" i="13"/>
  <c r="G66" i="13"/>
  <c r="F66" i="13"/>
  <c r="E66" i="13"/>
  <c r="C66" i="13"/>
  <c r="B66" i="13"/>
  <c r="I16" i="13"/>
  <c r="H16" i="13"/>
  <c r="G16" i="13"/>
  <c r="F16" i="13"/>
  <c r="E16" i="13"/>
  <c r="C16" i="13"/>
  <c r="B16" i="13"/>
  <c r="I77" i="13"/>
  <c r="H77" i="13"/>
  <c r="G77" i="13"/>
  <c r="F77" i="13"/>
  <c r="E77" i="13"/>
  <c r="C77" i="13"/>
  <c r="B77" i="13"/>
  <c r="I51" i="13"/>
  <c r="H51" i="13"/>
  <c r="G51" i="13"/>
  <c r="F51" i="13"/>
  <c r="E51" i="13"/>
  <c r="C51" i="13"/>
  <c r="B51" i="13"/>
  <c r="I35" i="13"/>
  <c r="H35" i="13"/>
  <c r="G35" i="13"/>
  <c r="F35" i="13"/>
  <c r="E35" i="13"/>
  <c r="C35" i="13"/>
  <c r="B35" i="13"/>
  <c r="I45" i="13"/>
  <c r="H45" i="13"/>
  <c r="G45" i="13"/>
  <c r="F45" i="13"/>
  <c r="E45" i="13"/>
  <c r="C45" i="13"/>
  <c r="B45" i="13"/>
  <c r="I57" i="13"/>
  <c r="H57" i="13"/>
  <c r="G57" i="13"/>
  <c r="F57" i="13"/>
  <c r="E57" i="13"/>
  <c r="C57" i="13"/>
  <c r="B57" i="13"/>
  <c r="I15" i="13"/>
  <c r="H15" i="13"/>
  <c r="G15" i="13"/>
  <c r="F15" i="13"/>
  <c r="E15" i="13"/>
  <c r="C15" i="13"/>
  <c r="B15" i="13"/>
  <c r="I48" i="13"/>
  <c r="H48" i="13"/>
  <c r="G48" i="13"/>
  <c r="F48" i="13"/>
  <c r="E48" i="13"/>
  <c r="C48" i="13"/>
  <c r="B48" i="13"/>
  <c r="I41" i="13"/>
  <c r="H41" i="13"/>
  <c r="G41" i="13"/>
  <c r="F41" i="13"/>
  <c r="E41" i="13"/>
  <c r="C41" i="13"/>
  <c r="B41" i="13"/>
  <c r="I27" i="13"/>
  <c r="H27" i="13"/>
  <c r="G27" i="13"/>
  <c r="F27" i="13"/>
  <c r="E27" i="13"/>
  <c r="C27" i="13"/>
  <c r="B27" i="13"/>
  <c r="I62" i="13"/>
  <c r="H62" i="13"/>
  <c r="G62" i="13"/>
  <c r="F62" i="13"/>
  <c r="E62" i="13"/>
  <c r="C62" i="13"/>
  <c r="B62" i="13"/>
  <c r="I54" i="13"/>
  <c r="H54" i="13"/>
  <c r="G54" i="13"/>
  <c r="F54" i="13"/>
  <c r="E54" i="13"/>
  <c r="C54" i="13"/>
  <c r="B54" i="13"/>
  <c r="I44" i="13"/>
  <c r="H44" i="13"/>
  <c r="G44" i="13"/>
  <c r="F44" i="13"/>
  <c r="E44" i="13"/>
  <c r="C44" i="13"/>
  <c r="B44" i="13"/>
  <c r="I14" i="13"/>
  <c r="H14" i="13"/>
  <c r="G14" i="13"/>
  <c r="F14" i="13"/>
  <c r="E14" i="13"/>
  <c r="C14" i="13"/>
  <c r="B14" i="13"/>
  <c r="I69" i="13"/>
  <c r="H69" i="13"/>
  <c r="G69" i="13"/>
  <c r="F69" i="13"/>
  <c r="E69" i="13"/>
  <c r="C69" i="13"/>
  <c r="B69" i="13"/>
  <c r="I26" i="13"/>
  <c r="H26" i="13"/>
  <c r="G26" i="13"/>
  <c r="F26" i="13"/>
  <c r="E26" i="13"/>
  <c r="C26" i="13"/>
  <c r="B26" i="13"/>
  <c r="I20" i="13"/>
  <c r="H20" i="13"/>
  <c r="G20" i="13"/>
  <c r="F20" i="13"/>
  <c r="E20" i="13"/>
  <c r="C20" i="13"/>
  <c r="B20" i="13"/>
  <c r="I73" i="13"/>
  <c r="H73" i="13"/>
  <c r="G73" i="13"/>
  <c r="F73" i="13"/>
  <c r="E73" i="13"/>
  <c r="C73" i="13"/>
  <c r="B73" i="13"/>
  <c r="I76" i="13"/>
  <c r="H76" i="13"/>
  <c r="G76" i="13"/>
  <c r="F76" i="13"/>
  <c r="E76" i="13"/>
  <c r="C76" i="13"/>
  <c r="B76" i="13"/>
  <c r="I75" i="13"/>
  <c r="H75" i="13"/>
  <c r="G75" i="13"/>
  <c r="F75" i="13"/>
  <c r="E75" i="13"/>
  <c r="C75" i="13"/>
  <c r="B75" i="13"/>
  <c r="I53" i="13"/>
  <c r="H53" i="13"/>
  <c r="G53" i="13"/>
  <c r="F53" i="13"/>
  <c r="E53" i="13"/>
  <c r="C53" i="13"/>
  <c r="B53" i="13"/>
  <c r="I79" i="13"/>
  <c r="H79" i="13"/>
  <c r="G79" i="13"/>
  <c r="F79" i="13"/>
  <c r="E79" i="13"/>
  <c r="C79" i="13"/>
  <c r="B79" i="13"/>
  <c r="I65" i="13"/>
  <c r="H65" i="13"/>
  <c r="G65" i="13"/>
  <c r="F65" i="13"/>
  <c r="E65" i="13"/>
  <c r="C65" i="13"/>
  <c r="B65" i="13"/>
  <c r="I59" i="13"/>
  <c r="H59" i="13"/>
  <c r="G59" i="13"/>
  <c r="F59" i="13"/>
  <c r="E59" i="13"/>
  <c r="C59" i="13"/>
  <c r="B59" i="13"/>
  <c r="I50" i="13"/>
  <c r="H50" i="13"/>
  <c r="G50" i="13"/>
  <c r="F50" i="13"/>
  <c r="E50" i="13"/>
  <c r="C50" i="13"/>
  <c r="B50" i="13"/>
  <c r="I68" i="13"/>
  <c r="H68" i="13"/>
  <c r="G68" i="13"/>
  <c r="F68" i="13"/>
  <c r="E68" i="13"/>
  <c r="C68" i="13"/>
  <c r="B68" i="13"/>
  <c r="I25" i="13"/>
  <c r="H25" i="13"/>
  <c r="G25" i="13"/>
  <c r="F25" i="13"/>
  <c r="E25" i="13"/>
  <c r="C25" i="13"/>
  <c r="B25" i="13"/>
  <c r="I23" i="13"/>
  <c r="H23" i="13"/>
  <c r="G23" i="13"/>
  <c r="F23" i="13"/>
  <c r="E23" i="13"/>
  <c r="C23" i="13"/>
  <c r="B23" i="13"/>
  <c r="I52" i="13"/>
  <c r="H52" i="13"/>
  <c r="G52" i="13"/>
  <c r="F52" i="13"/>
  <c r="E52" i="13"/>
  <c r="C52" i="13"/>
  <c r="B52" i="13"/>
  <c r="I61" i="13"/>
  <c r="H61" i="13"/>
  <c r="G61" i="13"/>
  <c r="F61" i="13"/>
  <c r="E61" i="13"/>
  <c r="C61" i="13"/>
  <c r="B61" i="13"/>
  <c r="I37" i="13"/>
  <c r="H37" i="13"/>
  <c r="G37" i="13"/>
  <c r="F37" i="13"/>
  <c r="E37" i="13"/>
  <c r="C37" i="13"/>
  <c r="B37" i="13"/>
  <c r="I11" i="13"/>
  <c r="H11" i="13"/>
  <c r="G11" i="13"/>
  <c r="F11" i="13"/>
  <c r="E11" i="13"/>
  <c r="C11" i="13"/>
  <c r="B11" i="13"/>
  <c r="A2" i="10" l="1"/>
  <c r="B1" i="2" l="1"/>
  <c r="B12" i="1" l="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2" i="1"/>
  <c r="C62" i="1"/>
  <c r="E62" i="1"/>
  <c r="F62" i="1"/>
  <c r="G62" i="1"/>
  <c r="H62" i="1"/>
  <c r="I62" i="1"/>
  <c r="B63" i="1"/>
  <c r="C63" i="1"/>
  <c r="E63" i="1"/>
  <c r="F63" i="1"/>
  <c r="G63" i="1"/>
  <c r="H63" i="1"/>
  <c r="I63"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4" i="1"/>
  <c r="C74" i="1"/>
  <c r="E74" i="1"/>
  <c r="F74" i="1"/>
  <c r="G74" i="1"/>
  <c r="H74" i="1"/>
  <c r="I74" i="1"/>
  <c r="B75" i="1"/>
  <c r="C75" i="1"/>
  <c r="E75" i="1"/>
  <c r="F75" i="1"/>
  <c r="G75" i="1"/>
  <c r="H75" i="1"/>
  <c r="I75"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 i="1"/>
  <c r="H11" i="1"/>
  <c r="G11" i="1"/>
  <c r="B7" i="2"/>
  <c r="B2" i="2" s="1"/>
  <c r="B4" i="2"/>
  <c r="B5" i="2"/>
  <c r="C11" i="1"/>
  <c r="E11" i="1"/>
  <c r="F11" i="1"/>
  <c r="I11" i="1"/>
  <c r="D109" i="13" l="1"/>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4" i="13"/>
  <c r="D56" i="13"/>
  <c r="D22" i="13"/>
  <c r="D43" i="13"/>
  <c r="D47" i="13"/>
  <c r="D42" i="13"/>
  <c r="D67" i="13"/>
  <c r="D72" i="13"/>
  <c r="D46" i="13"/>
  <c r="D64" i="13"/>
  <c r="D33" i="13"/>
  <c r="D55" i="13"/>
  <c r="D71" i="13"/>
  <c r="D19" i="13"/>
  <c r="D18" i="13"/>
  <c r="D40" i="13"/>
  <c r="D39" i="13"/>
  <c r="D32" i="13"/>
  <c r="D31" i="13"/>
  <c r="D21" i="13"/>
  <c r="D49" i="13"/>
  <c r="D63" i="13"/>
  <c r="D30" i="13"/>
  <c r="D13" i="13"/>
  <c r="D70" i="13"/>
  <c r="D58" i="13"/>
  <c r="D17" i="13"/>
  <c r="D29" i="13"/>
  <c r="D12" i="13"/>
  <c r="D78" i="13"/>
  <c r="D34" i="13"/>
  <c r="D28" i="13"/>
  <c r="D24" i="13"/>
  <c r="D36" i="13"/>
  <c r="D38" i="13"/>
  <c r="D60" i="13"/>
  <c r="D66" i="13"/>
  <c r="D16" i="13"/>
  <c r="D77" i="13"/>
  <c r="D51" i="13"/>
  <c r="D35" i="13"/>
  <c r="D45" i="13"/>
  <c r="D57" i="13"/>
  <c r="D15" i="13"/>
  <c r="D48" i="13"/>
  <c r="D41" i="13"/>
  <c r="D27" i="13"/>
  <c r="D62" i="13"/>
  <c r="D54" i="13"/>
  <c r="D44" i="13"/>
  <c r="D14" i="13"/>
  <c r="D69" i="13"/>
  <c r="D26" i="13"/>
  <c r="D20" i="13"/>
  <c r="D73" i="13"/>
  <c r="D76" i="13"/>
  <c r="D75" i="13"/>
  <c r="D53" i="13"/>
  <c r="D79" i="13"/>
  <c r="D65" i="13"/>
  <c r="D59" i="13"/>
  <c r="D50" i="13"/>
  <c r="D68" i="13"/>
  <c r="D25" i="13"/>
  <c r="D23" i="13"/>
  <c r="D52" i="13"/>
  <c r="D61" i="13"/>
  <c r="D37" i="13"/>
  <c r="D11" i="13"/>
  <c r="D35" i="1"/>
  <c r="D69" i="1"/>
  <c r="D19" i="1"/>
  <c r="D36" i="1"/>
  <c r="D52" i="1"/>
  <c r="D96" i="1"/>
  <c r="D106" i="1"/>
  <c r="D89" i="1"/>
  <c r="D65" i="1"/>
  <c r="D48" i="1"/>
  <c r="D31" i="1"/>
  <c r="D15" i="1"/>
  <c r="D91" i="1"/>
  <c r="D81" i="1"/>
  <c r="D60" i="1"/>
  <c r="D44" i="1"/>
  <c r="D27" i="1"/>
  <c r="D11" i="1"/>
  <c r="D83" i="1"/>
  <c r="D74" i="1"/>
  <c r="D56" i="1"/>
  <c r="D40" i="1"/>
  <c r="D23" i="1"/>
  <c r="D102" i="1"/>
  <c r="D76" i="1"/>
  <c r="D109" i="1"/>
  <c r="D101" i="1"/>
  <c r="D88" i="1"/>
  <c r="D80" i="1"/>
  <c r="D73" i="1"/>
  <c r="D68" i="1"/>
  <c r="D64" i="1"/>
  <c r="D59" i="1"/>
  <c r="D55" i="1"/>
  <c r="D51" i="1"/>
  <c r="D47" i="1"/>
  <c r="D43" i="1"/>
  <c r="D39" i="1"/>
  <c r="D34" i="1"/>
  <c r="D30" i="1"/>
  <c r="D26" i="1"/>
  <c r="D22" i="1"/>
  <c r="D18" i="1"/>
  <c r="D14" i="1"/>
  <c r="D105" i="1"/>
  <c r="D99" i="1"/>
  <c r="D94" i="1"/>
  <c r="D90" i="1"/>
  <c r="D82" i="1"/>
  <c r="D70" i="1"/>
  <c r="D108" i="1"/>
  <c r="D100" i="1"/>
  <c r="D85" i="1"/>
  <c r="D79" i="1"/>
  <c r="D72" i="1"/>
  <c r="D67" i="1"/>
  <c r="D63" i="1"/>
  <c r="D58" i="1"/>
  <c r="D54" i="1"/>
  <c r="D50" i="1"/>
  <c r="D46" i="1"/>
  <c r="D42" i="1"/>
  <c r="D38" i="1"/>
  <c r="D33" i="1"/>
  <c r="D29" i="1"/>
  <c r="D25" i="1"/>
  <c r="D21" i="1"/>
  <c r="D17" i="1"/>
  <c r="D13" i="1"/>
  <c r="D104" i="1"/>
  <c r="D98" i="1"/>
  <c r="D93" i="1"/>
  <c r="D87" i="1"/>
  <c r="D78" i="1"/>
  <c r="D62" i="1"/>
  <c r="D107" i="1"/>
  <c r="D95" i="1"/>
  <c r="D84" i="1"/>
  <c r="D75" i="1"/>
  <c r="D71" i="1"/>
  <c r="D66" i="1"/>
  <c r="D61" i="1"/>
  <c r="D57" i="1"/>
  <c r="D53" i="1"/>
  <c r="D49" i="1"/>
  <c r="D45" i="1"/>
  <c r="D41" i="1"/>
  <c r="D37" i="1"/>
  <c r="D32" i="1"/>
  <c r="D28" i="1"/>
  <c r="D24" i="1"/>
  <c r="D20" i="1"/>
  <c r="D16" i="1"/>
  <c r="D12" i="1"/>
  <c r="D103" i="1"/>
  <c r="D97" i="1"/>
  <c r="D92" i="1"/>
  <c r="D86" i="1"/>
  <c r="D77" i="1"/>
</calcChain>
</file>

<file path=xl/sharedStrings.xml><?xml version="1.0" encoding="utf-8"?>
<sst xmlns="http://schemas.openxmlformats.org/spreadsheetml/2006/main" count="22765" uniqueCount="2909">
  <si>
    <t xml:space="preserve"> </t>
  </si>
  <si>
    <t>Question Number</t>
  </si>
  <si>
    <t>Standard</t>
  </si>
  <si>
    <t>Correct Answer</t>
  </si>
  <si>
    <t>IA Cycle:</t>
  </si>
  <si>
    <t>Grade-Level</t>
  </si>
  <si>
    <t>Document</t>
  </si>
  <si>
    <t>Year</t>
  </si>
  <si>
    <t>Title</t>
  </si>
  <si>
    <t>Subject Area</t>
  </si>
  <si>
    <t>Low End</t>
  </si>
  <si>
    <t>High End</t>
  </si>
  <si>
    <t>Grade Code</t>
  </si>
  <si>
    <t>Grade</t>
  </si>
  <si>
    <t>Possible Points</t>
  </si>
  <si>
    <t>MC, OER (Question Group)</t>
  </si>
  <si>
    <t>Easy, Medium, Hard (Question Group)</t>
  </si>
  <si>
    <t>Q1</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</si>
  <si>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</si>
  <si>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</si>
  <si>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</si>
  <si>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</si>
  <si>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</si>
  <si>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</si>
  <si>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</si>
  <si>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</si>
  <si>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</si>
  <si>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</si>
  <si>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</si>
  <si>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</si>
  <si>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</si>
  <si>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</si>
  <si>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</si>
  <si>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</si>
  <si>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</si>
  <si>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</si>
  <si>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</si>
  <si>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</si>
  <si>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</si>
  <si>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</si>
  <si>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</si>
  <si>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</si>
  <si>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</si>
  <si>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r>
      <rPr>
        <i/>
        <sz val="12"/>
        <color theme="0"/>
        <rFont val="Garamond"/>
        <family val="1"/>
      </rPr>
      <t xml:space="preserve">OPTIONAL: </t>
    </r>
    <r>
      <rPr>
        <sz val="12"/>
        <color theme="0"/>
        <rFont val="Garamond"/>
        <family val="1"/>
      </rPr>
      <t>Additional Standard</t>
    </r>
  </si>
  <si>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</si>
  <si>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</si>
  <si>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</si>
  <si>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</si>
  <si>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</si>
  <si>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</si>
  <si>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</si>
  <si>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</si>
  <si>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</si>
  <si>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</si>
  <si>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</si>
  <si>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</si>
  <si>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</si>
  <si>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</si>
  <si>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</si>
  <si>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</si>
  <si>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</si>
  <si>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</si>
  <si>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</si>
  <si>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</si>
  <si>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</si>
  <si>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</si>
  <si>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</si>
  <si>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</si>
  <si>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</si>
  <si>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</si>
  <si>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</si>
  <si>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</si>
  <si>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</si>
  <si>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r>
      <rPr>
        <i/>
        <sz val="12"/>
        <color theme="0"/>
        <rFont val="Garamond"/>
        <family val="1"/>
      </rPr>
      <t xml:space="preserve">OPTIONAL: </t>
    </r>
    <r>
      <rPr>
        <sz val="12"/>
        <color theme="0"/>
        <rFont val="Garamond"/>
        <family val="1"/>
      </rPr>
      <t>Correct Answer 2</t>
    </r>
  </si>
  <si>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</si>
  <si>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</si>
  <si>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</si>
  <si>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</si>
  <si>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</si>
  <si>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</si>
  <si>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</si>
  <si>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</si>
  <si>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</si>
  <si>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</si>
  <si>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</si>
  <si>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</si>
  <si>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</si>
  <si>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</si>
  <si>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</si>
  <si>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</si>
  <si>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</si>
  <si>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r>
      <rPr>
        <i/>
        <sz val="12"/>
        <color theme="0"/>
        <rFont val="Garamond"/>
        <family val="1"/>
      </rPr>
      <t xml:space="preserve">OPTIONAL: </t>
    </r>
    <r>
      <rPr>
        <sz val="12"/>
        <color theme="0"/>
        <rFont val="Garamond"/>
        <family val="1"/>
      </rPr>
      <t>Correct Answer 3</t>
    </r>
  </si>
  <si>
    <r>
      <rPr>
        <i/>
        <sz val="12"/>
        <color theme="0"/>
        <rFont val="Garamond"/>
        <family val="1"/>
      </rPr>
      <t>If more than one answer</t>
    </r>
    <r>
      <rPr>
        <sz val="12"/>
        <color theme="0"/>
        <rFont val="Garamond"/>
        <family val="1"/>
      </rPr>
      <t xml:space="preserve"> - AL:L or EITHER</t>
    </r>
  </si>
  <si>
    <t>2016-17 HS Aligned IA Test Info Page</t>
  </si>
  <si>
    <t>2016-17</t>
  </si>
  <si>
    <r>
      <t xml:space="preserve">Number of 
Answer Choices 
</t>
    </r>
    <r>
      <rPr>
        <sz val="12"/>
        <color rgb="FFFFC000"/>
        <rFont val="Garamond"/>
        <family val="1"/>
      </rPr>
      <t>max = 9 MC, 8 OER</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</si>
  <si>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</si>
  <si>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</si>
  <si>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</si>
  <si>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</si>
  <si>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</si>
  <si>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</si>
  <si>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</si>
  <si>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</si>
  <si>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</si>
  <si>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</si>
  <si>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</si>
  <si>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</si>
  <si>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</si>
  <si>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</si>
  <si>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</si>
  <si>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</si>
  <si>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</si>
  <si>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</si>
  <si>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</si>
  <si>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</si>
  <si>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</si>
  <si>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</si>
  <si>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</si>
  <si>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</si>
  <si>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</si>
  <si>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</si>
  <si>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</si>
  <si>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</si>
  <si>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</si>
  <si>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</si>
  <si>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</si>
  <si>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</si>
  <si>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</si>
  <si>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</si>
  <si>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</si>
  <si>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</si>
  <si>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</si>
  <si>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</si>
  <si>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</si>
  <si>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</si>
  <si>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</si>
  <si>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</si>
  <si>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</si>
  <si>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</si>
  <si>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</si>
  <si>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</si>
  <si>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</si>
  <si>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</si>
  <si>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</si>
  <si>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</si>
  <si>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</si>
  <si>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</si>
  <si>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</si>
  <si>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</si>
  <si>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</si>
  <si>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</si>
  <si>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</si>
  <si>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</si>
  <si>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</si>
  <si>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</si>
  <si>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</si>
  <si>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</si>
  <si>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</si>
  <si>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</si>
  <si>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</si>
  <si>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</si>
  <si>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</si>
  <si>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</si>
  <si>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</si>
  <si>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</si>
  <si>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</si>
  <si>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</si>
  <si>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</si>
  <si>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</si>
  <si>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</si>
  <si>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</si>
  <si>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</si>
  <si>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</si>
  <si>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</si>
  <si>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</si>
  <si>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</si>
  <si>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</si>
  <si>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</si>
  <si>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</si>
  <si>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</si>
  <si>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</si>
  <si>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</si>
  <si>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</si>
  <si>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</si>
  <si>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</si>
  <si>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</si>
  <si>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</si>
  <si>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</si>
  <si>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</si>
  <si>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</si>
  <si>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</si>
  <si>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</si>
  <si>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</si>
  <si>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</si>
  <si>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</si>
  <si>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</si>
  <si>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</si>
  <si>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</si>
  <si>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</si>
  <si>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</si>
  <si>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</si>
  <si>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</si>
  <si>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</si>
  <si>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</si>
  <si>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</si>
  <si>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</si>
  <si>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</si>
  <si>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</si>
  <si>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</si>
  <si>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</si>
  <si>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</si>
  <si>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</si>
  <si>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</si>
  <si>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</si>
  <si>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</si>
  <si>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</si>
  <si>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</si>
  <si>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</si>
  <si>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</si>
  <si>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</si>
  <si>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</si>
  <si>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</si>
  <si>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</si>
  <si>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</si>
  <si>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</si>
  <si>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</si>
  <si>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</si>
  <si>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</si>
  <si>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</si>
  <si>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</si>
  <si>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</si>
  <si>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</si>
  <si>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</si>
  <si>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</si>
  <si>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</si>
  <si>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</si>
  <si>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</si>
  <si>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</si>
  <si>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</si>
  <si>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</si>
  <si>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</si>
  <si>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</si>
  <si>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</si>
  <si>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</si>
  <si>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</si>
  <si>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</si>
  <si>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</si>
  <si>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</si>
  <si>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</si>
  <si>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</si>
  <si>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</si>
  <si>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</si>
  <si>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</si>
  <si>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</si>
  <si>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</si>
  <si>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</si>
  <si>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</si>
  <si>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</si>
  <si>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</si>
  <si>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</si>
  <si>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</si>
  <si>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</si>
  <si>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</si>
  <si>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</si>
  <si>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</si>
  <si>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</si>
  <si>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</si>
  <si>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</si>
  <si>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</si>
  <si>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</si>
  <si>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</si>
  <si>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</si>
  <si>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</si>
  <si>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</si>
  <si>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</si>
  <si>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</si>
  <si>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</si>
  <si>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</si>
  <si>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</si>
  <si>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</si>
  <si>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</si>
  <si>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</si>
  <si>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</si>
  <si>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</si>
  <si>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</si>
  <si>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</si>
  <si>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</si>
  <si>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</si>
  <si>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</si>
  <si>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</si>
  <si>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</si>
  <si>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</si>
  <si>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</si>
  <si>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</si>
  <si>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</si>
  <si>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</si>
  <si>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</si>
  <si>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</si>
  <si>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</si>
  <si>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</si>
  <si>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</si>
  <si>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</si>
  <si>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</si>
  <si>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</si>
  <si>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</si>
  <si>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</si>
  <si>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</si>
  <si>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</si>
  <si>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</si>
  <si>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</si>
  <si>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</si>
  <si>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</si>
  <si>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</si>
  <si>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</si>
  <si>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</si>
  <si>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</si>
  <si>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</si>
  <si>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</si>
  <si>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</si>
  <si>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</si>
  <si>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</si>
  <si>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</si>
  <si>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</si>
  <si>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</si>
  <si>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</si>
  <si>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</si>
  <si>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</si>
  <si>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</si>
  <si>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</si>
  <si>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</si>
  <si>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</si>
  <si>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</si>
  <si>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</si>
  <si>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</si>
  <si>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</si>
  <si>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</si>
  <si>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</si>
  <si>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</si>
  <si>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</si>
  <si>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</si>
  <si>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</si>
  <si>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</si>
  <si>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</si>
  <si>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</si>
  <si>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</si>
  <si>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</si>
  <si>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</si>
  <si>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</si>
  <si>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</si>
  <si>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</si>
  <si>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</si>
  <si>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</si>
  <si>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</si>
  <si>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</si>
  <si>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</si>
  <si>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</si>
  <si>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</si>
  <si>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</si>
  <si>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</si>
  <si>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</si>
  <si>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</si>
  <si>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</si>
  <si>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</si>
  <si>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</si>
  <si>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</si>
  <si>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</si>
  <si>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</si>
  <si>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</si>
  <si>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</si>
  <si>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</si>
  <si>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</si>
  <si>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</si>
  <si>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</si>
  <si>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</si>
  <si>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</si>
  <si>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</si>
  <si>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</si>
  <si>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</si>
  <si>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</si>
  <si>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</si>
  <si>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</si>
  <si>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</si>
  <si>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</si>
  <si>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</si>
  <si>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</si>
  <si>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</si>
  <si>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</si>
  <si>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</si>
  <si>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</si>
  <si>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</si>
  <si>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</si>
  <si>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</si>
  <si>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</si>
  <si>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</si>
  <si>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</si>
  <si>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</si>
  <si>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</si>
  <si>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</si>
  <si>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</si>
  <si>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</si>
  <si>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</si>
  <si>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</si>
  <si>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</si>
  <si>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</si>
  <si>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</si>
  <si>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</si>
  <si>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</si>
  <si>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</si>
  <si>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</si>
  <si>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</si>
  <si>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</si>
  <si>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</si>
  <si>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</si>
  <si>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</si>
  <si>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</si>
  <si>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</si>
  <si>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</si>
  <si>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</si>
  <si>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</si>
  <si>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</si>
  <si>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</si>
  <si>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</si>
  <si>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</si>
  <si>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</si>
  <si>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</si>
  <si>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</si>
  <si>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</si>
  <si>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</si>
  <si>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</si>
  <si>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</si>
  <si>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</si>
  <si>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</si>
  <si>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</si>
  <si>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</si>
  <si>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</si>
  <si>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</si>
  <si>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</si>
  <si>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</si>
  <si>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</si>
  <si>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</si>
  <si>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</si>
  <si>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</si>
  <si>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</si>
  <si>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</si>
  <si>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</si>
  <si>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</si>
  <si>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</si>
  <si>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</si>
  <si>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</si>
  <si>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</si>
  <si>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</si>
  <si>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</si>
  <si>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</si>
  <si>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</si>
  <si>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</si>
  <si>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</si>
  <si>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</si>
  <si>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</si>
  <si>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</si>
  <si>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</si>
  <si>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</si>
  <si>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</si>
  <si>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</si>
  <si>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</si>
  <si>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</si>
  <si>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</si>
  <si>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</si>
  <si>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</si>
  <si>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</si>
  <si>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</si>
  <si>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</si>
  <si>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</si>
  <si>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</si>
  <si>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</si>
  <si>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</si>
  <si>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</si>
  <si>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</si>
  <si>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</si>
  <si>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</si>
  <si>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</si>
  <si>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</si>
  <si>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</si>
  <si>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</si>
  <si>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</si>
  <si>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</si>
  <si>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</si>
  <si>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</si>
  <si>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</si>
  <si>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</si>
  <si>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</si>
  <si>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</si>
  <si>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</si>
  <si>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</si>
  <si>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</si>
  <si>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</si>
  <si>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</si>
  <si>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</si>
  <si>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</si>
  <si>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</si>
  <si>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</si>
  <si>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</si>
  <si>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</si>
  <si>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</si>
  <si>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</si>
  <si>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</si>
  <si>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</si>
  <si>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</si>
  <si>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</si>
  <si>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</si>
  <si>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</si>
  <si>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</si>
  <si>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</si>
  <si>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</si>
  <si>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</si>
  <si>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</si>
  <si>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</si>
  <si>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</si>
  <si>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</si>
  <si>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</si>
  <si>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</si>
  <si>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</si>
  <si>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</si>
  <si>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</si>
  <si>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</si>
  <si>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</si>
  <si>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</si>
  <si>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</si>
  <si>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</si>
  <si>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</si>
  <si>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</si>
  <si>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</si>
  <si>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</si>
  <si>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</si>
  <si>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</si>
  <si>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</si>
  <si>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</si>
  <si>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</si>
  <si>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</si>
  <si>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</si>
  <si>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</si>
  <si>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</si>
  <si>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</si>
  <si>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</si>
  <si>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</si>
  <si>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</si>
  <si>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</si>
  <si>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</si>
  <si>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</si>
  <si>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</si>
  <si>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</si>
  <si>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</si>
  <si>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</si>
  <si>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</si>
  <si>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</si>
  <si>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</si>
  <si>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</si>
  <si>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</si>
  <si>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</si>
  <si>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</si>
  <si>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</si>
  <si>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</si>
  <si>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</si>
  <si>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</si>
  <si>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</si>
  <si>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</si>
  <si>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</si>
  <si>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</si>
  <si>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</si>
  <si>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</si>
  <si>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</si>
  <si>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</si>
  <si>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</si>
  <si>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</si>
  <si>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</si>
  <si>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</si>
  <si>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</si>
  <si>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</si>
  <si>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</si>
  <si>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</si>
  <si>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</si>
  <si>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</si>
  <si>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</si>
  <si>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</si>
  <si>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</si>
  <si>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</si>
  <si>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</si>
  <si>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</si>
  <si>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</si>
  <si>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</si>
  <si>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</si>
  <si>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</si>
  <si>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</si>
  <si>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</si>
  <si>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</si>
  <si>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</si>
  <si>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</si>
  <si>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</si>
  <si>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</si>
  <si>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</si>
  <si>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</si>
  <si>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</si>
  <si>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</si>
  <si>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</si>
  <si>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</si>
  <si>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</si>
  <si>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</si>
  <si>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</si>
  <si>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</si>
  <si>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</si>
  <si>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</si>
  <si>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</si>
  <si>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</si>
  <si>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</si>
  <si>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</si>
  <si>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</si>
  <si>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</si>
  <si>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</si>
  <si>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</si>
  <si>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</si>
  <si>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</si>
  <si>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</si>
  <si>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</si>
  <si>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</si>
  <si>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</si>
  <si>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</si>
  <si>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</si>
  <si>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</si>
  <si>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</si>
  <si>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</si>
  <si>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</si>
  <si>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</si>
  <si>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</si>
  <si>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</si>
  <si>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</si>
  <si>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</si>
  <si>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</si>
  <si>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</si>
  <si>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</si>
  <si>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</si>
  <si>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</si>
  <si>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</si>
  <si>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</si>
  <si>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</si>
  <si>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</si>
  <si>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</si>
  <si>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</si>
  <si>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</si>
  <si>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</si>
  <si>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</si>
  <si>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</si>
  <si>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</si>
  <si>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</si>
  <si>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</si>
  <si>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</si>
  <si>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</si>
  <si>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</si>
  <si>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</si>
  <si>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</si>
  <si>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</si>
  <si>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</si>
  <si>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</si>
  <si>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</si>
  <si>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</si>
  <si>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</si>
  <si>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</si>
  <si>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</si>
  <si>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</si>
  <si>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</si>
  <si>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</si>
  <si>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</si>
  <si>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</si>
  <si>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</si>
  <si>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</si>
  <si>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</si>
  <si>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</si>
  <si>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</si>
  <si>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</si>
  <si>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</si>
  <si>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</si>
  <si>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</si>
  <si>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</si>
  <si>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</si>
  <si>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</si>
  <si>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</si>
  <si>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</si>
  <si>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</si>
  <si>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</si>
  <si>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</si>
  <si>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</si>
  <si>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</si>
  <si>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</si>
  <si>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</si>
  <si>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</si>
  <si>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</si>
  <si>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</si>
  <si>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</si>
  <si>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</si>
  <si>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</si>
  <si>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</si>
  <si>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</si>
  <si>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</si>
  <si>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</si>
  <si>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</si>
  <si>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</si>
  <si>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</si>
  <si>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</si>
  <si>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</si>
  <si>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</si>
  <si>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</si>
  <si>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</si>
  <si>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</si>
  <si>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</si>
  <si>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</si>
  <si>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</si>
  <si>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</si>
  <si>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</si>
  <si>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</si>
  <si>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</si>
  <si>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</si>
  <si>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</si>
  <si>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</si>
  <si>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</si>
  <si>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</si>
  <si>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</si>
  <si>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</si>
  <si>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</si>
  <si>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</si>
  <si>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</si>
  <si>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</si>
  <si>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</si>
  <si>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</si>
  <si>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</si>
  <si>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</si>
  <si>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</si>
  <si>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</si>
  <si>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</si>
  <si>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</si>
  <si>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</si>
  <si>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</si>
  <si>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</si>
  <si>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</si>
  <si>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</si>
  <si>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</si>
  <si>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</si>
  <si>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</si>
  <si>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</si>
  <si>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</si>
  <si>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</si>
  <si>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</si>
  <si>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</si>
  <si>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</si>
  <si>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</si>
  <si>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</si>
  <si>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</si>
  <si>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</si>
  <si>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</si>
  <si>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</si>
  <si>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</si>
  <si>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</si>
  <si>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</si>
  <si>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</si>
  <si>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</si>
  <si>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</si>
  <si>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</si>
  <si>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</si>
  <si>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</si>
  <si>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</si>
  <si>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</si>
  <si>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</si>
  <si>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</si>
  <si>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</si>
  <si>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</si>
  <si>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</si>
  <si>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</si>
  <si>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</si>
  <si>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</si>
  <si>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</si>
  <si>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</si>
  <si>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</si>
  <si>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</si>
  <si>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</si>
  <si>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</si>
  <si>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</si>
  <si>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</si>
  <si>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</si>
  <si>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</si>
  <si>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</si>
  <si>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</si>
  <si>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</si>
  <si>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</si>
  <si>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</si>
  <si>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</si>
  <si>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</si>
  <si>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</si>
  <si>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</si>
  <si>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</si>
  <si>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</si>
  <si>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</si>
  <si>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</si>
  <si>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</si>
  <si>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</si>
  <si>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</si>
  <si>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</si>
  <si>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</si>
  <si>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</si>
  <si>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</si>
  <si>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</si>
  <si>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</si>
  <si>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</si>
  <si>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</si>
  <si>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</si>
  <si>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</si>
  <si>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</si>
  <si>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</si>
  <si>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</si>
  <si>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</si>
  <si>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</si>
  <si>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</si>
  <si>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</si>
  <si>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</si>
  <si>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</si>
  <si>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</si>
  <si>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</si>
  <si>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</si>
  <si>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</si>
  <si>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</si>
  <si>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</si>
  <si>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</si>
  <si>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</si>
  <si>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</si>
  <si>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</si>
  <si>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</si>
  <si>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</si>
  <si>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</si>
  <si>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</si>
  <si>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</si>
  <si>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</si>
  <si>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</si>
  <si>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</si>
  <si>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</si>
  <si>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</si>
  <si>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</si>
  <si>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</si>
  <si>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</si>
  <si>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</si>
  <si>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</si>
  <si>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</si>
  <si>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</si>
  <si>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</si>
  <si>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</si>
  <si>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</si>
  <si>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</si>
  <si>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</si>
  <si>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</si>
  <si>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</si>
  <si>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</si>
  <si>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</si>
  <si>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</si>
  <si>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</si>
  <si>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</si>
  <si>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</si>
  <si>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</si>
  <si>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</si>
  <si>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</si>
  <si>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</si>
  <si>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</si>
  <si>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</si>
  <si>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</si>
  <si>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</si>
  <si>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</si>
  <si>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</si>
  <si>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</si>
  <si>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</si>
  <si>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</si>
  <si>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</si>
  <si>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</si>
  <si>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</si>
  <si>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</si>
  <si>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</si>
  <si>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</si>
  <si>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</si>
  <si>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</si>
  <si>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</si>
  <si>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</si>
  <si>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</si>
  <si>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</si>
  <si>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</si>
  <si>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</si>
  <si>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</si>
  <si>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</si>
  <si>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</si>
  <si>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</si>
  <si>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</si>
  <si>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</si>
  <si>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</si>
  <si>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</si>
  <si>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</si>
  <si>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</si>
  <si>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</si>
  <si>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</si>
  <si>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</si>
  <si>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</si>
  <si>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</si>
  <si>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</si>
  <si>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</si>
  <si>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</si>
  <si>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</si>
  <si>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</si>
  <si>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</si>
  <si>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</si>
  <si>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</si>
  <si>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</si>
  <si>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</si>
  <si>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</si>
  <si>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</si>
  <si>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</si>
  <si>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</si>
  <si>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</si>
  <si>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</si>
  <si>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</si>
  <si>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</si>
  <si>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</si>
  <si>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</si>
  <si>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</si>
  <si>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</si>
  <si>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</si>
  <si>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</si>
  <si>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</si>
  <si>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</si>
  <si>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</si>
  <si>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</si>
  <si>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</si>
  <si>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</si>
  <si>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</si>
  <si>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</si>
  <si>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</si>
  <si>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</si>
  <si>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</si>
  <si>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</si>
  <si>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</si>
  <si>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</si>
  <si>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</si>
  <si>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</si>
  <si>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</si>
  <si>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</si>
  <si>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</si>
  <si>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</si>
  <si>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</si>
  <si>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</si>
  <si>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</si>
  <si>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</si>
  <si>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</si>
  <si>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</si>
  <si>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</si>
  <si>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</si>
  <si>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</si>
  <si>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</si>
  <si>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</si>
  <si>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</si>
  <si>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</si>
  <si>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</si>
  <si>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</si>
  <si>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</si>
  <si>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</si>
  <si>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</si>
  <si>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</si>
  <si>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</si>
  <si>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</si>
  <si>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</si>
  <si>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</si>
  <si>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</si>
  <si>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</si>
  <si>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</si>
  <si>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</si>
  <si>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</si>
  <si>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</si>
  <si>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</si>
  <si>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</si>
  <si>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</si>
  <si>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</si>
  <si>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</si>
  <si>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</si>
  <si>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</si>
  <si>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</si>
  <si>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</si>
  <si>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</si>
  <si>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</si>
  <si>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</si>
  <si>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</si>
  <si>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</si>
  <si>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</si>
  <si>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</si>
  <si>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</si>
  <si>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</si>
  <si>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</si>
  <si>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</si>
  <si>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</si>
  <si>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</si>
  <si>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</si>
  <si>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</si>
  <si>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</si>
  <si>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</si>
  <si>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</si>
  <si>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</si>
  <si>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</si>
  <si>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</si>
  <si>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</si>
  <si>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</si>
  <si>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</si>
  <si>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</si>
  <si>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</si>
  <si>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</si>
  <si>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</si>
  <si>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</si>
  <si>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</si>
  <si>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</si>
  <si>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</si>
  <si>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</si>
  <si>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</si>
  <si>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</si>
  <si>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</si>
  <si>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</si>
  <si>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</si>
  <si>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</si>
  <si>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</si>
  <si>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</si>
  <si>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</si>
  <si>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</si>
  <si>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</si>
  <si>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</si>
  <si>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</si>
  <si>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</si>
  <si>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</si>
  <si>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</si>
  <si>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</si>
  <si>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</si>
  <si>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</si>
  <si>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</si>
  <si>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</si>
  <si>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</si>
  <si>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</si>
  <si>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</si>
  <si>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</si>
  <si>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</si>
  <si>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</si>
  <si>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</si>
  <si>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</si>
  <si>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</si>
  <si>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</si>
  <si>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</si>
  <si>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</si>
  <si>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</si>
  <si>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</si>
  <si>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</si>
  <si>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</si>
  <si>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</si>
  <si>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</si>
  <si>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</si>
  <si>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</si>
  <si>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</si>
  <si>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</si>
  <si>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</si>
  <si>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</si>
  <si>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</si>
  <si>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</si>
  <si>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</si>
  <si>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</si>
  <si>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</si>
  <si>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</si>
  <si>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</si>
  <si>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</si>
  <si>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</si>
  <si>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</si>
  <si>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</si>
  <si>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</si>
  <si>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</si>
  <si>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</si>
  <si>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</si>
  <si>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</si>
  <si>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</si>
  <si>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</si>
  <si>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</si>
  <si>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</si>
  <si>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</si>
  <si>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</si>
  <si>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</si>
  <si>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</si>
  <si>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</si>
  <si>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</si>
  <si>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</si>
  <si>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</si>
  <si>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</si>
  <si>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</si>
  <si>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</si>
  <si>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</si>
  <si>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</si>
  <si>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</si>
  <si>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</si>
  <si>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</si>
  <si>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</si>
  <si>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</si>
  <si>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</si>
  <si>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</si>
  <si>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</si>
  <si>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</si>
  <si>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</si>
  <si>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</si>
  <si>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</si>
  <si>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</si>
  <si>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</si>
  <si>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</si>
  <si>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</si>
  <si>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</si>
  <si>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</si>
  <si>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</si>
  <si>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</si>
  <si>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</si>
  <si>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</si>
  <si>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</si>
  <si>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</si>
  <si>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</si>
  <si>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</si>
  <si>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</si>
  <si>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</si>
  <si>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</si>
  <si>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</si>
  <si>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</si>
  <si>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</si>
  <si>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</si>
  <si>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</si>
  <si>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</si>
  <si>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</si>
  <si>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</si>
  <si>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</si>
  <si>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</si>
  <si>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</si>
  <si>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</si>
  <si>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</si>
  <si>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</si>
  <si>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</si>
  <si>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</si>
  <si>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</si>
  <si>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</si>
  <si>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</si>
  <si>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</si>
  <si>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</si>
  <si>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</si>
  <si>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</si>
  <si>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</si>
  <si>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</si>
  <si>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</si>
  <si>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</si>
  <si>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</si>
  <si>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</si>
  <si>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</si>
  <si>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</si>
  <si>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</si>
  <si>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</si>
  <si>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</si>
  <si>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</si>
  <si>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</si>
  <si>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</si>
  <si>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</si>
  <si>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</si>
  <si>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</si>
  <si>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</si>
  <si>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</si>
  <si>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</si>
  <si>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</si>
  <si>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</si>
  <si>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</si>
  <si>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</si>
  <si>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</si>
  <si>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</si>
  <si>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</si>
  <si>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</si>
  <si>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</si>
  <si>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</si>
  <si>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</si>
  <si>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</si>
  <si>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</si>
  <si>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</si>
  <si>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</si>
  <si>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</si>
  <si>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</si>
  <si>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</si>
  <si>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</si>
  <si>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</si>
  <si>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</si>
  <si>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</si>
  <si>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</si>
  <si>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</si>
  <si>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</si>
  <si>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</si>
  <si>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</si>
  <si>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</si>
  <si>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</si>
  <si>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</si>
  <si>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</si>
  <si>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</si>
  <si>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</si>
  <si>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</si>
  <si>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</si>
  <si>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</si>
  <si>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</si>
  <si>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</si>
  <si>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</si>
  <si>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</si>
  <si>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</si>
  <si>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</si>
  <si>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</si>
  <si>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</si>
  <si>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</si>
  <si>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</si>
  <si>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</si>
  <si>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</si>
  <si>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</si>
  <si>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</si>
  <si>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</si>
  <si>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</si>
  <si>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</si>
  <si>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</si>
  <si>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</si>
  <si>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</si>
  <si>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</si>
  <si>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</si>
  <si>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</si>
  <si>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</si>
  <si>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</si>
  <si>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</si>
  <si>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</si>
  <si>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</si>
  <si>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</si>
  <si>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</si>
  <si>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</si>
  <si>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</si>
  <si>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</si>
  <si>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</si>
  <si>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</si>
  <si>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</si>
  <si>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</si>
  <si>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</si>
  <si>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</si>
  <si>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</si>
  <si>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</si>
  <si>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</si>
  <si>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</si>
  <si>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</si>
  <si>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</si>
  <si>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</si>
  <si>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</si>
  <si>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</si>
  <si>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</si>
  <si>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</si>
  <si>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</si>
  <si>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</si>
  <si>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</si>
  <si>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</si>
  <si>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</si>
  <si>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</si>
  <si>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</si>
  <si>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</si>
  <si>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</si>
  <si>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</si>
  <si>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</si>
  <si>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</si>
  <si>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</si>
  <si>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</si>
  <si>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</si>
  <si>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</si>
  <si>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</si>
  <si>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</si>
  <si>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</si>
  <si>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</si>
  <si>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</si>
  <si>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</si>
  <si>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</si>
  <si>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</si>
  <si>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</si>
  <si>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</si>
  <si>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</si>
  <si>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</si>
  <si>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</si>
  <si>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</si>
  <si>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</si>
  <si>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</si>
  <si>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</si>
  <si>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</si>
  <si>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</si>
  <si>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</si>
  <si>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</si>
  <si>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</si>
  <si>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</si>
  <si>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</si>
  <si>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</si>
  <si>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</si>
  <si>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</si>
  <si>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</si>
  <si>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</si>
  <si>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</si>
  <si>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</si>
  <si>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</si>
  <si>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</si>
  <si>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</si>
  <si>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</si>
  <si>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</si>
  <si>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</si>
  <si>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</si>
  <si>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</si>
  <si>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</si>
  <si>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</si>
  <si>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</si>
  <si>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</si>
  <si>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</si>
  <si>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</si>
  <si>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</si>
  <si>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</si>
  <si>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</si>
  <si>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</si>
  <si>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</si>
  <si>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</si>
  <si>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</si>
  <si>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</si>
  <si>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</si>
  <si>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</si>
  <si>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</si>
  <si>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</si>
  <si>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</si>
  <si>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</si>
  <si>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</si>
  <si>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</si>
  <si>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</si>
  <si>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</si>
  <si>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</si>
  <si>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</si>
  <si>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</si>
  <si>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</si>
  <si>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</si>
  <si>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</si>
  <si>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</si>
  <si>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</si>
  <si>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</si>
  <si>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</si>
  <si>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</si>
  <si>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</si>
  <si>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</si>
  <si>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</si>
  <si>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</si>
  <si>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</si>
  <si>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</si>
  <si>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</si>
  <si>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</si>
  <si>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</si>
  <si>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</si>
  <si>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</si>
  <si>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</si>
  <si>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</si>
  <si>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</si>
  <si>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</si>
  <si>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</si>
  <si>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</si>
  <si>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</si>
  <si>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</si>
  <si>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</si>
  <si>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</si>
  <si>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</si>
  <si>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</si>
  <si>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</si>
  <si>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</si>
  <si>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</si>
  <si>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</si>
  <si>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</si>
  <si>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</si>
  <si>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</si>
  <si>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</si>
  <si>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</si>
  <si>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</si>
  <si>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</si>
  <si>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</si>
  <si>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</si>
  <si>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</si>
  <si>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</si>
  <si>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</si>
  <si>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</si>
  <si>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</si>
  <si>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</si>
  <si>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</si>
  <si>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</si>
  <si>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</si>
  <si>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</si>
  <si>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</si>
  <si>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</si>
  <si>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</si>
  <si>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</si>
  <si>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</si>
  <si>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</si>
  <si>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</si>
  <si>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</si>
  <si>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</si>
  <si>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</si>
  <si>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</si>
  <si>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</si>
  <si>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</si>
  <si>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</si>
  <si>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</si>
  <si>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</si>
  <si>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</si>
  <si>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</si>
  <si>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</si>
  <si>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</si>
  <si>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</si>
  <si>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</si>
  <si>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</si>
  <si>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</si>
  <si>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</si>
  <si>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</si>
  <si>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</si>
  <si>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</si>
  <si>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</si>
  <si>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</si>
  <si>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</si>
  <si>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</si>
  <si>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</si>
  <si>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</si>
  <si>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</si>
  <si>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</si>
  <si>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</si>
  <si>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</si>
  <si>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</si>
  <si>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</si>
  <si>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</si>
  <si>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</si>
  <si>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</si>
  <si>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</si>
  <si>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</si>
  <si>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</si>
  <si>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</si>
  <si>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</si>
  <si>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</si>
  <si>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</si>
  <si>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</si>
  <si>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</si>
  <si>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</si>
  <si>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</si>
  <si>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</si>
  <si>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</si>
  <si>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</si>
  <si>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</si>
  <si>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</si>
  <si>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</si>
  <si>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</si>
  <si>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</si>
  <si>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</si>
  <si>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</si>
  <si>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</si>
  <si>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</si>
  <si>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</si>
  <si>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</si>
  <si>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</si>
  <si>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</si>
  <si>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</si>
  <si>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</si>
  <si>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</si>
  <si>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</si>
  <si>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</si>
  <si>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</si>
  <si>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</si>
  <si>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</si>
  <si>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</si>
  <si>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</si>
  <si>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</si>
  <si>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</si>
  <si>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</si>
  <si>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</si>
  <si>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</si>
  <si>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</si>
  <si>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</si>
  <si>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</si>
  <si>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</si>
  <si>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</si>
  <si>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</si>
  <si>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</si>
  <si>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</si>
  <si>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</si>
  <si>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</si>
  <si>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</si>
  <si>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</si>
  <si>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</si>
  <si>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</si>
  <si>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</si>
  <si>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</si>
  <si>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</si>
  <si>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</si>
  <si>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</si>
  <si>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</si>
  <si>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</si>
  <si>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</si>
  <si>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</si>
  <si>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</si>
  <si>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</si>
  <si>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</si>
  <si>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</si>
  <si>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</si>
  <si>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</si>
  <si>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</si>
  <si>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</si>
  <si>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</si>
  <si>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</si>
  <si>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</si>
  <si>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</si>
  <si>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</si>
  <si>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</si>
  <si>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</si>
  <si>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</si>
  <si>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</si>
  <si>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</si>
  <si>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</si>
  <si>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</si>
  <si>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</si>
  <si>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</si>
  <si>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</si>
  <si>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</si>
  <si>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</si>
  <si>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</si>
  <si>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</si>
  <si>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</si>
  <si>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</si>
  <si>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</si>
  <si>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</si>
  <si>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</si>
  <si>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</si>
  <si>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</si>
  <si>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</si>
  <si>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</si>
  <si>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</si>
  <si>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</si>
  <si>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</si>
  <si>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</si>
  <si>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</si>
  <si>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</si>
  <si>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</si>
  <si>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</si>
  <si>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</si>
  <si>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</si>
  <si>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</si>
  <si>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</si>
  <si>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</si>
  <si>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</si>
  <si>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</si>
  <si>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</si>
  <si>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</si>
  <si>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</si>
  <si>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</si>
  <si>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</si>
  <si>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</si>
  <si>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</si>
  <si>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</si>
  <si>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</si>
  <si>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</si>
  <si>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</si>
  <si>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</si>
  <si>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</si>
  <si>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</si>
  <si>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</si>
  <si>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</si>
  <si>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</si>
  <si>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</si>
  <si>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</si>
  <si>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</si>
  <si>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</si>
  <si>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</si>
  <si>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</si>
  <si>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</si>
  <si>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</si>
  <si>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</si>
  <si>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</si>
  <si>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</si>
  <si>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</si>
  <si>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</si>
  <si>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</si>
  <si>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</si>
  <si>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</si>
  <si>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</si>
  <si>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</si>
  <si>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</si>
  <si>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</si>
  <si>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</si>
  <si>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</si>
  <si>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</si>
  <si>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</si>
  <si>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</si>
  <si>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</si>
  <si>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</si>
  <si>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</si>
  <si>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</si>
  <si>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</si>
  <si>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</si>
  <si>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</si>
  <si>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</si>
  <si>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</si>
  <si>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</si>
  <si>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</si>
  <si>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</si>
  <si>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</si>
  <si>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</si>
  <si>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</si>
  <si>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</si>
  <si>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</si>
  <si>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</si>
  <si>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</si>
  <si>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</si>
  <si>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</si>
  <si>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</si>
  <si>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</si>
  <si>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</si>
  <si>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</si>
  <si>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</si>
  <si>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</si>
  <si>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</si>
  <si>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</si>
  <si>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</si>
  <si>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</si>
  <si>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</si>
  <si>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</si>
  <si>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</si>
  <si>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</si>
  <si>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</si>
  <si>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</si>
  <si>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</si>
  <si>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</si>
  <si>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</si>
  <si>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</si>
  <si>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</si>
  <si>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</si>
  <si>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</si>
  <si>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</si>
  <si>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</si>
  <si>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</si>
  <si>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</si>
  <si>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</si>
  <si>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</si>
  <si>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</si>
  <si>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</si>
  <si>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</si>
  <si>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</si>
  <si>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</si>
  <si>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</si>
  <si>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</si>
  <si>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</si>
  <si>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</si>
  <si>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</si>
  <si>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</si>
  <si>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</si>
  <si>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</si>
  <si>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</si>
  <si>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</si>
  <si>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</si>
  <si>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</si>
  <si>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</si>
  <si>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</si>
  <si>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</si>
  <si>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</si>
  <si>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</si>
  <si>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</si>
  <si>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</si>
  <si>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</si>
  <si>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</si>
  <si>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</si>
  <si>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</si>
  <si>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</si>
  <si>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</si>
  <si>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</si>
  <si>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</si>
  <si>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</si>
  <si>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</si>
  <si>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</si>
  <si>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</si>
  <si>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</si>
  <si>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</si>
  <si>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</si>
  <si>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</si>
  <si>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</si>
  <si>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</si>
  <si>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</si>
  <si>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</si>
  <si>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</si>
  <si>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</si>
  <si>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</si>
  <si>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</si>
  <si>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</si>
  <si>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</si>
  <si>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</si>
  <si>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</si>
  <si>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</si>
  <si>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</si>
  <si>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</si>
  <si>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</si>
  <si>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</si>
  <si>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</si>
  <si>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</si>
  <si>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</si>
  <si>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</si>
  <si>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</si>
  <si>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</si>
  <si>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</si>
  <si>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</si>
  <si>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</si>
  <si>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</si>
  <si>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</si>
  <si>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</si>
  <si>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</si>
  <si>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</si>
  <si>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</si>
  <si>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</si>
  <si>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</si>
  <si>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</si>
  <si>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</si>
  <si>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</si>
  <si>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</si>
  <si>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</si>
  <si>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</si>
  <si>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</si>
  <si>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</si>
  <si>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</si>
  <si>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</si>
  <si>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</si>
  <si>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</si>
  <si>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</si>
  <si>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</si>
  <si>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</si>
  <si>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</si>
  <si>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</si>
  <si>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</si>
  <si>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</si>
  <si>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</si>
  <si>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</si>
  <si>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</si>
  <si>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</si>
  <si>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</si>
  <si>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</si>
  <si>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</si>
  <si>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</si>
  <si>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</si>
  <si>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</si>
  <si>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</si>
  <si>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</si>
  <si>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</si>
  <si>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</si>
  <si>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</si>
  <si>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</si>
  <si>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</si>
  <si>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</si>
  <si>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</si>
  <si>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</si>
  <si>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</si>
  <si>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</si>
  <si>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</si>
  <si>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</si>
  <si>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</si>
  <si>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</si>
  <si>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</si>
  <si>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</si>
  <si>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</si>
  <si>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</si>
  <si>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</si>
  <si>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</si>
  <si>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</si>
  <si>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</si>
  <si>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</si>
  <si>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</si>
  <si>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</si>
  <si>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</si>
  <si>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</si>
  <si>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</si>
  <si>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</si>
  <si>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</si>
  <si>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</si>
  <si>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</si>
  <si>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</si>
  <si>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</si>
  <si>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</si>
  <si>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</si>
  <si>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</si>
  <si>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</si>
  <si>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</si>
  <si>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</si>
  <si>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</si>
  <si>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</si>
  <si>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</si>
  <si>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</si>
  <si>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</si>
  <si>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</si>
  <si>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</si>
  <si>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</si>
  <si>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</si>
  <si>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</si>
  <si>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</si>
  <si>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</si>
  <si>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</si>
  <si>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</si>
  <si>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</si>
  <si>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</si>
  <si>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</si>
  <si>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</si>
  <si>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</si>
  <si>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</si>
  <si>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</si>
  <si>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</si>
  <si>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</si>
  <si>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</si>
  <si>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</si>
  <si>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</si>
  <si>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</si>
  <si>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</si>
  <si>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</si>
  <si>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</si>
  <si>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</si>
  <si>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</si>
  <si>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</si>
  <si>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</si>
  <si>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</si>
  <si>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</si>
  <si>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</si>
  <si>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</si>
  <si>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</si>
  <si>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</si>
  <si>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</si>
  <si>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</si>
  <si>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</si>
  <si>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</si>
  <si>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</si>
  <si>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</si>
  <si>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</si>
  <si>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</si>
  <si>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</si>
  <si>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</si>
  <si>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</si>
  <si>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</si>
  <si>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</si>
  <si>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</si>
  <si>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</si>
  <si>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</si>
  <si>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</si>
  <si>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</si>
  <si>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</si>
  <si>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</si>
  <si>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</si>
  <si>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</si>
  <si>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</si>
  <si>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</si>
  <si>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</si>
  <si>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</si>
  <si>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</si>
  <si>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</si>
  <si>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</si>
  <si>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</si>
  <si>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</si>
  <si>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</si>
  <si>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</si>
  <si>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</si>
  <si>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</si>
  <si>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</si>
  <si>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</si>
  <si>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</si>
  <si>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</si>
  <si>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</si>
  <si>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</si>
  <si>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</si>
  <si>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</si>
  <si>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</si>
  <si>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</si>
  <si>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</si>
  <si>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</si>
  <si>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</si>
  <si>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</si>
  <si>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</si>
  <si>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</si>
  <si>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</si>
  <si>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</si>
  <si>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</si>
  <si>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</si>
  <si>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</si>
  <si>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</si>
  <si>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</si>
  <si>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</si>
  <si>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</si>
  <si>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</si>
  <si>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</si>
  <si>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</si>
  <si>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</si>
  <si>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</si>
  <si>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</si>
  <si>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</si>
  <si>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</si>
  <si>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</si>
  <si>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</si>
  <si>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</si>
  <si>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</si>
  <si>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</si>
  <si>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</si>
  <si>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</si>
  <si>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</si>
  <si>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</si>
  <si>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</si>
  <si>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</si>
  <si>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</si>
  <si>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</si>
  <si>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</si>
  <si>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</si>
  <si>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</si>
  <si>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</si>
  <si>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</si>
  <si>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</si>
  <si>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</si>
  <si>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</si>
  <si>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</si>
  <si>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</si>
  <si>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</si>
  <si>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</si>
  <si>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</si>
  <si>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</si>
  <si>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</si>
  <si>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</si>
  <si>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</si>
  <si>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</si>
  <si>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</si>
  <si>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</si>
  <si>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</si>
  <si>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</si>
  <si>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</si>
  <si>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</si>
  <si>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</si>
  <si>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</si>
  <si>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</si>
  <si>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</si>
  <si>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</si>
  <si>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</si>
  <si>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</si>
  <si>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</si>
  <si>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</si>
  <si>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</si>
  <si>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</si>
  <si>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</si>
  <si>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</si>
  <si>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</si>
  <si>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</si>
  <si>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</si>
  <si>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</si>
  <si>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</si>
  <si>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</si>
  <si>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</si>
  <si>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</si>
  <si>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</si>
  <si>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</si>
  <si>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</si>
  <si>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</si>
  <si>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</si>
  <si>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</si>
  <si>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</si>
  <si>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</si>
  <si>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</si>
  <si>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</si>
  <si>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</si>
  <si>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</si>
  <si>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</si>
  <si>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</si>
  <si>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</si>
  <si>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</si>
  <si>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</si>
  <si>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</si>
  <si>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</si>
  <si>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</si>
  <si>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</si>
  <si>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</si>
  <si>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</si>
  <si>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</si>
  <si>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</si>
  <si>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</si>
  <si>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</si>
  <si>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</si>
  <si>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</si>
  <si>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</si>
  <si>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</si>
  <si>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</si>
  <si>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</si>
  <si>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</si>
  <si>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</si>
  <si>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</si>
  <si>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</si>
  <si>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</si>
  <si>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</si>
  <si>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</si>
  <si>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</si>
  <si>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</si>
  <si>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</si>
  <si>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</si>
  <si>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</si>
  <si>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</si>
  <si>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</si>
  <si>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</si>
  <si>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</si>
  <si>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</si>
  <si>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</si>
  <si>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</si>
  <si>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</si>
  <si>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</si>
  <si>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</si>
  <si>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</si>
  <si>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</si>
  <si>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</si>
  <si>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</si>
  <si>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</si>
  <si>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</si>
  <si>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</si>
  <si>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</si>
  <si>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</si>
  <si>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</si>
  <si>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</si>
  <si>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</si>
  <si>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</si>
  <si>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</si>
  <si>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</si>
  <si>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</si>
  <si>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</si>
  <si>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</si>
  <si>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</si>
  <si>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</si>
  <si>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</si>
  <si>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</si>
  <si>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</si>
  <si>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</si>
  <si>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</si>
  <si>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</si>
  <si>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</si>
  <si>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</si>
  <si>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</si>
  <si>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</si>
  <si>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</si>
  <si>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</si>
  <si>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</si>
  <si>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</si>
  <si>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</si>
  <si>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</si>
  <si>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</si>
  <si>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</si>
  <si>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</si>
  <si>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</si>
  <si>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</si>
  <si>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</si>
  <si>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</si>
  <si>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</si>
  <si>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</si>
  <si>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</si>
  <si>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</si>
  <si>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</si>
  <si>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</si>
  <si>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</si>
  <si>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</si>
  <si>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</si>
  <si>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</si>
  <si>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</si>
  <si>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</si>
  <si>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</si>
  <si>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</si>
  <si>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</si>
  <si>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</si>
  <si>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</si>
  <si>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</si>
  <si>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</si>
  <si>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</si>
  <si>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</si>
  <si>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</si>
  <si>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</si>
  <si>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</si>
  <si>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</si>
  <si>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</si>
  <si>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</si>
  <si>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</si>
  <si>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</si>
  <si>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</si>
  <si>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</si>
  <si>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</si>
  <si>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</si>
  <si>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</si>
  <si>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</si>
  <si>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</si>
  <si>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</si>
  <si>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</si>
  <si>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</si>
  <si>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</si>
  <si>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</si>
  <si>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</si>
  <si>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</si>
  <si>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</si>
  <si>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</si>
  <si>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</si>
  <si>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</si>
  <si>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</si>
  <si>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</si>
  <si>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</si>
  <si>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</si>
  <si>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</si>
  <si>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</si>
  <si>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</si>
  <si>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</si>
  <si>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</si>
  <si>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</si>
  <si>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</si>
  <si>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</si>
  <si>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</si>
  <si>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</si>
  <si>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</si>
  <si>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</si>
  <si>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</si>
  <si>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</si>
  <si>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</si>
  <si>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</si>
  <si>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</si>
  <si>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</si>
  <si>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</si>
  <si>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</si>
  <si>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</si>
  <si>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</si>
  <si>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</si>
  <si>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</si>
  <si>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</si>
  <si>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</si>
  <si>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</si>
  <si>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</si>
  <si>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</si>
  <si>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</si>
  <si>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</si>
  <si>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</si>
  <si>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</si>
  <si>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</si>
  <si>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</si>
  <si>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</si>
  <si>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</si>
  <si>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</si>
  <si>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</si>
  <si>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</si>
  <si>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</si>
  <si>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</si>
  <si>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</si>
  <si>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</si>
  <si>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</si>
  <si>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</si>
  <si>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</si>
  <si>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</si>
  <si>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</si>
  <si>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</si>
  <si>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</si>
  <si>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</si>
  <si>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</si>
  <si>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</si>
  <si>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</si>
  <si>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</si>
  <si>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</si>
  <si>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</si>
  <si>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</si>
  <si>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</si>
  <si>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</si>
  <si>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</si>
  <si>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</si>
  <si>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</si>
  <si>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</si>
  <si>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</si>
  <si>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</si>
  <si>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</si>
  <si>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</si>
  <si>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</si>
  <si>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</si>
  <si>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</si>
  <si>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</si>
  <si>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</si>
  <si>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</si>
  <si>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</si>
  <si>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</si>
  <si>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</si>
  <si>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</si>
  <si>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</si>
  <si>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</si>
  <si>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</si>
  <si>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</si>
  <si>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</si>
  <si>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</si>
  <si>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</si>
  <si>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</si>
  <si>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</si>
  <si>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</si>
  <si>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</si>
  <si>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</si>
  <si>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</si>
  <si>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</si>
  <si>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</si>
  <si>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</si>
  <si>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</si>
  <si>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</si>
  <si>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</si>
  <si>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</si>
  <si>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</si>
  <si>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</si>
  <si>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</si>
  <si>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</si>
  <si>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</si>
  <si>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</si>
  <si>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</si>
  <si>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</si>
  <si>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</si>
  <si>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</si>
  <si>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</si>
  <si>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</si>
  <si>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</si>
  <si>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</si>
  <si>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</si>
  <si>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</si>
  <si>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</si>
  <si>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</si>
  <si>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</si>
  <si>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</si>
  <si>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</si>
  <si>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</si>
  <si>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</si>
  <si>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</si>
  <si>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</si>
  <si>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</si>
  <si>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</si>
  <si>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</si>
  <si>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</si>
  <si>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</si>
  <si>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</si>
  <si>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</si>
  <si>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</si>
  <si>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</si>
  <si>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</si>
  <si>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</si>
  <si>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</si>
  <si>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</si>
  <si>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</si>
  <si>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</si>
  <si>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</si>
  <si>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</si>
  <si>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</si>
  <si>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</si>
  <si>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</si>
  <si>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</si>
  <si>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</si>
  <si>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</si>
  <si>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</si>
  <si>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</si>
  <si>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</si>
  <si>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</si>
  <si>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</si>
  <si>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</si>
  <si>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</si>
  <si>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</si>
  <si>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</si>
  <si>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</si>
  <si>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</si>
  <si>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</si>
  <si>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</si>
  <si>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</si>
  <si>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</si>
  <si>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</si>
  <si>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</si>
  <si>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</si>
  <si>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</si>
  <si>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</si>
  <si>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</si>
  <si>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</si>
  <si>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</si>
  <si>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</si>
  <si>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</si>
  <si>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</si>
  <si>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</si>
  <si>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</si>
  <si>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</si>
  <si>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</si>
  <si>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</si>
  <si>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</si>
  <si>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</si>
  <si>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</si>
  <si>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</si>
  <si>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</si>
  <si>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</si>
  <si>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</si>
  <si>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</si>
  <si>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</si>
  <si>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</si>
  <si>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</si>
  <si>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</si>
  <si>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</si>
  <si>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</si>
  <si>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</si>
  <si>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</si>
  <si>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</si>
  <si>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</si>
  <si>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</si>
  <si>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</si>
  <si>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</si>
  <si>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</si>
  <si>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</si>
  <si>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</si>
  <si>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</si>
  <si>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</si>
  <si>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</si>
  <si>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</si>
  <si>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</si>
  <si>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</si>
  <si>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</si>
  <si>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</si>
  <si>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</si>
  <si>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</si>
  <si>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</si>
  <si>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</si>
  <si>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</si>
  <si>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</si>
  <si>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</si>
  <si>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</si>
  <si>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</si>
  <si>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</si>
  <si>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</si>
  <si>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</si>
  <si>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</si>
  <si>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</si>
  <si>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</si>
  <si>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</si>
  <si>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</si>
  <si>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</si>
  <si>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</si>
  <si>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</si>
  <si>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</si>
  <si>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</si>
  <si>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</si>
  <si>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</si>
  <si>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</si>
  <si>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</si>
  <si>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</si>
  <si>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</si>
  <si>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</si>
  <si>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</si>
  <si>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</si>
  <si>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</si>
  <si>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</si>
  <si>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</si>
  <si>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</si>
  <si>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</si>
  <si>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</si>
  <si>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</si>
  <si>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</si>
  <si>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</si>
  <si>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</si>
  <si>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</si>
  <si>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</si>
  <si>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</si>
  <si>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</si>
  <si>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</si>
  <si>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</si>
  <si>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</si>
  <si>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</si>
  <si>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</si>
  <si>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</si>
  <si>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</si>
  <si>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</si>
  <si>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</si>
  <si>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</si>
  <si>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</si>
  <si>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</si>
  <si>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</si>
  <si>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</si>
  <si>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</si>
  <si>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</si>
  <si>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</si>
  <si>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</si>
  <si>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</si>
  <si>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</si>
  <si>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</si>
  <si>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</si>
  <si>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</si>
  <si>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</si>
  <si>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</si>
  <si>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</si>
  <si>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</si>
  <si>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</si>
  <si>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</si>
  <si>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</si>
  <si>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</si>
  <si>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</si>
  <si>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</si>
  <si>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</si>
  <si>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</si>
  <si>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</si>
  <si>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</si>
  <si>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</si>
  <si>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</si>
  <si>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</si>
  <si>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</si>
  <si>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</si>
  <si>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</si>
  <si>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</si>
  <si>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</si>
  <si>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</si>
  <si>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</si>
  <si>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</si>
  <si>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</si>
  <si>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</si>
  <si>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</si>
  <si>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</si>
  <si>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</si>
  <si>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</si>
  <si>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</si>
  <si>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</si>
  <si>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</si>
  <si>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</si>
  <si>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</si>
  <si>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</si>
  <si>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</si>
  <si>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</si>
  <si>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</si>
  <si>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</si>
  <si>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</si>
  <si>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</si>
  <si>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</si>
  <si>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</si>
  <si>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</si>
  <si>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</si>
  <si>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</si>
  <si>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</si>
  <si>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</si>
  <si>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</si>
  <si>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</si>
  <si>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</si>
  <si>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</si>
  <si>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</si>
  <si>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</si>
  <si>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</si>
  <si>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</si>
  <si>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</si>
  <si>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</si>
  <si>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</si>
  <si>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</si>
  <si>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</si>
  <si>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</si>
  <si>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</si>
  <si>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</si>
  <si>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</si>
  <si>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</si>
  <si>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</si>
  <si>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</si>
  <si>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</si>
  <si>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</si>
  <si>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</si>
  <si>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</si>
  <si>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</si>
  <si>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</si>
  <si>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</si>
  <si>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</si>
  <si>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</si>
  <si>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</si>
  <si>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</si>
  <si>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</si>
  <si>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</si>
  <si>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</si>
  <si>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</si>
  <si>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</si>
  <si>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</si>
  <si>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</si>
  <si>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BiologyNEW</t>
  </si>
  <si>
    <t>APWHOLD</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</si>
  <si>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</si>
  <si>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</si>
  <si>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</si>
  <si>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</si>
  <si>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</si>
  <si>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</si>
  <si>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</si>
  <si>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</si>
  <si>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</si>
  <si>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</si>
  <si>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</si>
  <si>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</si>
  <si>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</si>
  <si>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</si>
  <si>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</si>
  <si>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</si>
  <si>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</si>
  <si>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</si>
  <si>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</si>
  <si>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</si>
  <si>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</si>
  <si>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</si>
  <si>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</si>
  <si>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</si>
  <si>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</si>
  <si>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</si>
  <si>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</si>
  <si>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</si>
  <si>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</si>
  <si>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</si>
  <si>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</si>
  <si>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</si>
  <si>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</si>
  <si>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</si>
  <si>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</si>
  <si>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</si>
  <si>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</si>
  <si>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</si>
  <si>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</si>
  <si>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</si>
  <si>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</si>
  <si>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</si>
  <si>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</si>
  <si>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</si>
  <si>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</si>
  <si>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</si>
  <si>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</si>
  <si>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</si>
  <si>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</si>
  <si>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</si>
  <si>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</si>
  <si>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</si>
  <si>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</si>
  <si>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</si>
  <si>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</si>
  <si>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</si>
  <si>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</si>
  <si>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</si>
  <si>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</si>
  <si>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</si>
  <si>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</si>
  <si>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</si>
  <si>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</si>
  <si>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</si>
  <si>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</si>
  <si>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</si>
  <si>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</si>
  <si>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</si>
  <si>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</si>
  <si>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</si>
  <si>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</si>
  <si>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</si>
  <si>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</si>
  <si>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</si>
  <si>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</si>
  <si>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</si>
  <si>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</si>
  <si>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</si>
  <si>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</si>
  <si>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</si>
  <si>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</si>
  <si>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</si>
  <si>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</si>
  <si>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</si>
  <si>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</si>
  <si>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</si>
  <si>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</si>
  <si>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</si>
  <si>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</si>
  <si>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</si>
  <si>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</si>
  <si>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</si>
  <si>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</si>
  <si>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</si>
  <si>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</si>
  <si>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</si>
  <si>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</si>
  <si>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</si>
  <si>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</si>
  <si>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</si>
  <si>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</si>
  <si>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</si>
  <si>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</si>
  <si>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</si>
  <si>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</si>
  <si>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</si>
  <si>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</si>
  <si>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</si>
  <si>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</si>
  <si>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</si>
  <si>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</si>
  <si>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</si>
  <si>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</si>
  <si>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</si>
  <si>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</si>
  <si>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</si>
  <si>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</si>
  <si>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</si>
  <si>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</si>
  <si>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</si>
  <si>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</si>
  <si>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</si>
  <si>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</si>
  <si>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</si>
  <si>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</si>
  <si>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</si>
  <si>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</si>
  <si>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</si>
  <si>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</si>
  <si>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</si>
  <si>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</si>
  <si>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</si>
  <si>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</si>
  <si>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</si>
  <si>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</si>
  <si>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</si>
  <si>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</si>
  <si>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</si>
  <si>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</si>
  <si>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</si>
  <si>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</si>
  <si>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</si>
  <si>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</si>
  <si>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</si>
  <si>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</si>
  <si>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</si>
  <si>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</si>
  <si>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</si>
  <si>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</si>
  <si>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</si>
  <si>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</si>
  <si>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</si>
  <si>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</si>
  <si>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</si>
  <si>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</si>
  <si>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</si>
  <si>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</si>
  <si>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</si>
  <si>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</si>
  <si>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</si>
  <si>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</si>
  <si>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</si>
  <si>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</si>
  <si>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</si>
  <si>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</si>
  <si>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</si>
  <si>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</si>
  <si>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</si>
  <si>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</si>
  <si>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</si>
  <si>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</si>
  <si>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</si>
  <si>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</si>
  <si>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</si>
  <si>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</si>
  <si>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</si>
  <si>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</si>
  <si>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</si>
  <si>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</si>
  <si>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</si>
  <si>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</si>
  <si>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</si>
  <si>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</si>
  <si>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</si>
  <si>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</si>
  <si>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</si>
  <si>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</si>
  <si>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</si>
  <si>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</si>
  <si>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</si>
  <si>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</si>
  <si>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</si>
  <si>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</si>
  <si>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</si>
  <si>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</si>
  <si>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</si>
  <si>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</si>
  <si>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</si>
  <si>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</si>
  <si>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</si>
  <si>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</si>
  <si>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</si>
  <si>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</si>
  <si>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</si>
  <si>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</si>
  <si>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</si>
  <si>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</si>
  <si>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</si>
  <si>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</si>
  <si>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</si>
  <si>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</si>
  <si>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</si>
  <si>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</si>
  <si>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</si>
  <si>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</si>
  <si>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</si>
  <si>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</si>
  <si>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</si>
  <si>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</si>
  <si>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</si>
  <si>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</si>
  <si>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</si>
  <si>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</si>
  <si>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</si>
  <si>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</si>
  <si>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</si>
  <si>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</si>
  <si>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</si>
  <si>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</si>
  <si>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</si>
  <si>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</si>
  <si>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</si>
  <si>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</si>
  <si>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</si>
  <si>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</si>
  <si>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</si>
  <si>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</si>
  <si>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</si>
  <si>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</si>
  <si>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</si>
  <si>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</si>
  <si>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</si>
  <si>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</si>
  <si>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</si>
  <si>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</si>
  <si>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</si>
  <si>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</si>
  <si>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</si>
  <si>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</si>
  <si>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</si>
  <si>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</si>
  <si>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</si>
  <si>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</si>
  <si>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</si>
  <si>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</si>
  <si>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</si>
  <si>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</si>
  <si>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</si>
  <si>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</si>
  <si>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</si>
  <si>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</si>
  <si>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</si>
  <si>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</si>
  <si>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</si>
  <si>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</si>
  <si>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</si>
  <si>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</si>
  <si>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</si>
  <si>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</si>
  <si>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</si>
  <si>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</si>
  <si>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</si>
  <si>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</si>
  <si>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</si>
  <si>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</si>
  <si>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</si>
  <si>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</si>
  <si>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</si>
  <si>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</si>
  <si>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</si>
  <si>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</si>
  <si>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</si>
  <si>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</si>
  <si>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</si>
  <si>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</si>
  <si>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</si>
  <si>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</si>
  <si>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</si>
  <si>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</si>
  <si>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</si>
  <si>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</si>
  <si>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</si>
  <si>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</si>
  <si>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</si>
  <si>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</si>
  <si>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</si>
  <si>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</si>
  <si>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</si>
  <si>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</si>
  <si>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</si>
  <si>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</si>
  <si>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</si>
  <si>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</si>
  <si>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</si>
  <si>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</si>
  <si>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</si>
  <si>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</si>
  <si>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</si>
  <si>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</si>
  <si>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</si>
  <si>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</si>
  <si>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</si>
  <si>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</si>
  <si>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</si>
  <si>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</si>
  <si>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</si>
  <si>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</si>
  <si>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</si>
  <si>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</si>
  <si>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</si>
  <si>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</si>
  <si>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</si>
  <si>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</si>
  <si>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</si>
  <si>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</si>
  <si>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</si>
  <si>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</si>
  <si>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</si>
  <si>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</si>
  <si>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</si>
  <si>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</si>
  <si>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</si>
  <si>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</si>
  <si>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</si>
  <si>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</si>
  <si>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</si>
  <si>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</si>
  <si>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</si>
  <si>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</si>
  <si>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</si>
  <si>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</si>
  <si>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</si>
  <si>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</si>
  <si>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</si>
  <si>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</si>
  <si>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</si>
  <si>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</si>
  <si>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</si>
  <si>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</si>
  <si>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</si>
  <si>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</si>
  <si>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</si>
  <si>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</si>
  <si>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</si>
  <si>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</si>
  <si>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</si>
  <si>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</si>
  <si>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</si>
  <si>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</si>
  <si>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</si>
  <si>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</si>
  <si>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</si>
  <si>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</si>
  <si>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</si>
  <si>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</si>
  <si>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</si>
  <si>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</si>
  <si>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</si>
  <si>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</si>
  <si>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</si>
  <si>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</si>
  <si>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</si>
  <si>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</si>
  <si>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</si>
  <si>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</si>
  <si>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</si>
  <si>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</si>
  <si>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</si>
  <si>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</si>
  <si>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</si>
  <si>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</si>
  <si>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</si>
  <si>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</si>
  <si>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</si>
  <si>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</si>
  <si>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</si>
  <si>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</si>
  <si>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</si>
  <si>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</si>
  <si>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</si>
  <si>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</si>
  <si>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</si>
  <si>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</si>
  <si>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</si>
  <si>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</si>
  <si>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</si>
  <si>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</si>
  <si>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</si>
  <si>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</si>
  <si>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</si>
  <si>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</si>
  <si>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</si>
  <si>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</si>
  <si>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</si>
  <si>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</si>
  <si>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</si>
  <si>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</si>
  <si>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</si>
  <si>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3 hours 15 minutes</t>
  </si>
  <si>
    <t>Coapman</t>
  </si>
  <si>
    <t>D</t>
  </si>
  <si>
    <t>A</t>
  </si>
  <si>
    <t>B</t>
  </si>
  <si>
    <t>C</t>
  </si>
  <si>
    <t>1a</t>
  </si>
  <si>
    <t>1b</t>
  </si>
  <si>
    <t>1c</t>
  </si>
  <si>
    <t>1d</t>
  </si>
  <si>
    <t>2a</t>
  </si>
  <si>
    <t>2b</t>
  </si>
  <si>
    <t>2c</t>
  </si>
  <si>
    <t>2d</t>
  </si>
  <si>
    <t>3a</t>
  </si>
  <si>
    <t>3b</t>
  </si>
  <si>
    <t>3c</t>
  </si>
  <si>
    <t>3d</t>
  </si>
  <si>
    <t>4a</t>
  </si>
  <si>
    <t>4b</t>
  </si>
  <si>
    <t>4c</t>
  </si>
  <si>
    <t>4d</t>
  </si>
  <si>
    <t>5a</t>
  </si>
  <si>
    <t>5b</t>
  </si>
  <si>
    <t>5c</t>
  </si>
  <si>
    <t>5d</t>
  </si>
  <si>
    <t>6a</t>
  </si>
  <si>
    <t>6b</t>
  </si>
  <si>
    <t>6c</t>
  </si>
  <si>
    <t>6d</t>
  </si>
  <si>
    <t>Whole-Numbers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</si>
</sst>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Garamond"/>
      <family val="2"/>
    </font>
    <font>
      <sz val="12"/>
      <color theme="0"/>
      <name val="Garamond"/>
      <family val="1"/>
    </font>
    <font>
      <sz val="12"/>
      <name val="Garamond"/>
      <family val="1"/>
    </font>
    <font>
      <sz val="10"/>
      <name val="Arial"/>
      <family val="2"/>
    </font>
    <font>
      <i/>
      <sz val="12"/>
      <color theme="0"/>
      <name val="Garamond"/>
      <family val="1"/>
    </font>
    <font>
      <b/>
      <sz val="11"/>
      <color rgb="FF1F497D"/>
      <name val="Calibri"/>
      <family val="2"/>
    </font>
    <font>
      <i/>
      <sz val="11"/>
      <color theme="1"/>
      <name val="Garamond"/>
      <family val="1"/>
    </font>
    <font>
      <sz val="11"/>
      <color theme="1"/>
      <name val="Garamond"/>
      <family val="1"/>
    </font>
    <font>
      <b/>
      <sz val="11"/>
      <color theme="1"/>
      <name val="Garamond"/>
      <family val="1"/>
    </font>
    <font>
      <sz val="12"/>
      <color theme="1"/>
      <name val="Garamond"/>
      <family val="1"/>
    </font>
    <font>
      <b/>
      <sz val="12"/>
      <color indexed="9"/>
      <name val="Garamond"/>
      <family val="1"/>
    </font>
    <font>
      <sz val="12"/>
      <color indexed="8"/>
      <name val="Garamond"/>
      <family val="1"/>
    </font>
    <font>
      <b/>
      <i/>
      <sz val="12"/>
      <name val="Garamond"/>
      <family val="1"/>
    </font>
    <font>
      <b/>
      <sz val="20"/>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sz val="10"/>
      <color theme="1"/>
      <name val="Franklin Gothic Book"/>
      <family val="2"/>
    </font>
    <font>
      <sz val="12"/>
      <color rgb="FFFFC000"/>
      <name val="Garamond"/>
      <family val="1"/>
    </font>
    <font>
      <b/>
      <sz val="11"/>
      <color theme="0"/>
      <name val="Calibri"/>
      <family val="2"/>
      <scheme val="minor"/>
    </font>
    <font>
      <sz val="10"/>
      <color indexed="8"/>
      <name val="arial"/>
      <family val="2"/>
      <charset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2">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s>
  <cellStyleXfs count="2">
    <xf numFmtId="0" fontId="0" fillId="0" borderId="0"/>
    <xf numFmtId="0" fontId="3" fillId="0" borderId="0"/>
  </cellStyleXfs>
  <cellXfs count="95">
    <xf numFmtId="0" fontId="0" fillId="0" borderId="0" xfId="0"/>
    <xf numFmtId="0" fontId="1" fillId="6" borderId="0" xfId="0" applyFont="1" applyFill="1" applyBorder="1" applyAlignment="1" applyProtection="1">
      <alignment horizontal="center" wrapText="1"/>
    </xf>
    <xf numFmtId="0" fontId="1" fillId="4" borderId="0" xfId="0" applyFont="1" applyFill="1" applyAlignment="1" applyProtection="1">
      <alignment horizontal="center"/>
    </xf>
    <xf numFmtId="0" fontId="1" fillId="4" borderId="2" xfId="0" applyFont="1" applyFill="1" applyBorder="1" applyAlignment="1" applyProtection="1">
      <alignment horizontal="center" wrapText="1"/>
    </xf>
    <xf numFmtId="0" fontId="1" fillId="4" borderId="3" xfId="0" applyFont="1" applyFill="1" applyBorder="1" applyAlignment="1" applyProtection="1">
      <alignment horizontal="center" wrapText="1"/>
    </xf>
    <xf numFmtId="0" fontId="1" fillId="4" borderId="1" xfId="0" applyFont="1" applyFill="1" applyBorder="1" applyAlignment="1" applyProtection="1">
      <alignment horizontal="center" wrapText="1"/>
    </xf>
    <xf numFmtId="0" fontId="1" fillId="4" borderId="0" xfId="0" applyFont="1" applyFill="1" applyBorder="1" applyAlignment="1" applyProtection="1">
      <alignment horizontal="center" wrapText="1"/>
    </xf>
    <xf numFmtId="0" fontId="2" fillId="0" borderId="4" xfId="0" applyFont="1" applyFill="1" applyBorder="1" applyAlignment="1" applyProtection="1">
      <alignment horizontal="center"/>
    </xf>
    <xf numFmtId="0" fontId="1" fillId="4" borderId="12" xfId="0" applyFont="1" applyFill="1" applyBorder="1" applyAlignment="1" applyProtection="1">
      <alignment horizontal="center" wrapText="1"/>
    </xf>
    <xf numFmtId="0" fontId="5" fillId="0" borderId="0" xfId="0" applyFont="1"/>
    <xf numFmtId="0" fontId="0" fillId="7" borderId="0" xfId="0" applyFill="1"/>
    <xf numFmtId="0" fontId="0" fillId="0" borderId="4" xfId="0" applyBorder="1"/>
    <xf numFmtId="0" fontId="7" fillId="0" borderId="0" xfId="0" applyFont="1"/>
    <xf numFmtId="0" fontId="8" fillId="0" borderId="0" xfId="0" applyFont="1"/>
    <xf numFmtId="0" fontId="0" fillId="0" borderId="0" xfId="0" applyFill="1"/>
    <xf numFmtId="0" fontId="0" fillId="8" borderId="0" xfId="0" applyFill="1"/>
    <xf numFmtId="0" fontId="9" fillId="0" borderId="0" xfId="0" applyFont="1" applyAlignment="1" applyProtection="1">
      <alignment horizontal="center"/>
    </xf>
    <xf numFmtId="0" fontId="10" fillId="2" borderId="5" xfId="0" applyFont="1" applyFill="1" applyBorder="1" applyAlignment="1" applyProtection="1">
      <alignment horizontal="center"/>
    </xf>
    <xf numFmtId="0" fontId="9" fillId="0" borderId="6" xfId="0" applyFont="1" applyBorder="1" applyAlignment="1" applyProtection="1">
      <alignment horizontal="center"/>
    </xf>
    <xf numFmtId="0" fontId="9" fillId="0" borderId="6" xfId="0" applyFont="1" applyFill="1" applyBorder="1" applyAlignment="1" applyProtection="1">
      <alignment horizontal="center"/>
    </xf>
    <xf numFmtId="0" fontId="11" fillId="3" borderId="7" xfId="0" applyNumberFormat="1" applyFont="1" applyFill="1" applyBorder="1" applyAlignment="1" applyProtection="1">
      <alignment horizontal="center"/>
    </xf>
    <xf numFmtId="0" fontId="9" fillId="0" borderId="0" xfId="0" applyFont="1" applyFill="1" applyBorder="1" applyAlignment="1" applyProtection="1">
      <alignment horizontal="center"/>
    </xf>
    <xf numFmtId="0" fontId="9" fillId="0" borderId="0" xfId="0" applyFont="1" applyBorder="1" applyAlignment="1" applyProtection="1">
      <alignment horizontal="center"/>
    </xf>
    <xf numFmtId="0" fontId="10" fillId="0" borderId="0" xfId="0" applyFont="1" applyFill="1" applyBorder="1" applyAlignment="1" applyProtection="1">
      <alignment horizontal="center"/>
    </xf>
    <xf numFmtId="0" fontId="11" fillId="0" borderId="0" xfId="0" applyFont="1" applyFill="1" applyBorder="1" applyAlignment="1" applyProtection="1">
      <alignment horizontal="center"/>
    </xf>
    <xf numFmtId="0" fontId="10" fillId="2" borderId="8" xfId="0" applyFont="1" applyFill="1" applyBorder="1" applyAlignment="1" applyProtection="1">
      <alignment horizontal="center" wrapText="1"/>
    </xf>
    <xf numFmtId="0" fontId="10" fillId="0" borderId="0" xfId="0" applyFont="1" applyFill="1" applyBorder="1" applyAlignment="1" applyProtection="1">
      <alignment horizontal="center" wrapText="1"/>
    </xf>
    <xf numFmtId="0" fontId="11" fillId="0" borderId="0" xfId="0" applyFont="1" applyFill="1" applyBorder="1" applyAlignment="1" applyProtection="1">
      <alignment horizontal="center" wrapText="1"/>
    </xf>
    <xf numFmtId="0" fontId="11" fillId="7" borderId="9" xfId="0" applyFont="1" applyFill="1" applyBorder="1" applyAlignment="1" applyProtection="1">
      <alignment horizontal="center"/>
      <protection locked="0"/>
    </xf>
    <xf numFmtId="0" fontId="10" fillId="2" borderId="10" xfId="0" applyFont="1" applyFill="1" applyBorder="1" applyAlignment="1" applyProtection="1">
      <alignment horizontal="center"/>
    </xf>
    <xf numFmtId="0" fontId="9" fillId="0" borderId="11" xfId="0" applyFont="1" applyBorder="1" applyAlignment="1" applyProtection="1">
      <alignment horizontal="center"/>
    </xf>
    <xf numFmtId="0" fontId="10" fillId="0" borderId="11" xfId="0" applyFont="1" applyFill="1" applyBorder="1" applyAlignment="1" applyProtection="1">
      <alignment horizontal="center" wrapText="1"/>
    </xf>
    <xf numFmtId="0" fontId="9" fillId="0" borderId="0" xfId="0" applyFont="1" applyFill="1" applyBorder="1" applyAlignment="1" applyProtection="1">
      <alignment horizontal="center" wrapText="1"/>
    </xf>
    <xf numFmtId="0" fontId="9" fillId="0" borderId="0" xfId="0" applyFont="1" applyAlignment="1" applyProtection="1">
      <alignment horizontal="center" wrapText="1"/>
    </xf>
    <xf numFmtId="0" fontId="9" fillId="0" borderId="4" xfId="0" applyFont="1" applyFill="1" applyBorder="1" applyAlignment="1" applyProtection="1">
      <alignment horizontal="center" vertical="top" wrapText="1"/>
      <protection locked="0"/>
    </xf>
    <xf numFmtId="0" fontId="9" fillId="0" borderId="4" xfId="0" applyFont="1" applyFill="1" applyBorder="1" applyAlignment="1" applyProtection="1">
      <alignment horizontal="center"/>
      <protection locked="0"/>
    </xf>
    <xf numFmtId="0" fontId="9" fillId="0" borderId="0" xfId="0" applyFont="1" applyFill="1" applyBorder="1" applyAlignment="1" applyProtection="1">
      <alignment vertical="top" wrapText="1"/>
    </xf>
    <xf numFmtId="0" fontId="9" fillId="0" borderId="0" xfId="0" applyFont="1" applyFill="1" applyBorder="1" applyAlignment="1" applyProtection="1">
      <alignment horizontal="left" vertical="top" wrapText="1"/>
    </xf>
    <xf numFmtId="0" fontId="9" fillId="0" borderId="4" xfId="0" applyFont="1" applyFill="1" applyBorder="1" applyAlignment="1" applyProtection="1">
      <alignment horizontal="center" wrapText="1"/>
      <protection locked="0"/>
    </xf>
    <xf numFmtId="0" fontId="9" fillId="0" borderId="4" xfId="0" applyFont="1" applyFill="1" applyBorder="1" applyAlignment="1" applyProtection="1">
      <alignment horizontal="left" vertical="top" wrapText="1"/>
      <protection locked="0"/>
    </xf>
    <xf numFmtId="0" fontId="9" fillId="0" borderId="4" xfId="0" applyFont="1" applyBorder="1" applyAlignment="1" applyProtection="1">
      <alignment horizontal="center"/>
      <protection locked="0"/>
    </xf>
    <xf numFmtId="0" fontId="10" fillId="2" borderId="15" xfId="0" applyFont="1" applyFill="1" applyBorder="1" applyAlignment="1" applyProtection="1">
      <alignment horizontal="center"/>
    </xf>
    <xf numFmtId="0" fontId="11" fillId="3" borderId="16" xfId="0" applyFont="1" applyFill="1" applyBorder="1" applyAlignment="1" applyProtection="1">
      <alignment horizontal="center"/>
    </xf>
    <xf numFmtId="0" fontId="10" fillId="2" borderId="17" xfId="0" applyFont="1" applyFill="1" applyBorder="1" applyAlignment="1" applyProtection="1">
      <alignment horizontal="center"/>
    </xf>
    <xf numFmtId="0" fontId="11" fillId="7" borderId="18" xfId="0" applyFont="1" applyFill="1" applyBorder="1" applyAlignment="1" applyProtection="1">
      <alignment horizontal="center"/>
      <protection locked="0"/>
    </xf>
    <xf numFmtId="0" fontId="11" fillId="7" borderId="19" xfId="0" applyFont="1" applyFill="1" applyBorder="1" applyAlignment="1" applyProtection="1">
      <alignment horizontal="center" wrapText="1"/>
      <protection locked="0"/>
    </xf>
    <xf numFmtId="0" fontId="10" fillId="2" borderId="20" xfId="0" applyFont="1" applyFill="1" applyBorder="1" applyAlignment="1" applyProtection="1">
      <alignment horizontal="center"/>
    </xf>
    <xf numFmtId="0" fontId="11" fillId="7" borderId="21" xfId="0" applyFont="1" applyFill="1" applyBorder="1" applyAlignment="1" applyProtection="1">
      <alignment horizontal="center"/>
      <protection locked="0"/>
    </xf>
    <xf numFmtId="0" fontId="11" fillId="7" borderId="22" xfId="0" applyFont="1" applyFill="1" applyBorder="1" applyAlignment="1" applyProtection="1">
      <alignment horizontal="center" wrapText="1"/>
      <protection locked="0"/>
    </xf>
    <xf numFmtId="0" fontId="11" fillId="7" borderId="23" xfId="0" applyFont="1" applyFill="1" applyBorder="1" applyAlignment="1" applyProtection="1">
      <alignment horizontal="center"/>
      <protection locked="0"/>
    </xf>
    <xf numFmtId="0" fontId="8" fillId="0" borderId="24" xfId="0" applyFont="1" applyBorder="1"/>
    <xf numFmtId="0" fontId="0" fillId="8" borderId="24" xfId="0" applyFill="1" applyBorder="1"/>
    <xf numFmtId="0" fontId="0" fillId="0" borderId="24" xfId="0" applyBorder="1"/>
    <xf numFmtId="0" fontId="12" fillId="5" borderId="13" xfId="0" applyFont="1" applyFill="1" applyBorder="1" applyAlignment="1" applyProtection="1">
      <alignment horizontal="center" vertical="center" wrapText="1"/>
    </xf>
    <xf numFmtId="0" fontId="0" fillId="0" borderId="0" xfId="0" applyAlignment="1">
      <alignment wrapText="1"/>
    </xf>
    <xf numFmtId="0" fontId="0" fillId="0" borderId="4" xfId="0" applyBorder="1" applyAlignment="1">
      <alignment wrapText="1"/>
    </xf>
    <xf numFmtId="0" fontId="6" fillId="0" borderId="4" xfId="0" applyFont="1" applyBorder="1" applyAlignment="1">
      <alignment wrapText="1"/>
    </xf>
    <xf numFmtId="0" fontId="7" fillId="0" borderId="4" xfId="0" applyFont="1" applyBorder="1" applyAlignment="1">
      <alignment wrapText="1"/>
    </xf>
    <xf numFmtId="0" fontId="14" fillId="0" borderId="4" xfId="0" applyFont="1" applyBorder="1"/>
    <xf numFmtId="0" fontId="0" fillId="8" borderId="4" xfId="0" applyFill="1" applyBorder="1" applyAlignment="1">
      <alignment horizontal="center"/>
    </xf>
    <xf numFmtId="0" fontId="8" fillId="8" borderId="4" xfId="0" applyFont="1" applyFill="1" applyBorder="1" applyAlignment="1">
      <alignment horizontal="center"/>
    </xf>
    <xf numFmtId="0" fontId="15" fillId="0" borderId="0" xfId="0" applyFont="1" applyAlignment="1">
      <alignment horizontal="center"/>
    </xf>
    <xf numFmtId="0" fontId="16" fillId="0" borderId="4" xfId="0" applyFont="1" applyBorder="1"/>
    <xf numFmtId="0" fontId="16" fillId="0" borderId="4" xfId="0" applyFont="1" applyBorder="1" applyAlignment="1">
      <alignment wrapText="1"/>
    </xf>
    <xf numFmtId="0" fontId="14" fillId="0" borderId="4" xfId="0" applyFont="1" applyBorder="1" applyAlignment="1">
      <alignment wrapText="1"/>
    </xf>
    <xf numFmtId="0" fontId="17" fillId="0" borderId="4" xfId="0" applyFont="1" applyBorder="1"/>
    <xf numFmtId="0" fontId="15"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20" fillId="10" borderId="26" xfId="0" applyFont="1" applyFill="1" applyBorder="1"/>
    <xf numFmtId="0" fontId="2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10" fillId="2" borderId="29" xfId="0" applyFont="1" applyFill="1" applyBorder="1" applyAlignment="1" applyProtection="1">
      <alignment horizontal="center"/>
    </xf>
    <xf numFmtId="0" fontId="11" fillId="7" borderId="30" xfId="0" applyFont="1" applyFill="1" applyBorder="1" applyAlignment="1" applyProtection="1">
      <alignment horizontal="center" wrapText="1"/>
      <protection locked="0"/>
    </xf>
    <xf numFmtId="0" fontId="7" fillId="9" borderId="28" xfId="0" applyFont="1" applyFill="1" applyBorder="1"/>
    <xf numFmtId="0" fontId="7" fillId="9" borderId="28" xfId="0" applyFont="1" applyFill="1" applyBorder="1" applyAlignment="1">
      <alignment wrapText="1"/>
    </xf>
    <xf numFmtId="0" fontId="7" fillId="9" borderId="27" xfId="0" applyFont="1" applyFill="1" applyBorder="1"/>
    <xf numFmtId="0" fontId="7" fillId="9" borderId="27" xfId="0" applyFont="1" applyFill="1" applyBorder="1" applyAlignment="1">
      <alignment wrapText="1"/>
    </xf>
    <xf numFmtId="0" fontId="21" fillId="0" borderId="31" xfId="0" applyNumberFormat="1" applyFont="1" applyBorder="1" applyAlignment="1">
      <alignment wrapText="1"/>
    </xf>
    <xf numFmtId="0" fontId="21" fillId="0" borderId="31" xfId="0" applyNumberFormat="1" applyFont="1" applyBorder="1" applyAlignment="1"/>
    <xf numFmtId="0" fontId="9" fillId="0" borderId="0" xfId="0" applyFont="1" applyBorder="1" applyAlignment="1" applyProtection="1">
      <alignment horizontal="center" wrapText="1"/>
    </xf>
    <xf numFmtId="0" fontId="18" fillId="0" borderId="0" xfId="0" applyFont="1" applyFill="1" applyBorder="1" applyProtection="1">
      <protection locked="0"/>
    </xf>
    <xf numFmtId="0" fontId="12" fillId="5" borderId="13" xfId="0" applyFont="1" applyFill="1" applyBorder="1" applyAlignment="1" applyProtection="1">
      <alignment horizontal="center" vertical="center" wrapText="1"/>
    </xf>
    <xf numFmtId="0" fontId="9" fillId="0" borderId="4" xfId="0" applyFont="1" applyBorder="1" applyAlignment="1" applyProtection="1">
      <alignment horizontal="center"/>
    </xf>
    <xf numFmtId="0" fontId="9" fillId="0" borderId="0" xfId="0" applyFont="1" applyFill="1" applyBorder="1" applyAlignment="1" applyProtection="1">
      <alignment horizontal="center"/>
      <protection locked="0"/>
    </xf>
    <xf numFmtId="0" fontId="13" fillId="0" borderId="0" xfId="0" applyFont="1" applyAlignment="1" applyProtection="1">
      <alignment horizontal="center" vertical="center" wrapText="1"/>
    </xf>
    <xf numFmtId="0" fontId="12" fillId="5" borderId="13" xfId="0" applyFont="1" applyFill="1" applyBorder="1" applyAlignment="1" applyProtection="1">
      <alignment horizontal="center" vertical="center" wrapText="1"/>
    </xf>
    <xf numFmtId="0" fontId="12" fillId="5" borderId="25" xfId="0" applyFont="1" applyFill="1" applyBorder="1" applyAlignment="1" applyProtection="1">
      <alignment horizontal="center" vertical="center" wrapText="1"/>
    </xf>
    <xf numFmtId="0" fontId="12" fillId="5" borderId="14" xfId="0" applyFont="1" applyFill="1" applyBorder="1" applyAlignment="1" applyProtection="1">
      <alignment horizontal="center" vertical="center" wrapText="1"/>
    </xf>
    <xf numFmtId="0" fontId="15" fillId="0" borderId="0" xfId="0" applyFont="1" applyAlignment="1">
      <alignment horizontal="center"/>
    </xf>
  </cellXfs>
  <cellStyles count="2">
    <cellStyle name="Normal" xfId="0" builtinId="0"/>
    <cellStyle name="Normal 2" xfId="1"/>
  </cellStyles>
  <dxfs count="24">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1345406</xdr:colOff>
      <xdr:row>0</xdr:row>
      <xdr:rowOff>615293</xdr:rowOff>
    </xdr:to>
    <xdr:pic>
      <xdr:nvPicPr>
        <xdr:cNvPr id="2" name="Picture 1" descr="Uncommon Schools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366486" cy="615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1345406</xdr:colOff>
      <xdr:row>0</xdr:row>
      <xdr:rowOff>615293</xdr:rowOff>
    </xdr:to>
    <xdr:pic>
      <xdr:nvPicPr>
        <xdr:cNvPr id="2" name="Picture 1" descr="Uncommon Schools 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4594" cy="615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ncommon Schools" refreshedDate="42620.570698611111" createdVersion="4" refreshedVersion="4" minRefreshableVersion="3" recordCount="1458">
  <cacheSource type="worksheet">
    <worksheetSource name="Table2"/>
  </cacheSource>
  <cacheFields count="5">
    <cacheField name="Document" numFmtId="0">
      <sharedItems/>
    </cacheField>
    <cacheField name="Subject" numFmtId="0">
      <sharedItems count="15">
        <s v="AP Calculus AB"/>
        <s v="AP Chemistry"/>
        <s v="AP English"/>
        <s v="AP Physics"/>
        <s v="AP US History"/>
        <s v="AP World History"/>
        <s v="APWH (OLD)"/>
        <s v="Biology"/>
        <s v="Biology NEW"/>
        <s v="English I"/>
        <s v="English II"/>
        <s v="English III"/>
        <s v="General Chemistry"/>
        <s v="Math CC"/>
        <s v="AP Seminar"/>
      </sharedItems>
    </cacheField>
    <cacheField name="Grade" numFmtId="0">
      <sharedItems/>
    </cacheField>
    <cacheField name="Standard" numFmtId="0">
      <sharedItems count="1458">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58">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462"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15"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2">
    <i>
      <x v="1447"/>
    </i>
    <i>
      <x v="1448"/>
    </i>
    <i>
      <x v="1449"/>
    </i>
    <i>
      <x v="1450"/>
    </i>
    <i>
      <x v="1451"/>
    </i>
    <i>
      <x v="1452"/>
    </i>
    <i>
      <x v="1453"/>
    </i>
    <i>
      <x v="1454"/>
    </i>
    <i>
      <x v="1455"/>
    </i>
    <i>
      <x v="1456"/>
    </i>
    <i>
      <x v="1457"/>
    </i>
    <i t="grand">
      <x/>
    </i>
  </rowItems>
  <colItems count="1">
    <i/>
  </colItems>
  <pageFields count="1">
    <pageField fld="1" item="1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462"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462"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462"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6">
        <item x="0"/>
        <item x="1"/>
        <item x="2"/>
        <item x="3"/>
        <item x="4"/>
        <item x="5"/>
        <item x="6"/>
        <item x="7"/>
        <item x="8"/>
        <item x="9"/>
        <item x="10"/>
        <item x="11"/>
        <item x="12"/>
        <item x="13"/>
        <item x="14"/>
        <item t="default"/>
      </items>
    </pivotField>
    <pivotField showAll="0"/>
    <pivotField axis="axisRow" showAll="0">
      <items count="1459">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E1459" totalsRowShown="0" headerRowDxfId="19" dataDxfId="17" headerRowBorderDxfId="18" tableBorderDxfId="16" totalsRowBorderDxfId="15">
  <autoFilter ref="A1:E1459"/>
  <tableColumns count="5">
    <tableColumn id="1" name="Document" dataDxfId="14"/>
    <tableColumn id="2" name="Subject" dataDxfId="13"/>
    <tableColumn id="3" name="Grade" dataDxfId="12"/>
    <tableColumn id="4" name="Standard" dataDxfId="11"/>
    <tableColumn id="5" name="Description" dataDxfId="10"/>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E1448" totalsRowShown="0" headerRowDxfId="9" dataDxfId="7" headerRowBorderDxfId="8" tableBorderDxfId="6" totalsRowBorderDxfId="5">
  <autoFilter ref="A1:E1448"/>
  <tableColumns count="5">
    <tableColumn id="1" name="Document" dataDxfId="4"/>
    <tableColumn id="2" name="Subject" dataDxfId="3"/>
    <tableColumn id="3" name="Grade" dataDxfId="2"/>
    <tableColumn id="4" name="Standard" dataDxfId="1"/>
    <tableColumn id="5"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51"/>
  <sheetViews>
    <sheetView topLeftCell="A60" zoomScale="70" zoomScaleNormal="70" workbookViewId="0">
      <pane xSplit="9" topLeftCell="J1" activePane="topRight" state="frozen"/>
      <selection activeCell="A2" sqref="A2"/>
      <selection pane="topRight" activeCell="K76" sqref="K76"/>
    </sheetView>
  </sheetViews>
  <sheetFormatPr defaultColWidth="9.09765625" defaultRowHeight="15.5" x14ac:dyDescent="0.35"/>
  <cols>
    <col min="1" max="1" width="16.69921875" style="16" customWidth="1"/>
    <col min="2" max="2" width="11" style="16" hidden="1" customWidth="1"/>
    <col min="3" max="9" width="15.3984375" style="16" hidden="1" customWidth="1"/>
    <col min="10" max="10" width="24.09765625" style="16" customWidth="1"/>
    <col min="11" max="11" width="23.69921875" style="33" customWidth="1"/>
    <col min="12" max="12" width="16.59765625" style="33" customWidth="1"/>
    <col min="13" max="13" width="14.59765625" style="33" customWidth="1"/>
    <col min="14" max="14" width="13" style="16" customWidth="1"/>
    <col min="15" max="15" width="17" style="16" customWidth="1"/>
    <col min="16" max="16" width="14.19921875" style="16" customWidth="1"/>
    <col min="17" max="18" width="14.8984375" style="16" customWidth="1"/>
    <col min="19" max="19" width="14.19921875" style="16" customWidth="1"/>
    <col min="20" max="20" width="20.19921875" style="16" customWidth="1"/>
    <col min="21" max="21" width="17.69921875" style="16" bestFit="1" customWidth="1"/>
    <col min="22" max="22" width="7.3984375" style="16" bestFit="1" customWidth="1"/>
    <col min="23" max="23" width="21.69921875" style="16" customWidth="1"/>
    <col min="24" max="24" width="25.19921875" style="16" bestFit="1" customWidth="1"/>
    <col min="25" max="25" width="27" style="16" bestFit="1" customWidth="1"/>
    <col min="26" max="26" width="17.69921875" style="16" bestFit="1" customWidth="1"/>
    <col min="27" max="27" width="27" style="16" bestFit="1" customWidth="1"/>
    <col min="28" max="28" width="12.09765625" style="16" bestFit="1" customWidth="1"/>
    <col min="29" max="29" width="20.09765625" style="16" bestFit="1" customWidth="1"/>
    <col min="30" max="31" width="27" style="16" bestFit="1" customWidth="1"/>
    <col min="32" max="32" width="32.3984375" style="16" bestFit="1" customWidth="1"/>
    <col min="33" max="33" width="27" style="16" bestFit="1" customWidth="1"/>
    <col min="34" max="34" width="64" style="16" bestFit="1" customWidth="1"/>
    <col min="35" max="35" width="36" style="16" bestFit="1" customWidth="1"/>
    <col min="36" max="36" width="24.59765625" style="16" bestFit="1" customWidth="1"/>
    <col min="37" max="37" width="26.8984375" style="16" bestFit="1" customWidth="1"/>
    <col min="38" max="38" width="52.19921875" style="16" bestFit="1" customWidth="1"/>
    <col min="39" max="39" width="38.69921875" style="16" bestFit="1" customWidth="1"/>
    <col min="40" max="40" width="58.19921875" style="16" bestFit="1" customWidth="1"/>
    <col min="41" max="41" width="56.8984375" style="16" bestFit="1" customWidth="1"/>
    <col min="42" max="43" width="24.59765625" style="16" bestFit="1" customWidth="1"/>
    <col min="44" max="44" width="31.19921875" style="16" bestFit="1" customWidth="1"/>
    <col min="45" max="45" width="53.59765625" style="16" bestFit="1" customWidth="1"/>
    <col min="46" max="46" width="52.19921875" style="16" bestFit="1" customWidth="1"/>
    <col min="47" max="47" width="16.8984375" style="16" bestFit="1" customWidth="1"/>
    <col min="48" max="48" width="36" style="16" bestFit="1" customWidth="1"/>
    <col min="49" max="49" width="53" style="16" bestFit="1" customWidth="1"/>
    <col min="50" max="50" width="35.8984375" style="16" bestFit="1" customWidth="1"/>
    <col min="51" max="51" width="31.19921875" style="16" bestFit="1" customWidth="1"/>
    <col min="52" max="102" width="3.19921875" style="16" bestFit="1" customWidth="1"/>
    <col min="103" max="16384" width="9.09765625" style="16"/>
  </cols>
  <sheetData>
    <row r="1" spans="1:35" ht="63" customHeight="1" thickBot="1" x14ac:dyDescent="0.4">
      <c r="K1" s="90" t="s">
        <v>93</v>
      </c>
      <c r="L1" s="90"/>
      <c r="M1" s="90"/>
      <c r="N1" s="90"/>
      <c r="O1" s="90"/>
      <c r="P1" s="90"/>
      <c r="Q1" s="90"/>
      <c r="R1" s="90"/>
      <c r="S1" s="90"/>
      <c r="T1" s="90"/>
    </row>
    <row r="2" spans="1:35" x14ac:dyDescent="0.35">
      <c r="A2" s="17" t="s">
        <v>19</v>
      </c>
      <c r="B2" s="18"/>
      <c r="C2" s="19"/>
      <c r="D2" s="19"/>
      <c r="E2" s="19"/>
      <c r="F2" s="19"/>
      <c r="G2" s="19"/>
      <c r="H2" s="19"/>
      <c r="I2" s="19"/>
      <c r="J2" s="20" t="s">
        <v>94</v>
      </c>
      <c r="K2" s="21"/>
      <c r="L2" s="21"/>
      <c r="M2" s="21"/>
      <c r="N2" s="21"/>
      <c r="O2" s="21"/>
      <c r="P2" s="21"/>
      <c r="Q2" s="21"/>
      <c r="R2" s="21"/>
      <c r="S2" s="21"/>
      <c r="T2" s="21"/>
    </row>
    <row r="3" spans="1:35" ht="16" thickBot="1" x14ac:dyDescent="0.4">
      <c r="A3" s="41" t="s">
        <v>4</v>
      </c>
      <c r="B3" s="22"/>
      <c r="C3" s="21"/>
      <c r="D3" s="21"/>
      <c r="E3" s="21"/>
      <c r="F3" s="21"/>
      <c r="G3" s="21"/>
      <c r="H3" s="21"/>
      <c r="I3" s="21"/>
      <c r="J3" s="42" t="s">
        <v>17</v>
      </c>
      <c r="K3" s="16"/>
      <c r="L3" s="16"/>
      <c r="M3" s="23"/>
      <c r="N3" s="23"/>
      <c r="O3" s="24"/>
      <c r="P3" s="24"/>
      <c r="Q3" s="24"/>
      <c r="R3" s="24"/>
      <c r="S3" s="24"/>
      <c r="T3" s="24"/>
    </row>
    <row r="4" spans="1:35" ht="16" thickBot="1" x14ac:dyDescent="0.4">
      <c r="A4" s="17" t="s">
        <v>25</v>
      </c>
      <c r="B4" s="18"/>
      <c r="C4" s="19"/>
      <c r="D4" s="19"/>
      <c r="E4" s="19"/>
      <c r="F4" s="19"/>
      <c r="G4" s="19"/>
      <c r="H4" s="19"/>
      <c r="I4" s="19"/>
      <c r="J4" s="45" t="s">
        <v>2275</v>
      </c>
      <c r="K4" s="16"/>
      <c r="L4" s="16"/>
      <c r="M4" s="26"/>
      <c r="N4" s="26"/>
      <c r="O4" s="26"/>
      <c r="P4" s="26"/>
      <c r="Q4" s="26"/>
      <c r="R4" s="26"/>
      <c r="S4" s="26"/>
      <c r="T4" s="26"/>
    </row>
    <row r="5" spans="1:35" ht="16" thickBot="1" x14ac:dyDescent="0.4">
      <c r="A5" s="77" t="s">
        <v>20</v>
      </c>
      <c r="B5" s="22"/>
      <c r="C5" s="21"/>
      <c r="D5" s="21"/>
      <c r="E5" s="21"/>
      <c r="F5" s="21"/>
      <c r="G5" s="21"/>
      <c r="H5" s="21"/>
      <c r="I5" s="21"/>
      <c r="J5" s="78" t="s">
        <v>96</v>
      </c>
      <c r="K5" s="46" t="s">
        <v>5</v>
      </c>
      <c r="L5" s="47">
        <v>12</v>
      </c>
      <c r="M5" s="26"/>
      <c r="N5" s="26"/>
      <c r="O5" s="26"/>
      <c r="P5" s="26"/>
      <c r="Q5" s="26"/>
      <c r="R5" s="26"/>
      <c r="S5" s="26"/>
      <c r="T5" s="26"/>
    </row>
    <row r="6" spans="1:35" x14ac:dyDescent="0.35">
      <c r="A6" s="25" t="s">
        <v>2475</v>
      </c>
      <c r="B6" s="22"/>
      <c r="C6" s="26"/>
      <c r="D6" s="26"/>
      <c r="E6" s="26"/>
      <c r="F6" s="26"/>
      <c r="G6" s="26"/>
      <c r="H6" s="26"/>
      <c r="I6" s="26"/>
      <c r="J6" s="48" t="s">
        <v>2463</v>
      </c>
      <c r="K6" s="17" t="s">
        <v>74</v>
      </c>
      <c r="L6" s="28">
        <v>11</v>
      </c>
      <c r="M6" s="26"/>
      <c r="N6" s="26"/>
      <c r="O6" s="26"/>
      <c r="P6" s="26"/>
      <c r="Q6" s="26"/>
      <c r="R6" s="26"/>
      <c r="S6" s="26"/>
      <c r="T6" s="26"/>
    </row>
    <row r="7" spans="1:35" ht="16" thickBot="1" x14ac:dyDescent="0.4">
      <c r="A7" s="29" t="s">
        <v>24</v>
      </c>
      <c r="B7" s="30"/>
      <c r="C7" s="31"/>
      <c r="D7" s="31"/>
      <c r="E7" s="31"/>
      <c r="F7" s="31"/>
      <c r="G7" s="31"/>
      <c r="H7" s="31"/>
      <c r="I7" s="31"/>
      <c r="J7" s="49" t="s">
        <v>2878</v>
      </c>
      <c r="K7" s="43" t="s">
        <v>18</v>
      </c>
      <c r="L7" s="44" t="s">
        <v>2879</v>
      </c>
      <c r="M7" s="26"/>
      <c r="N7" s="26"/>
      <c r="O7" s="26"/>
      <c r="P7" s="26"/>
      <c r="Q7" s="26"/>
      <c r="R7" s="26"/>
      <c r="S7" s="26"/>
      <c r="T7" s="26"/>
    </row>
    <row r="8" spans="1:35" x14ac:dyDescent="0.35">
      <c r="K8" s="27"/>
      <c r="L8" s="23"/>
      <c r="M8" s="23"/>
      <c r="N8" s="23"/>
      <c r="O8" s="24"/>
      <c r="P8" s="24"/>
      <c r="Q8" s="24"/>
      <c r="R8" s="24"/>
      <c r="S8" s="24"/>
      <c r="T8" s="24"/>
    </row>
    <row r="9" spans="1:35" ht="15.75" customHeight="1" thickBot="1" x14ac:dyDescent="0.4">
      <c r="K9" s="32" t="s">
        <v>0</v>
      </c>
      <c r="L9" s="32"/>
      <c r="M9" s="32"/>
      <c r="N9" s="21"/>
      <c r="O9" s="21"/>
      <c r="P9" s="91" t="s">
        <v>21</v>
      </c>
      <c r="Q9" s="92"/>
      <c r="R9" s="92"/>
      <c r="S9" s="93"/>
      <c r="T9" s="87" t="s">
        <v>22</v>
      </c>
      <c r="V9" s="22"/>
      <c r="W9" s="22"/>
      <c r="X9" s="22"/>
    </row>
    <row r="10" spans="1:35" s="33" customFormat="1" ht="75.75" customHeight="1" thickTop="1" thickBot="1" x14ac:dyDescent="0.4">
      <c r="A10" s="3" t="s">
        <v>1</v>
      </c>
      <c r="B10" s="4" t="s">
        <v>6</v>
      </c>
      <c r="C10" s="4" t="s">
        <v>7</v>
      </c>
      <c r="D10" s="4" t="s">
        <v>8</v>
      </c>
      <c r="E10" s="4" t="s">
        <v>9</v>
      </c>
      <c r="F10" s="4" t="s">
        <v>10</v>
      </c>
      <c r="G10" s="4" t="s">
        <v>11</v>
      </c>
      <c r="H10" s="4" t="s">
        <v>12</v>
      </c>
      <c r="I10" s="4" t="s">
        <v>13</v>
      </c>
      <c r="J10" s="5" t="s">
        <v>2</v>
      </c>
      <c r="K10" s="1" t="s">
        <v>43</v>
      </c>
      <c r="L10" s="5" t="s">
        <v>15</v>
      </c>
      <c r="M10" s="6" t="s">
        <v>16</v>
      </c>
      <c r="N10" s="5" t="s">
        <v>14</v>
      </c>
      <c r="O10" s="5" t="s">
        <v>95</v>
      </c>
      <c r="P10" s="8" t="s">
        <v>3</v>
      </c>
      <c r="Q10" s="1" t="s">
        <v>73</v>
      </c>
      <c r="R10" s="1" t="s">
        <v>91</v>
      </c>
      <c r="S10" s="1" t="s">
        <v>92</v>
      </c>
      <c r="T10" s="8" t="s">
        <v>23</v>
      </c>
      <c r="V10" s="85"/>
      <c r="W10" s="85"/>
      <c r="X10" s="85"/>
    </row>
    <row r="11" spans="1:35" ht="31.5" thickTop="1" x14ac:dyDescent="0.35">
      <c r="A11" s="2">
        <v>1</v>
      </c>
      <c r="B11" s="7" t="str">
        <f t="shared" ref="B11:B42" si="0">IF(N11&gt;0,"USI_HS", "")</f>
        <v>USI_HS</v>
      </c>
      <c r="C11" s="7" t="str">
        <f t="shared" ref="C11:C42" si="1">$J$2</f>
        <v>2016-17</v>
      </c>
      <c r="D11" s="7" t="str">
        <f>'Illuminate Info Page'!$B$2</f>
        <v>APCalculusAB.12.Q1_HS.2016-17</v>
      </c>
      <c r="E11" s="7" t="str">
        <f t="shared" ref="E11:E42" si="2">$J$6</f>
        <v>APCalculusAB</v>
      </c>
      <c r="F11" s="7">
        <f t="shared" ref="F11:F42" si="3">$L$5</f>
        <v>12</v>
      </c>
      <c r="G11" s="7">
        <f t="shared" ref="G11:G42" si="4">$L$6</f>
        <v>11</v>
      </c>
      <c r="H11" s="7">
        <f t="shared" ref="H11:H42" si="5">$L$5</f>
        <v>12</v>
      </c>
      <c r="I11" s="7" t="str">
        <f t="shared" ref="I11:I42" si="6">$L$5&amp;"th Grade"</f>
        <v>12th Grade</v>
      </c>
      <c r="J11" s="34" t="s">
        <v>97</v>
      </c>
      <c r="K11" s="34"/>
      <c r="L11" s="35" t="s">
        <v>37</v>
      </c>
      <c r="M11" s="35" t="s">
        <v>36</v>
      </c>
      <c r="N11" s="35">
        <v>1</v>
      </c>
      <c r="O11" s="35">
        <v>4</v>
      </c>
      <c r="P11" s="35" t="s">
        <v>2883</v>
      </c>
      <c r="Q11" s="35"/>
      <c r="R11" s="35"/>
      <c r="S11" s="35"/>
      <c r="T11" s="35" t="s">
        <v>2908</v>
      </c>
      <c r="U11" s="36"/>
      <c r="V11" s="36"/>
      <c r="W11" s="86"/>
      <c r="X11" s="36"/>
      <c r="Y11" s="36"/>
      <c r="Z11" s="36"/>
      <c r="AA11" s="36"/>
      <c r="AB11" s="36"/>
      <c r="AC11" s="37"/>
      <c r="AD11" s="37"/>
      <c r="AE11" s="37"/>
      <c r="AF11" s="37"/>
      <c r="AG11" s="37"/>
      <c r="AH11" s="37"/>
      <c r="AI11" s="37"/>
    </row>
    <row r="12" spans="1:35" ht="31" x14ac:dyDescent="0.35">
      <c r="A12" s="2">
        <v>86</v>
      </c>
      <c r="B12" s="7" t="str">
        <f t="shared" si="0"/>
        <v>USI_HS</v>
      </c>
      <c r="C12" s="7" t="str">
        <f t="shared" si="1"/>
        <v>2016-17</v>
      </c>
      <c r="D12" s="7" t="str">
        <f>'Illuminate Info Page'!$B$2</f>
        <v>APCalculusAB.12.Q1_HS.2016-17</v>
      </c>
      <c r="E12" s="7" t="str">
        <f t="shared" si="2"/>
        <v>APCalculusAB</v>
      </c>
      <c r="F12" s="7">
        <f t="shared" si="3"/>
        <v>12</v>
      </c>
      <c r="G12" s="7">
        <f t="shared" si="4"/>
        <v>11</v>
      </c>
      <c r="H12" s="7">
        <f t="shared" si="5"/>
        <v>12</v>
      </c>
      <c r="I12" s="7" t="str">
        <f t="shared" si="6"/>
        <v>12th Grade</v>
      </c>
      <c r="J12" s="34" t="s">
        <v>98</v>
      </c>
      <c r="K12" s="34"/>
      <c r="L12" s="35" t="s">
        <v>37</v>
      </c>
      <c r="M12" s="35" t="s">
        <v>35</v>
      </c>
      <c r="N12" s="35">
        <v>1</v>
      </c>
      <c r="O12" s="35">
        <v>4</v>
      </c>
      <c r="P12" s="35" t="s">
        <v>2882</v>
      </c>
      <c r="Q12" s="35"/>
      <c r="R12" s="35"/>
      <c r="S12" s="35"/>
      <c r="T12" s="35" t="s">
        <v>2908</v>
      </c>
      <c r="V12" s="22"/>
      <c r="W12" s="86"/>
      <c r="X12" s="22"/>
    </row>
    <row r="13" spans="1:35" ht="31" x14ac:dyDescent="0.35">
      <c r="A13" s="2" t="s">
        <v>2884</v>
      </c>
      <c r="B13" s="7" t="str">
        <f t="shared" si="0"/>
        <v>USI_HS</v>
      </c>
      <c r="C13" s="7" t="str">
        <f t="shared" si="1"/>
        <v>2016-17</v>
      </c>
      <c r="D13" s="7" t="str">
        <f>'Illuminate Info Page'!$B$2</f>
        <v>APCalculusAB.12.Q1_HS.2016-17</v>
      </c>
      <c r="E13" s="7" t="str">
        <f t="shared" si="2"/>
        <v>APCalculusAB</v>
      </c>
      <c r="F13" s="7">
        <f t="shared" si="3"/>
        <v>12</v>
      </c>
      <c r="G13" s="7">
        <f t="shared" si="4"/>
        <v>11</v>
      </c>
      <c r="H13" s="7">
        <f t="shared" si="5"/>
        <v>12</v>
      </c>
      <c r="I13" s="7" t="str">
        <f t="shared" si="6"/>
        <v>12th Grade</v>
      </c>
      <c r="J13" s="34" t="s">
        <v>105</v>
      </c>
      <c r="K13" s="34"/>
      <c r="L13" s="35" t="s">
        <v>38</v>
      </c>
      <c r="M13" s="35" t="s">
        <v>36</v>
      </c>
      <c r="N13" s="35">
        <v>2</v>
      </c>
      <c r="O13" s="35">
        <v>4</v>
      </c>
      <c r="P13" s="35"/>
      <c r="Q13" s="35"/>
      <c r="R13" s="35"/>
      <c r="S13" s="35"/>
      <c r="T13" s="35" t="s">
        <v>2908</v>
      </c>
      <c r="V13" s="22"/>
      <c r="W13" s="86"/>
      <c r="X13" s="22"/>
    </row>
    <row r="14" spans="1:35" ht="31" x14ac:dyDescent="0.35">
      <c r="A14" s="2">
        <v>19</v>
      </c>
      <c r="B14" s="7" t="str">
        <f t="shared" si="0"/>
        <v>USI_HS</v>
      </c>
      <c r="C14" s="7" t="str">
        <f t="shared" si="1"/>
        <v>2016-17</v>
      </c>
      <c r="D14" s="7" t="str">
        <f>'Illuminate Info Page'!$B$2</f>
        <v>APCalculusAB.12.Q1_HS.2016-17</v>
      </c>
      <c r="E14" s="7" t="str">
        <f t="shared" si="2"/>
        <v>APCalculusAB</v>
      </c>
      <c r="F14" s="7">
        <f t="shared" si="3"/>
        <v>12</v>
      </c>
      <c r="G14" s="7">
        <f t="shared" si="4"/>
        <v>11</v>
      </c>
      <c r="H14" s="7">
        <f t="shared" si="5"/>
        <v>12</v>
      </c>
      <c r="I14" s="7" t="str">
        <f t="shared" si="6"/>
        <v>12th Grade</v>
      </c>
      <c r="J14" s="34" t="s">
        <v>108</v>
      </c>
      <c r="K14" s="34" t="s">
        <v>150</v>
      </c>
      <c r="L14" s="35" t="s">
        <v>37</v>
      </c>
      <c r="M14" s="35" t="s">
        <v>34</v>
      </c>
      <c r="N14" s="35">
        <v>1</v>
      </c>
      <c r="O14" s="35">
        <v>4</v>
      </c>
      <c r="P14" s="35" t="s">
        <v>2882</v>
      </c>
      <c r="Q14" s="35"/>
      <c r="R14" s="35"/>
      <c r="S14" s="35"/>
      <c r="T14" s="35" t="s">
        <v>2908</v>
      </c>
      <c r="V14" s="22"/>
      <c r="W14" s="86"/>
      <c r="X14" s="22"/>
    </row>
    <row r="15" spans="1:35" ht="46.5" x14ac:dyDescent="0.35">
      <c r="A15" s="2">
        <v>26</v>
      </c>
      <c r="B15" s="7" t="str">
        <f t="shared" si="0"/>
        <v>USI_HS</v>
      </c>
      <c r="C15" s="7" t="str">
        <f t="shared" si="1"/>
        <v>2016-17</v>
      </c>
      <c r="D15" s="7" t="str">
        <f>'Illuminate Info Page'!$B$2</f>
        <v>APCalculusAB.12.Q1_HS.2016-17</v>
      </c>
      <c r="E15" s="7" t="str">
        <f t="shared" si="2"/>
        <v>APCalculusAB</v>
      </c>
      <c r="F15" s="7">
        <f t="shared" si="3"/>
        <v>12</v>
      </c>
      <c r="G15" s="7">
        <f t="shared" si="4"/>
        <v>11</v>
      </c>
      <c r="H15" s="7">
        <f t="shared" si="5"/>
        <v>12</v>
      </c>
      <c r="I15" s="7" t="str">
        <f t="shared" si="6"/>
        <v>12th Grade</v>
      </c>
      <c r="J15" s="34" t="s">
        <v>115</v>
      </c>
      <c r="K15" s="34"/>
      <c r="L15" s="35" t="s">
        <v>37</v>
      </c>
      <c r="M15" s="35" t="s">
        <v>34</v>
      </c>
      <c r="N15" s="35">
        <v>1</v>
      </c>
      <c r="O15" s="35">
        <v>4</v>
      </c>
      <c r="P15" s="35" t="s">
        <v>2880</v>
      </c>
      <c r="Q15" s="35"/>
      <c r="R15" s="35"/>
      <c r="S15" s="35"/>
      <c r="T15" s="35" t="s">
        <v>2908</v>
      </c>
      <c r="V15" s="22"/>
      <c r="W15" s="86"/>
      <c r="X15" s="22"/>
    </row>
    <row r="16" spans="1:35" ht="31" x14ac:dyDescent="0.35">
      <c r="A16" s="2">
        <v>77</v>
      </c>
      <c r="B16" s="7" t="str">
        <f t="shared" si="0"/>
        <v>USI_HS</v>
      </c>
      <c r="C16" s="7" t="str">
        <f t="shared" si="1"/>
        <v>2016-17</v>
      </c>
      <c r="D16" s="7" t="str">
        <f>'Illuminate Info Page'!$B$2</f>
        <v>APCalculusAB.12.Q1_HS.2016-17</v>
      </c>
      <c r="E16" s="7" t="str">
        <f t="shared" si="2"/>
        <v>APCalculusAB</v>
      </c>
      <c r="F16" s="7">
        <f t="shared" si="3"/>
        <v>12</v>
      </c>
      <c r="G16" s="7">
        <f t="shared" si="4"/>
        <v>11</v>
      </c>
      <c r="H16" s="7">
        <f t="shared" si="5"/>
        <v>12</v>
      </c>
      <c r="I16" s="7" t="str">
        <f t="shared" si="6"/>
        <v>12th Grade</v>
      </c>
      <c r="J16" s="34" t="s">
        <v>116</v>
      </c>
      <c r="K16" s="34" t="s">
        <v>112</v>
      </c>
      <c r="L16" s="35" t="s">
        <v>37</v>
      </c>
      <c r="M16" s="35" t="s">
        <v>34</v>
      </c>
      <c r="N16" s="35">
        <v>1</v>
      </c>
      <c r="O16" s="35">
        <v>4</v>
      </c>
      <c r="P16" s="35" t="s">
        <v>2880</v>
      </c>
      <c r="Q16" s="35"/>
      <c r="R16" s="35"/>
      <c r="S16" s="35"/>
      <c r="T16" s="35" t="s">
        <v>2908</v>
      </c>
      <c r="V16" s="22"/>
      <c r="W16" s="86"/>
      <c r="X16" s="22"/>
    </row>
    <row r="17" spans="1:24" ht="31" x14ac:dyDescent="0.35">
      <c r="A17" s="2">
        <v>88</v>
      </c>
      <c r="B17" s="7" t="str">
        <f t="shared" si="0"/>
        <v>USI_HS</v>
      </c>
      <c r="C17" s="7" t="str">
        <f t="shared" si="1"/>
        <v>2016-17</v>
      </c>
      <c r="D17" s="7" t="str">
        <f>'Illuminate Info Page'!$B$2</f>
        <v>APCalculusAB.12.Q1_HS.2016-17</v>
      </c>
      <c r="E17" s="7" t="str">
        <f t="shared" si="2"/>
        <v>APCalculusAB</v>
      </c>
      <c r="F17" s="7">
        <f t="shared" si="3"/>
        <v>12</v>
      </c>
      <c r="G17" s="7">
        <f t="shared" si="4"/>
        <v>11</v>
      </c>
      <c r="H17" s="7">
        <f t="shared" si="5"/>
        <v>12</v>
      </c>
      <c r="I17" s="7" t="str">
        <f t="shared" si="6"/>
        <v>12th Grade</v>
      </c>
      <c r="J17" s="34" t="s">
        <v>116</v>
      </c>
      <c r="K17" s="34"/>
      <c r="L17" s="35" t="s">
        <v>37</v>
      </c>
      <c r="M17" s="35" t="s">
        <v>34</v>
      </c>
      <c r="N17" s="35">
        <v>1</v>
      </c>
      <c r="O17" s="35">
        <v>4</v>
      </c>
      <c r="P17" s="35" t="s">
        <v>2882</v>
      </c>
      <c r="Q17" s="35"/>
      <c r="R17" s="35"/>
      <c r="S17" s="35"/>
      <c r="T17" s="35" t="s">
        <v>2908</v>
      </c>
      <c r="V17" s="22"/>
      <c r="W17" s="86"/>
      <c r="X17" s="22"/>
    </row>
    <row r="18" spans="1:24" ht="31" x14ac:dyDescent="0.35">
      <c r="A18" s="2" t="s">
        <v>2893</v>
      </c>
      <c r="B18" s="7" t="str">
        <f t="shared" si="0"/>
        <v>USI_HS</v>
      </c>
      <c r="C18" s="7" t="str">
        <f t="shared" si="1"/>
        <v>2016-17</v>
      </c>
      <c r="D18" s="7" t="str">
        <f>'Illuminate Info Page'!$B$2</f>
        <v>APCalculusAB.12.Q1_HS.2016-17</v>
      </c>
      <c r="E18" s="7" t="str">
        <f t="shared" si="2"/>
        <v>APCalculusAB</v>
      </c>
      <c r="F18" s="7">
        <f t="shared" si="3"/>
        <v>12</v>
      </c>
      <c r="G18" s="7">
        <f t="shared" si="4"/>
        <v>11</v>
      </c>
      <c r="H18" s="7">
        <f t="shared" si="5"/>
        <v>12</v>
      </c>
      <c r="I18" s="7" t="str">
        <f t="shared" si="6"/>
        <v>12th Grade</v>
      </c>
      <c r="J18" s="34" t="s">
        <v>116</v>
      </c>
      <c r="K18" s="39"/>
      <c r="L18" s="35" t="s">
        <v>38</v>
      </c>
      <c r="M18" s="40" t="s">
        <v>35</v>
      </c>
      <c r="N18" s="40">
        <v>3</v>
      </c>
      <c r="O18" s="40">
        <v>4</v>
      </c>
      <c r="P18" s="40"/>
      <c r="Q18" s="40"/>
      <c r="R18" s="40"/>
      <c r="S18" s="35"/>
      <c r="T18" s="35" t="s">
        <v>2908</v>
      </c>
      <c r="V18" s="22"/>
      <c r="W18" s="86"/>
      <c r="X18" s="22"/>
    </row>
    <row r="19" spans="1:24" ht="31" x14ac:dyDescent="0.35">
      <c r="A19" s="2" t="s">
        <v>2894</v>
      </c>
      <c r="B19" s="7" t="str">
        <f t="shared" si="0"/>
        <v>USI_HS</v>
      </c>
      <c r="C19" s="7" t="str">
        <f t="shared" si="1"/>
        <v>2016-17</v>
      </c>
      <c r="D19" s="7" t="str">
        <f>'Illuminate Info Page'!$B$2</f>
        <v>APCalculusAB.12.Q1_HS.2016-17</v>
      </c>
      <c r="E19" s="7" t="str">
        <f t="shared" si="2"/>
        <v>APCalculusAB</v>
      </c>
      <c r="F19" s="7">
        <f t="shared" si="3"/>
        <v>12</v>
      </c>
      <c r="G19" s="7">
        <f t="shared" si="4"/>
        <v>11</v>
      </c>
      <c r="H19" s="7">
        <f t="shared" si="5"/>
        <v>12</v>
      </c>
      <c r="I19" s="7" t="str">
        <f t="shared" si="6"/>
        <v>12th Grade</v>
      </c>
      <c r="J19" s="34" t="s">
        <v>116</v>
      </c>
      <c r="K19" s="39"/>
      <c r="L19" s="35" t="s">
        <v>38</v>
      </c>
      <c r="M19" s="40" t="s">
        <v>34</v>
      </c>
      <c r="N19" s="40">
        <v>2</v>
      </c>
      <c r="O19" s="40">
        <v>4</v>
      </c>
      <c r="P19" s="40"/>
      <c r="Q19" s="40"/>
      <c r="R19" s="40"/>
      <c r="S19" s="35"/>
      <c r="T19" s="35" t="s">
        <v>2908</v>
      </c>
      <c r="V19" s="22"/>
      <c r="W19" s="86"/>
      <c r="X19" s="22"/>
    </row>
    <row r="20" spans="1:24" ht="31" x14ac:dyDescent="0.35">
      <c r="A20" s="2">
        <v>16</v>
      </c>
      <c r="B20" s="7" t="str">
        <f t="shared" si="0"/>
        <v>USI_HS</v>
      </c>
      <c r="C20" s="7" t="str">
        <f t="shared" si="1"/>
        <v>2016-17</v>
      </c>
      <c r="D20" s="7" t="str">
        <f>'Illuminate Info Page'!$B$2</f>
        <v>APCalculusAB.12.Q1_HS.2016-17</v>
      </c>
      <c r="E20" s="7" t="str">
        <f t="shared" si="2"/>
        <v>APCalculusAB</v>
      </c>
      <c r="F20" s="7">
        <f t="shared" si="3"/>
        <v>12</v>
      </c>
      <c r="G20" s="7">
        <f t="shared" si="4"/>
        <v>11</v>
      </c>
      <c r="H20" s="7">
        <f t="shared" si="5"/>
        <v>12</v>
      </c>
      <c r="I20" s="7" t="str">
        <f t="shared" si="6"/>
        <v>12th Grade</v>
      </c>
      <c r="J20" s="34" t="s">
        <v>120</v>
      </c>
      <c r="K20" s="34"/>
      <c r="L20" s="35" t="s">
        <v>37</v>
      </c>
      <c r="M20" s="35" t="s">
        <v>34</v>
      </c>
      <c r="N20" s="35">
        <v>1</v>
      </c>
      <c r="O20" s="35">
        <v>4</v>
      </c>
      <c r="P20" s="35" t="s">
        <v>2881</v>
      </c>
      <c r="Q20" s="35"/>
      <c r="R20" s="35"/>
      <c r="S20" s="35"/>
      <c r="T20" s="35" t="s">
        <v>2908</v>
      </c>
      <c r="V20" s="22"/>
      <c r="W20" s="86"/>
      <c r="X20" s="22"/>
    </row>
    <row r="21" spans="1:24" ht="31" x14ac:dyDescent="0.35">
      <c r="A21" s="2" t="s">
        <v>2888</v>
      </c>
      <c r="B21" s="7" t="str">
        <f t="shared" si="0"/>
        <v>USI_HS</v>
      </c>
      <c r="C21" s="7" t="str">
        <f t="shared" si="1"/>
        <v>2016-17</v>
      </c>
      <c r="D21" s="7" t="str">
        <f>'Illuminate Info Page'!$B$2</f>
        <v>APCalculusAB.12.Q1_HS.2016-17</v>
      </c>
      <c r="E21" s="7" t="str">
        <f t="shared" si="2"/>
        <v>APCalculusAB</v>
      </c>
      <c r="F21" s="7">
        <f t="shared" si="3"/>
        <v>12</v>
      </c>
      <c r="G21" s="7">
        <f t="shared" si="4"/>
        <v>11</v>
      </c>
      <c r="H21" s="7">
        <f t="shared" si="5"/>
        <v>12</v>
      </c>
      <c r="I21" s="7" t="str">
        <f t="shared" si="6"/>
        <v>12th Grade</v>
      </c>
      <c r="J21" s="34" t="s">
        <v>123</v>
      </c>
      <c r="K21" s="39"/>
      <c r="L21" s="35" t="s">
        <v>38</v>
      </c>
      <c r="M21" s="40" t="s">
        <v>36</v>
      </c>
      <c r="N21" s="40">
        <v>1</v>
      </c>
      <c r="O21" s="40">
        <v>4</v>
      </c>
      <c r="P21" s="40"/>
      <c r="Q21" s="40"/>
      <c r="R21" s="40"/>
      <c r="S21" s="35"/>
      <c r="T21" s="35" t="s">
        <v>2908</v>
      </c>
      <c r="V21" s="22"/>
      <c r="W21" s="86"/>
      <c r="X21" s="22"/>
    </row>
    <row r="22" spans="1:24" ht="31" x14ac:dyDescent="0.35">
      <c r="A22" s="2" t="s">
        <v>2905</v>
      </c>
      <c r="B22" s="7" t="str">
        <f t="shared" si="0"/>
        <v>USI_HS</v>
      </c>
      <c r="C22" s="7" t="str">
        <f t="shared" si="1"/>
        <v>2016-17</v>
      </c>
      <c r="D22" s="7" t="str">
        <f>'Illuminate Info Page'!$B$2</f>
        <v>APCalculusAB.12.Q1_HS.2016-17</v>
      </c>
      <c r="E22" s="7" t="str">
        <f t="shared" si="2"/>
        <v>APCalculusAB</v>
      </c>
      <c r="F22" s="7">
        <f t="shared" si="3"/>
        <v>12</v>
      </c>
      <c r="G22" s="7">
        <f t="shared" si="4"/>
        <v>11</v>
      </c>
      <c r="H22" s="7">
        <f t="shared" si="5"/>
        <v>12</v>
      </c>
      <c r="I22" s="7" t="str">
        <f t="shared" si="6"/>
        <v>12th Grade</v>
      </c>
      <c r="J22" s="34" t="s">
        <v>123</v>
      </c>
      <c r="K22" s="39"/>
      <c r="L22" s="40"/>
      <c r="M22" s="40" t="s">
        <v>34</v>
      </c>
      <c r="N22" s="40">
        <v>3</v>
      </c>
      <c r="O22" s="40">
        <v>4</v>
      </c>
      <c r="P22" s="40"/>
      <c r="Q22" s="40"/>
      <c r="R22" s="40"/>
      <c r="S22" s="35"/>
      <c r="T22" s="35" t="s">
        <v>2908</v>
      </c>
      <c r="V22" s="22"/>
      <c r="W22" s="86"/>
      <c r="X22" s="22"/>
    </row>
    <row r="23" spans="1:24" ht="31" x14ac:dyDescent="0.35">
      <c r="A23" s="2">
        <v>5</v>
      </c>
      <c r="B23" s="7" t="str">
        <f t="shared" si="0"/>
        <v>USI_HS</v>
      </c>
      <c r="C23" s="7" t="str">
        <f t="shared" si="1"/>
        <v>2016-17</v>
      </c>
      <c r="D23" s="7" t="str">
        <f>'Illuminate Info Page'!$B$2</f>
        <v>APCalculusAB.12.Q1_HS.2016-17</v>
      </c>
      <c r="E23" s="7" t="str">
        <f t="shared" si="2"/>
        <v>APCalculusAB</v>
      </c>
      <c r="F23" s="7">
        <f t="shared" si="3"/>
        <v>12</v>
      </c>
      <c r="G23" s="7">
        <f t="shared" si="4"/>
        <v>11</v>
      </c>
      <c r="H23" s="7">
        <f t="shared" si="5"/>
        <v>12</v>
      </c>
      <c r="I23" s="7" t="str">
        <f t="shared" si="6"/>
        <v>12th Grade</v>
      </c>
      <c r="J23" s="34" t="s">
        <v>124</v>
      </c>
      <c r="K23" s="34"/>
      <c r="L23" s="35" t="s">
        <v>37</v>
      </c>
      <c r="M23" s="35" t="s">
        <v>34</v>
      </c>
      <c r="N23" s="35">
        <v>1</v>
      </c>
      <c r="O23" s="35">
        <v>4</v>
      </c>
      <c r="P23" s="35" t="s">
        <v>2880</v>
      </c>
      <c r="Q23" s="35"/>
      <c r="R23" s="35"/>
      <c r="S23" s="35"/>
      <c r="T23" s="35" t="s">
        <v>2908</v>
      </c>
      <c r="V23" s="22"/>
      <c r="W23" s="86"/>
      <c r="X23" s="22"/>
    </row>
    <row r="24" spans="1:24" ht="46.5" x14ac:dyDescent="0.35">
      <c r="A24" s="2">
        <v>82</v>
      </c>
      <c r="B24" s="7" t="str">
        <f t="shared" si="0"/>
        <v>USI_HS</v>
      </c>
      <c r="C24" s="7" t="str">
        <f t="shared" si="1"/>
        <v>2016-17</v>
      </c>
      <c r="D24" s="7" t="str">
        <f>'Illuminate Info Page'!$B$2</f>
        <v>APCalculusAB.12.Q1_HS.2016-17</v>
      </c>
      <c r="E24" s="7" t="str">
        <f t="shared" si="2"/>
        <v>APCalculusAB</v>
      </c>
      <c r="F24" s="7">
        <f t="shared" si="3"/>
        <v>12</v>
      </c>
      <c r="G24" s="7">
        <f t="shared" si="4"/>
        <v>11</v>
      </c>
      <c r="H24" s="7">
        <f t="shared" si="5"/>
        <v>12</v>
      </c>
      <c r="I24" s="7" t="str">
        <f t="shared" si="6"/>
        <v>12th Grade</v>
      </c>
      <c r="J24" s="34" t="s">
        <v>124</v>
      </c>
      <c r="K24" s="34" t="s">
        <v>162</v>
      </c>
      <c r="L24" s="35" t="s">
        <v>37</v>
      </c>
      <c r="M24" s="35" t="s">
        <v>35</v>
      </c>
      <c r="N24" s="35">
        <v>1</v>
      </c>
      <c r="O24" s="35">
        <v>4</v>
      </c>
      <c r="P24" s="35" t="s">
        <v>2882</v>
      </c>
      <c r="Q24" s="35"/>
      <c r="R24" s="35"/>
      <c r="S24" s="35"/>
      <c r="T24" s="35" t="s">
        <v>2908</v>
      </c>
      <c r="V24" s="22"/>
      <c r="W24" s="86"/>
      <c r="X24" s="22"/>
    </row>
    <row r="25" spans="1:24" ht="46.5" x14ac:dyDescent="0.35">
      <c r="A25" s="2">
        <v>6</v>
      </c>
      <c r="B25" s="7" t="str">
        <f t="shared" si="0"/>
        <v>USI_HS</v>
      </c>
      <c r="C25" s="7" t="str">
        <f t="shared" si="1"/>
        <v>2016-17</v>
      </c>
      <c r="D25" s="7" t="str">
        <f>'Illuminate Info Page'!$B$2</f>
        <v>APCalculusAB.12.Q1_HS.2016-17</v>
      </c>
      <c r="E25" s="7" t="str">
        <f t="shared" si="2"/>
        <v>APCalculusAB</v>
      </c>
      <c r="F25" s="7">
        <f t="shared" si="3"/>
        <v>12</v>
      </c>
      <c r="G25" s="7">
        <f t="shared" si="4"/>
        <v>11</v>
      </c>
      <c r="H25" s="7">
        <f t="shared" si="5"/>
        <v>12</v>
      </c>
      <c r="I25" s="7" t="str">
        <f t="shared" si="6"/>
        <v>12th Grade</v>
      </c>
      <c r="J25" s="34" t="s">
        <v>129</v>
      </c>
      <c r="K25" s="34"/>
      <c r="L25" s="35" t="s">
        <v>37</v>
      </c>
      <c r="M25" s="35" t="s">
        <v>34</v>
      </c>
      <c r="N25" s="35">
        <v>1</v>
      </c>
      <c r="O25" s="35">
        <v>4</v>
      </c>
      <c r="P25" s="35" t="s">
        <v>2880</v>
      </c>
      <c r="Q25" s="35"/>
      <c r="R25" s="35"/>
      <c r="S25" s="35"/>
      <c r="T25" s="35" t="s">
        <v>2908</v>
      </c>
      <c r="V25" s="22"/>
      <c r="W25" s="86"/>
      <c r="X25" s="22"/>
    </row>
    <row r="26" spans="1:24" ht="46.5" x14ac:dyDescent="0.35">
      <c r="A26" s="2">
        <v>17</v>
      </c>
      <c r="B26" s="7" t="str">
        <f t="shared" si="0"/>
        <v>USI_HS</v>
      </c>
      <c r="C26" s="7" t="str">
        <f t="shared" si="1"/>
        <v>2016-17</v>
      </c>
      <c r="D26" s="7" t="str">
        <f>'Illuminate Info Page'!$B$2</f>
        <v>APCalculusAB.12.Q1_HS.2016-17</v>
      </c>
      <c r="E26" s="7" t="str">
        <f t="shared" si="2"/>
        <v>APCalculusAB</v>
      </c>
      <c r="F26" s="7">
        <f t="shared" si="3"/>
        <v>12</v>
      </c>
      <c r="G26" s="7">
        <f t="shared" si="4"/>
        <v>11</v>
      </c>
      <c r="H26" s="7">
        <f t="shared" si="5"/>
        <v>12</v>
      </c>
      <c r="I26" s="7" t="str">
        <f t="shared" si="6"/>
        <v>12th Grade</v>
      </c>
      <c r="J26" s="34" t="s">
        <v>129</v>
      </c>
      <c r="K26" s="34"/>
      <c r="L26" s="35" t="s">
        <v>37</v>
      </c>
      <c r="M26" s="35" t="s">
        <v>36</v>
      </c>
      <c r="N26" s="35">
        <v>1</v>
      </c>
      <c r="O26" s="35">
        <v>4</v>
      </c>
      <c r="P26" s="35" t="s">
        <v>2881</v>
      </c>
      <c r="Q26" s="35"/>
      <c r="R26" s="35"/>
      <c r="S26" s="35"/>
      <c r="T26" s="35" t="s">
        <v>2908</v>
      </c>
      <c r="V26" s="22"/>
      <c r="W26" s="86"/>
      <c r="X26" s="22"/>
    </row>
    <row r="27" spans="1:24" ht="46.5" x14ac:dyDescent="0.35">
      <c r="A27" s="2">
        <v>23</v>
      </c>
      <c r="B27" s="7" t="str">
        <f t="shared" si="0"/>
        <v>USI_HS</v>
      </c>
      <c r="C27" s="7" t="str">
        <f t="shared" si="1"/>
        <v>2016-17</v>
      </c>
      <c r="D27" s="7" t="str">
        <f>'Illuminate Info Page'!$B$2</f>
        <v>APCalculusAB.12.Q1_HS.2016-17</v>
      </c>
      <c r="E27" s="7" t="str">
        <f t="shared" si="2"/>
        <v>APCalculusAB</v>
      </c>
      <c r="F27" s="7">
        <f t="shared" si="3"/>
        <v>12</v>
      </c>
      <c r="G27" s="7">
        <f t="shared" si="4"/>
        <v>11</v>
      </c>
      <c r="H27" s="7">
        <f t="shared" si="5"/>
        <v>12</v>
      </c>
      <c r="I27" s="7" t="str">
        <f t="shared" si="6"/>
        <v>12th Grade</v>
      </c>
      <c r="J27" s="34" t="s">
        <v>129</v>
      </c>
      <c r="K27" s="34"/>
      <c r="L27" s="35" t="s">
        <v>37</v>
      </c>
      <c r="M27" s="35" t="s">
        <v>34</v>
      </c>
      <c r="N27" s="35">
        <v>1</v>
      </c>
      <c r="O27" s="35">
        <v>4</v>
      </c>
      <c r="P27" s="35" t="s">
        <v>2882</v>
      </c>
      <c r="Q27" s="35"/>
      <c r="R27" s="35"/>
      <c r="S27" s="35"/>
      <c r="T27" s="35" t="s">
        <v>2908</v>
      </c>
      <c r="V27" s="22"/>
      <c r="W27" s="86"/>
      <c r="X27" s="22"/>
    </row>
    <row r="28" spans="1:24" ht="46.5" x14ac:dyDescent="0.35">
      <c r="A28" s="2">
        <v>83</v>
      </c>
      <c r="B28" s="7" t="str">
        <f t="shared" si="0"/>
        <v>USI_HS</v>
      </c>
      <c r="C28" s="7" t="str">
        <f t="shared" si="1"/>
        <v>2016-17</v>
      </c>
      <c r="D28" s="7" t="str">
        <f>'Illuminate Info Page'!$B$2</f>
        <v>APCalculusAB.12.Q1_HS.2016-17</v>
      </c>
      <c r="E28" s="7" t="str">
        <f t="shared" si="2"/>
        <v>APCalculusAB</v>
      </c>
      <c r="F28" s="7">
        <f t="shared" si="3"/>
        <v>12</v>
      </c>
      <c r="G28" s="7">
        <f t="shared" si="4"/>
        <v>11</v>
      </c>
      <c r="H28" s="7">
        <f t="shared" si="5"/>
        <v>12</v>
      </c>
      <c r="I28" s="7" t="str">
        <f t="shared" si="6"/>
        <v>12th Grade</v>
      </c>
      <c r="J28" s="34" t="s">
        <v>129</v>
      </c>
      <c r="K28" s="34" t="s">
        <v>112</v>
      </c>
      <c r="L28" s="35" t="s">
        <v>37</v>
      </c>
      <c r="M28" s="35" t="s">
        <v>34</v>
      </c>
      <c r="N28" s="35">
        <v>1</v>
      </c>
      <c r="O28" s="35">
        <v>4</v>
      </c>
      <c r="P28" s="88" t="s">
        <v>2881</v>
      </c>
      <c r="Q28" s="35"/>
      <c r="R28" s="35"/>
      <c r="S28" s="35"/>
      <c r="T28" s="35" t="s">
        <v>2908</v>
      </c>
      <c r="V28" s="22"/>
      <c r="W28" s="86"/>
      <c r="X28" s="22"/>
    </row>
    <row r="29" spans="1:24" ht="46.5" x14ac:dyDescent="0.35">
      <c r="A29" s="2">
        <v>87</v>
      </c>
      <c r="B29" s="7" t="str">
        <f t="shared" si="0"/>
        <v>USI_HS</v>
      </c>
      <c r="C29" s="7" t="str">
        <f t="shared" si="1"/>
        <v>2016-17</v>
      </c>
      <c r="D29" s="7" t="str">
        <f>'Illuminate Info Page'!$B$2</f>
        <v>APCalculusAB.12.Q1_HS.2016-17</v>
      </c>
      <c r="E29" s="7" t="str">
        <f t="shared" si="2"/>
        <v>APCalculusAB</v>
      </c>
      <c r="F29" s="7">
        <f t="shared" si="3"/>
        <v>12</v>
      </c>
      <c r="G29" s="7">
        <f t="shared" si="4"/>
        <v>11</v>
      </c>
      <c r="H29" s="7">
        <f t="shared" si="5"/>
        <v>12</v>
      </c>
      <c r="I29" s="7" t="str">
        <f t="shared" si="6"/>
        <v>12th Grade</v>
      </c>
      <c r="J29" s="34" t="s">
        <v>129</v>
      </c>
      <c r="K29" s="34"/>
      <c r="L29" s="35" t="s">
        <v>37</v>
      </c>
      <c r="M29" s="35" t="s">
        <v>35</v>
      </c>
      <c r="N29" s="35">
        <v>1</v>
      </c>
      <c r="O29" s="35">
        <v>4</v>
      </c>
      <c r="P29" s="35" t="s">
        <v>2883</v>
      </c>
      <c r="Q29" s="35"/>
      <c r="R29" s="35"/>
      <c r="S29" s="35"/>
      <c r="T29" s="35" t="s">
        <v>2908</v>
      </c>
      <c r="V29" s="22"/>
      <c r="W29" s="86"/>
      <c r="X29" s="22"/>
    </row>
    <row r="30" spans="1:24" ht="46.5" x14ac:dyDescent="0.35">
      <c r="A30" s="2" t="s">
        <v>2885</v>
      </c>
      <c r="B30" s="7" t="str">
        <f t="shared" si="0"/>
        <v>USI_HS</v>
      </c>
      <c r="C30" s="7" t="str">
        <f t="shared" si="1"/>
        <v>2016-17</v>
      </c>
      <c r="D30" s="7" t="str">
        <f>'Illuminate Info Page'!$B$2</f>
        <v>APCalculusAB.12.Q1_HS.2016-17</v>
      </c>
      <c r="E30" s="7" t="str">
        <f t="shared" si="2"/>
        <v>APCalculusAB</v>
      </c>
      <c r="F30" s="7">
        <f t="shared" si="3"/>
        <v>12</v>
      </c>
      <c r="G30" s="7">
        <f t="shared" si="4"/>
        <v>11</v>
      </c>
      <c r="H30" s="7">
        <f t="shared" si="5"/>
        <v>12</v>
      </c>
      <c r="I30" s="7" t="str">
        <f t="shared" si="6"/>
        <v>12th Grade</v>
      </c>
      <c r="J30" s="34" t="s">
        <v>129</v>
      </c>
      <c r="K30" s="34"/>
      <c r="L30" s="35" t="s">
        <v>38</v>
      </c>
      <c r="M30" s="35" t="s">
        <v>34</v>
      </c>
      <c r="N30" s="35">
        <v>3</v>
      </c>
      <c r="O30" s="35">
        <v>4</v>
      </c>
      <c r="P30" s="35"/>
      <c r="Q30" s="35"/>
      <c r="R30" s="35"/>
      <c r="S30" s="35"/>
      <c r="T30" s="35" t="s">
        <v>2908</v>
      </c>
      <c r="V30" s="22"/>
      <c r="W30" s="86"/>
      <c r="X30" s="22"/>
    </row>
    <row r="31" spans="1:24" ht="46.5" x14ac:dyDescent="0.35">
      <c r="A31" s="2" t="s">
        <v>2889</v>
      </c>
      <c r="B31" s="7" t="str">
        <f t="shared" si="0"/>
        <v>USI_HS</v>
      </c>
      <c r="C31" s="7" t="str">
        <f t="shared" si="1"/>
        <v>2016-17</v>
      </c>
      <c r="D31" s="7" t="str">
        <f>'Illuminate Info Page'!$B$2</f>
        <v>APCalculusAB.12.Q1_HS.2016-17</v>
      </c>
      <c r="E31" s="7" t="str">
        <f t="shared" si="2"/>
        <v>APCalculusAB</v>
      </c>
      <c r="F31" s="7">
        <f t="shared" si="3"/>
        <v>12</v>
      </c>
      <c r="G31" s="7">
        <f t="shared" si="4"/>
        <v>11</v>
      </c>
      <c r="H31" s="7">
        <f t="shared" si="5"/>
        <v>12</v>
      </c>
      <c r="I31" s="7" t="str">
        <f t="shared" si="6"/>
        <v>12th Grade</v>
      </c>
      <c r="J31" s="34" t="s">
        <v>129</v>
      </c>
      <c r="K31" s="39"/>
      <c r="L31" s="35" t="s">
        <v>38</v>
      </c>
      <c r="M31" s="40" t="s">
        <v>34</v>
      </c>
      <c r="N31" s="40">
        <v>2</v>
      </c>
      <c r="O31" s="40">
        <v>4</v>
      </c>
      <c r="P31" s="40"/>
      <c r="Q31" s="40"/>
      <c r="R31" s="40"/>
      <c r="S31" s="35"/>
      <c r="T31" s="35" t="s">
        <v>2908</v>
      </c>
      <c r="V31" s="22"/>
      <c r="W31" s="86"/>
      <c r="X31" s="22"/>
    </row>
    <row r="32" spans="1:24" ht="46.5" x14ac:dyDescent="0.35">
      <c r="A32" s="2" t="s">
        <v>2890</v>
      </c>
      <c r="B32" s="7" t="str">
        <f t="shared" si="0"/>
        <v>USI_HS</v>
      </c>
      <c r="C32" s="7" t="str">
        <f t="shared" si="1"/>
        <v>2016-17</v>
      </c>
      <c r="D32" s="7" t="str">
        <f>'Illuminate Info Page'!$B$2</f>
        <v>APCalculusAB.12.Q1_HS.2016-17</v>
      </c>
      <c r="E32" s="7" t="str">
        <f t="shared" si="2"/>
        <v>APCalculusAB</v>
      </c>
      <c r="F32" s="7">
        <f t="shared" si="3"/>
        <v>12</v>
      </c>
      <c r="G32" s="7">
        <f t="shared" si="4"/>
        <v>11</v>
      </c>
      <c r="H32" s="7">
        <f t="shared" si="5"/>
        <v>12</v>
      </c>
      <c r="I32" s="7" t="str">
        <f t="shared" si="6"/>
        <v>12th Grade</v>
      </c>
      <c r="J32" s="34" t="s">
        <v>129</v>
      </c>
      <c r="K32" s="39"/>
      <c r="L32" s="35" t="s">
        <v>38</v>
      </c>
      <c r="M32" s="40" t="s">
        <v>35</v>
      </c>
      <c r="N32" s="40">
        <v>3</v>
      </c>
      <c r="O32" s="40">
        <v>4</v>
      </c>
      <c r="P32" s="40"/>
      <c r="Q32" s="40"/>
      <c r="R32" s="40"/>
      <c r="S32" s="35"/>
      <c r="T32" s="35" t="s">
        <v>2908</v>
      </c>
      <c r="V32" s="22"/>
      <c r="W32" s="86"/>
      <c r="X32" s="22"/>
    </row>
    <row r="33" spans="1:24" ht="46.5" x14ac:dyDescent="0.35">
      <c r="A33" s="2" t="s">
        <v>2897</v>
      </c>
      <c r="B33" s="7" t="str">
        <f t="shared" si="0"/>
        <v>USI_HS</v>
      </c>
      <c r="C33" s="7" t="str">
        <f t="shared" si="1"/>
        <v>2016-17</v>
      </c>
      <c r="D33" s="7" t="str">
        <f>'Illuminate Info Page'!$B$2</f>
        <v>APCalculusAB.12.Q1_HS.2016-17</v>
      </c>
      <c r="E33" s="7" t="str">
        <f t="shared" si="2"/>
        <v>APCalculusAB</v>
      </c>
      <c r="F33" s="7">
        <f t="shared" si="3"/>
        <v>12</v>
      </c>
      <c r="G33" s="7">
        <f t="shared" si="4"/>
        <v>11</v>
      </c>
      <c r="H33" s="7">
        <f t="shared" si="5"/>
        <v>12</v>
      </c>
      <c r="I33" s="7" t="str">
        <f t="shared" si="6"/>
        <v>12th Grade</v>
      </c>
      <c r="J33" s="34" t="s">
        <v>129</v>
      </c>
      <c r="K33" s="39"/>
      <c r="L33" s="35"/>
      <c r="M33" s="40" t="s">
        <v>36</v>
      </c>
      <c r="N33" s="40">
        <v>2</v>
      </c>
      <c r="O33" s="40">
        <v>4</v>
      </c>
      <c r="P33" s="40"/>
      <c r="Q33" s="40"/>
      <c r="R33" s="40"/>
      <c r="S33" s="35"/>
      <c r="T33" s="35" t="s">
        <v>2908</v>
      </c>
      <c r="V33" s="22"/>
      <c r="W33" s="86"/>
      <c r="X33" s="22"/>
    </row>
    <row r="34" spans="1:24" ht="31" x14ac:dyDescent="0.35">
      <c r="A34" s="2">
        <v>84</v>
      </c>
      <c r="B34" s="7" t="str">
        <f t="shared" si="0"/>
        <v>USI_HS</v>
      </c>
      <c r="C34" s="7" t="str">
        <f t="shared" si="1"/>
        <v>2016-17</v>
      </c>
      <c r="D34" s="7" t="str">
        <f>'Illuminate Info Page'!$B$2</f>
        <v>APCalculusAB.12.Q1_HS.2016-17</v>
      </c>
      <c r="E34" s="7" t="str">
        <f t="shared" si="2"/>
        <v>APCalculusAB</v>
      </c>
      <c r="F34" s="7">
        <f t="shared" si="3"/>
        <v>12</v>
      </c>
      <c r="G34" s="7">
        <f t="shared" si="4"/>
        <v>11</v>
      </c>
      <c r="H34" s="7">
        <f t="shared" si="5"/>
        <v>12</v>
      </c>
      <c r="I34" s="7" t="str">
        <f t="shared" si="6"/>
        <v>12th Grade</v>
      </c>
      <c r="J34" s="34" t="s">
        <v>130</v>
      </c>
      <c r="K34" s="34"/>
      <c r="L34" s="35" t="s">
        <v>37</v>
      </c>
      <c r="M34" s="35" t="s">
        <v>34</v>
      </c>
      <c r="N34" s="35">
        <v>1</v>
      </c>
      <c r="O34" s="35">
        <v>4</v>
      </c>
      <c r="P34" s="35" t="s">
        <v>2882</v>
      </c>
      <c r="Q34" s="35"/>
      <c r="R34" s="35"/>
      <c r="S34" s="35"/>
      <c r="T34" s="35" t="s">
        <v>2908</v>
      </c>
      <c r="V34" s="22"/>
      <c r="W34" s="86"/>
      <c r="X34" s="22"/>
    </row>
    <row r="35" spans="1:24" ht="46.5" x14ac:dyDescent="0.35">
      <c r="A35" s="2">
        <v>29</v>
      </c>
      <c r="B35" s="7" t="str">
        <f t="shared" si="0"/>
        <v>USI_HS</v>
      </c>
      <c r="C35" s="7" t="str">
        <f t="shared" si="1"/>
        <v>2016-17</v>
      </c>
      <c r="D35" s="7" t="str">
        <f>'Illuminate Info Page'!$B$2</f>
        <v>APCalculusAB.12.Q1_HS.2016-17</v>
      </c>
      <c r="E35" s="7" t="str">
        <f t="shared" si="2"/>
        <v>APCalculusAB</v>
      </c>
      <c r="F35" s="7">
        <f t="shared" si="3"/>
        <v>12</v>
      </c>
      <c r="G35" s="7">
        <f t="shared" si="4"/>
        <v>11</v>
      </c>
      <c r="H35" s="7">
        <f t="shared" si="5"/>
        <v>12</v>
      </c>
      <c r="I35" s="7" t="str">
        <f t="shared" si="6"/>
        <v>12th Grade</v>
      </c>
      <c r="J35" s="34" t="s">
        <v>132</v>
      </c>
      <c r="K35" s="34"/>
      <c r="L35" s="35" t="s">
        <v>37</v>
      </c>
      <c r="M35" s="35" t="s">
        <v>34</v>
      </c>
      <c r="N35" s="35">
        <v>1</v>
      </c>
      <c r="O35" s="35">
        <v>4</v>
      </c>
      <c r="P35" s="35" t="s">
        <v>2883</v>
      </c>
      <c r="Q35" s="35"/>
      <c r="R35" s="35"/>
      <c r="S35" s="35"/>
      <c r="T35" s="35" t="s">
        <v>2908</v>
      </c>
      <c r="V35" s="22"/>
      <c r="W35" s="86"/>
      <c r="X35" s="22"/>
    </row>
    <row r="36" spans="1:24" ht="46.5" x14ac:dyDescent="0.35">
      <c r="A36" s="2">
        <v>81</v>
      </c>
      <c r="B36" s="7" t="str">
        <f t="shared" si="0"/>
        <v>USI_HS</v>
      </c>
      <c r="C36" s="7" t="str">
        <f t="shared" si="1"/>
        <v>2016-17</v>
      </c>
      <c r="D36" s="7" t="str">
        <f>'Illuminate Info Page'!$B$2</f>
        <v>APCalculusAB.12.Q1_HS.2016-17</v>
      </c>
      <c r="E36" s="7" t="str">
        <f t="shared" si="2"/>
        <v>APCalculusAB</v>
      </c>
      <c r="F36" s="7">
        <f t="shared" si="3"/>
        <v>12</v>
      </c>
      <c r="G36" s="7">
        <f t="shared" si="4"/>
        <v>11</v>
      </c>
      <c r="H36" s="7">
        <f t="shared" si="5"/>
        <v>12</v>
      </c>
      <c r="I36" s="7" t="str">
        <f t="shared" si="6"/>
        <v>12th Grade</v>
      </c>
      <c r="J36" s="34" t="s">
        <v>132</v>
      </c>
      <c r="K36" s="34"/>
      <c r="L36" s="35" t="s">
        <v>37</v>
      </c>
      <c r="M36" s="35" t="s">
        <v>36</v>
      </c>
      <c r="N36" s="35">
        <v>1</v>
      </c>
      <c r="O36" s="35">
        <v>4</v>
      </c>
      <c r="P36" s="35" t="s">
        <v>2880</v>
      </c>
      <c r="Q36" s="35"/>
      <c r="R36" s="35"/>
      <c r="S36" s="35"/>
      <c r="T36" s="35" t="s">
        <v>2908</v>
      </c>
      <c r="V36" s="22"/>
      <c r="W36" s="86"/>
      <c r="X36" s="22"/>
    </row>
    <row r="37" spans="1:24" ht="31" x14ac:dyDescent="0.35">
      <c r="A37" s="2">
        <v>2</v>
      </c>
      <c r="B37" s="7" t="str">
        <f t="shared" si="0"/>
        <v>USI_HS</v>
      </c>
      <c r="C37" s="7" t="str">
        <f t="shared" si="1"/>
        <v>2016-17</v>
      </c>
      <c r="D37" s="7" t="str">
        <f>'Illuminate Info Page'!$B$2</f>
        <v>APCalculusAB.12.Q1_HS.2016-17</v>
      </c>
      <c r="E37" s="7" t="str">
        <f t="shared" si="2"/>
        <v>APCalculusAB</v>
      </c>
      <c r="F37" s="7">
        <f t="shared" si="3"/>
        <v>12</v>
      </c>
      <c r="G37" s="7">
        <f t="shared" si="4"/>
        <v>11</v>
      </c>
      <c r="H37" s="7">
        <f t="shared" si="5"/>
        <v>12</v>
      </c>
      <c r="I37" s="7" t="str">
        <f t="shared" si="6"/>
        <v>12th Grade</v>
      </c>
      <c r="J37" s="34" t="s">
        <v>133</v>
      </c>
      <c r="K37" s="34"/>
      <c r="L37" s="35" t="s">
        <v>37</v>
      </c>
      <c r="M37" s="35" t="s">
        <v>34</v>
      </c>
      <c r="N37" s="35">
        <v>1</v>
      </c>
      <c r="O37" s="35">
        <v>4</v>
      </c>
      <c r="P37" s="35" t="s">
        <v>2881</v>
      </c>
      <c r="Q37" s="35"/>
      <c r="R37" s="35"/>
      <c r="S37" s="35"/>
      <c r="T37" s="35" t="s">
        <v>2908</v>
      </c>
      <c r="V37" s="22"/>
      <c r="W37" s="86"/>
      <c r="X37" s="22"/>
    </row>
    <row r="38" spans="1:24" ht="46.5" x14ac:dyDescent="0.35">
      <c r="A38" s="2">
        <v>80</v>
      </c>
      <c r="B38" s="7" t="str">
        <f t="shared" si="0"/>
        <v>USI_HS</v>
      </c>
      <c r="C38" s="7" t="str">
        <f t="shared" si="1"/>
        <v>2016-17</v>
      </c>
      <c r="D38" s="7" t="str">
        <f>'Illuminate Info Page'!$B$2</f>
        <v>APCalculusAB.12.Q1_HS.2016-17</v>
      </c>
      <c r="E38" s="7" t="str">
        <f t="shared" si="2"/>
        <v>APCalculusAB</v>
      </c>
      <c r="F38" s="7">
        <f t="shared" si="3"/>
        <v>12</v>
      </c>
      <c r="G38" s="7">
        <f t="shared" si="4"/>
        <v>11</v>
      </c>
      <c r="H38" s="7">
        <f t="shared" si="5"/>
        <v>12</v>
      </c>
      <c r="I38" s="7" t="str">
        <f t="shared" si="6"/>
        <v>12th Grade</v>
      </c>
      <c r="J38" s="34" t="s">
        <v>136</v>
      </c>
      <c r="K38" s="35" t="s">
        <v>112</v>
      </c>
      <c r="L38" s="35" t="s">
        <v>37</v>
      </c>
      <c r="M38" s="35" t="s">
        <v>34</v>
      </c>
      <c r="N38" s="35">
        <v>1</v>
      </c>
      <c r="O38" s="35">
        <v>4</v>
      </c>
      <c r="P38" s="35" t="s">
        <v>2880</v>
      </c>
      <c r="Q38" s="35"/>
      <c r="R38" s="35"/>
      <c r="S38" s="35"/>
      <c r="T38" s="35" t="s">
        <v>2908</v>
      </c>
      <c r="V38" s="22"/>
      <c r="W38" s="86"/>
      <c r="X38" s="22"/>
    </row>
    <row r="39" spans="1:24" ht="46.5" x14ac:dyDescent="0.35">
      <c r="A39" s="2" t="s">
        <v>2891</v>
      </c>
      <c r="B39" s="7" t="str">
        <f t="shared" si="0"/>
        <v>USI_HS</v>
      </c>
      <c r="C39" s="7" t="str">
        <f t="shared" si="1"/>
        <v>2016-17</v>
      </c>
      <c r="D39" s="7" t="str">
        <f>'Illuminate Info Page'!$B$2</f>
        <v>APCalculusAB.12.Q1_HS.2016-17</v>
      </c>
      <c r="E39" s="7" t="str">
        <f t="shared" si="2"/>
        <v>APCalculusAB</v>
      </c>
      <c r="F39" s="7">
        <f t="shared" si="3"/>
        <v>12</v>
      </c>
      <c r="G39" s="7">
        <f t="shared" si="4"/>
        <v>11</v>
      </c>
      <c r="H39" s="7">
        <f t="shared" si="5"/>
        <v>12</v>
      </c>
      <c r="I39" s="7" t="str">
        <f t="shared" si="6"/>
        <v>12th Grade</v>
      </c>
      <c r="J39" s="34" t="s">
        <v>136</v>
      </c>
      <c r="K39" s="39"/>
      <c r="L39" s="35" t="s">
        <v>38</v>
      </c>
      <c r="M39" s="40" t="s">
        <v>35</v>
      </c>
      <c r="N39" s="40">
        <v>3</v>
      </c>
      <c r="O39" s="40">
        <v>4</v>
      </c>
      <c r="P39" s="40"/>
      <c r="Q39" s="40"/>
      <c r="R39" s="40"/>
      <c r="S39" s="35"/>
      <c r="T39" s="35" t="s">
        <v>2908</v>
      </c>
      <c r="V39" s="22"/>
      <c r="W39" s="86"/>
      <c r="X39" s="22"/>
    </row>
    <row r="40" spans="1:24" ht="46.5" x14ac:dyDescent="0.35">
      <c r="A40" s="2" t="s">
        <v>2892</v>
      </c>
      <c r="B40" s="7" t="str">
        <f t="shared" si="0"/>
        <v>USI_HS</v>
      </c>
      <c r="C40" s="7" t="str">
        <f t="shared" si="1"/>
        <v>2016-17</v>
      </c>
      <c r="D40" s="7" t="str">
        <f>'Illuminate Info Page'!$B$2</f>
        <v>APCalculusAB.12.Q1_HS.2016-17</v>
      </c>
      <c r="E40" s="7" t="str">
        <f t="shared" si="2"/>
        <v>APCalculusAB</v>
      </c>
      <c r="F40" s="7">
        <f t="shared" si="3"/>
        <v>12</v>
      </c>
      <c r="G40" s="7">
        <f t="shared" si="4"/>
        <v>11</v>
      </c>
      <c r="H40" s="7">
        <f t="shared" si="5"/>
        <v>12</v>
      </c>
      <c r="I40" s="7" t="str">
        <f t="shared" si="6"/>
        <v>12th Grade</v>
      </c>
      <c r="J40" s="34" t="s">
        <v>136</v>
      </c>
      <c r="K40" s="39"/>
      <c r="L40" s="35" t="s">
        <v>38</v>
      </c>
      <c r="M40" s="40" t="s">
        <v>36</v>
      </c>
      <c r="N40" s="40">
        <v>2</v>
      </c>
      <c r="O40" s="40">
        <v>4</v>
      </c>
      <c r="P40" s="40"/>
      <c r="Q40" s="40"/>
      <c r="R40" s="40"/>
      <c r="S40" s="35"/>
      <c r="T40" s="35" t="s">
        <v>2908</v>
      </c>
      <c r="V40" s="22"/>
      <c r="W40" s="86"/>
      <c r="X40" s="22"/>
    </row>
    <row r="41" spans="1:24" ht="31" x14ac:dyDescent="0.35">
      <c r="A41" s="2">
        <v>24</v>
      </c>
      <c r="B41" s="7" t="str">
        <f t="shared" si="0"/>
        <v>USI_HS</v>
      </c>
      <c r="C41" s="7" t="str">
        <f t="shared" si="1"/>
        <v>2016-17</v>
      </c>
      <c r="D41" s="7" t="str">
        <f>'Illuminate Info Page'!$B$2</f>
        <v>APCalculusAB.12.Q1_HS.2016-17</v>
      </c>
      <c r="E41" s="7" t="str">
        <f t="shared" si="2"/>
        <v>APCalculusAB</v>
      </c>
      <c r="F41" s="7">
        <f t="shared" si="3"/>
        <v>12</v>
      </c>
      <c r="G41" s="7">
        <f t="shared" si="4"/>
        <v>11</v>
      </c>
      <c r="H41" s="7">
        <f t="shared" si="5"/>
        <v>12</v>
      </c>
      <c r="I41" s="7" t="str">
        <f t="shared" si="6"/>
        <v>12th Grade</v>
      </c>
      <c r="J41" s="34" t="s">
        <v>141</v>
      </c>
      <c r="K41" s="34"/>
      <c r="L41" s="35" t="s">
        <v>37</v>
      </c>
      <c r="M41" s="35" t="s">
        <v>34</v>
      </c>
      <c r="N41" s="35">
        <v>1</v>
      </c>
      <c r="O41" s="35">
        <v>4</v>
      </c>
      <c r="P41" s="89" t="s">
        <v>2883</v>
      </c>
      <c r="Q41" s="35"/>
      <c r="R41" s="35"/>
      <c r="S41" s="35"/>
      <c r="T41" s="35" t="s">
        <v>2908</v>
      </c>
      <c r="V41" s="22"/>
      <c r="W41" s="86"/>
      <c r="X41" s="22"/>
    </row>
    <row r="42" spans="1:24" ht="31" x14ac:dyDescent="0.35">
      <c r="A42" s="2" t="s">
        <v>2902</v>
      </c>
      <c r="B42" s="7" t="str">
        <f t="shared" si="0"/>
        <v>USI_HS</v>
      </c>
      <c r="C42" s="7" t="str">
        <f t="shared" si="1"/>
        <v>2016-17</v>
      </c>
      <c r="D42" s="7" t="str">
        <f>'Illuminate Info Page'!$B$2</f>
        <v>APCalculusAB.12.Q1_HS.2016-17</v>
      </c>
      <c r="E42" s="7" t="str">
        <f t="shared" si="2"/>
        <v>APCalculusAB</v>
      </c>
      <c r="F42" s="7">
        <f t="shared" si="3"/>
        <v>12</v>
      </c>
      <c r="G42" s="7">
        <f t="shared" si="4"/>
        <v>11</v>
      </c>
      <c r="H42" s="7">
        <f t="shared" si="5"/>
        <v>12</v>
      </c>
      <c r="I42" s="7" t="str">
        <f t="shared" si="6"/>
        <v>12th Grade</v>
      </c>
      <c r="J42" s="34" t="s">
        <v>141</v>
      </c>
      <c r="K42" s="39"/>
      <c r="L42" s="40"/>
      <c r="M42" s="40" t="s">
        <v>34</v>
      </c>
      <c r="N42" s="40">
        <v>2</v>
      </c>
      <c r="O42" s="40">
        <v>4</v>
      </c>
      <c r="P42" s="40"/>
      <c r="Q42" s="40"/>
      <c r="R42" s="40"/>
      <c r="S42" s="35"/>
      <c r="T42" s="35" t="s">
        <v>2908</v>
      </c>
      <c r="V42" s="22"/>
      <c r="W42" s="86"/>
      <c r="X42" s="22"/>
    </row>
    <row r="43" spans="1:24" ht="31" x14ac:dyDescent="0.35">
      <c r="A43" s="2" t="s">
        <v>2904</v>
      </c>
      <c r="B43" s="7" t="str">
        <f t="shared" ref="B43:B74" si="7">IF(N43&gt;0,"USI_HS", "")</f>
        <v>USI_HS</v>
      </c>
      <c r="C43" s="7" t="str">
        <f t="shared" ref="C43:C74" si="8">$J$2</f>
        <v>2016-17</v>
      </c>
      <c r="D43" s="7" t="str">
        <f>'Illuminate Info Page'!$B$2</f>
        <v>APCalculusAB.12.Q1_HS.2016-17</v>
      </c>
      <c r="E43" s="7" t="str">
        <f t="shared" ref="E43:E74" si="9">$J$6</f>
        <v>APCalculusAB</v>
      </c>
      <c r="F43" s="7">
        <f t="shared" ref="F43:F74" si="10">$L$5</f>
        <v>12</v>
      </c>
      <c r="G43" s="7">
        <f t="shared" ref="G43:G74" si="11">$L$6</f>
        <v>11</v>
      </c>
      <c r="H43" s="7">
        <f t="shared" ref="H43:H74" si="12">$L$5</f>
        <v>12</v>
      </c>
      <c r="I43" s="7" t="str">
        <f t="shared" ref="I43:I74" si="13">$L$5&amp;"th Grade"</f>
        <v>12th Grade</v>
      </c>
      <c r="J43" s="34" t="s">
        <v>141</v>
      </c>
      <c r="K43" s="39"/>
      <c r="L43" s="40"/>
      <c r="M43" s="40" t="s">
        <v>36</v>
      </c>
      <c r="N43" s="40">
        <v>1</v>
      </c>
      <c r="O43" s="40">
        <v>4</v>
      </c>
      <c r="P43" s="40"/>
      <c r="Q43" s="40"/>
      <c r="R43" s="40"/>
      <c r="S43" s="35"/>
      <c r="T43" s="35" t="s">
        <v>2908</v>
      </c>
      <c r="V43" s="22"/>
      <c r="W43" s="86"/>
      <c r="X43" s="22"/>
    </row>
    <row r="44" spans="1:24" ht="31" x14ac:dyDescent="0.35">
      <c r="A44" s="2">
        <v>20</v>
      </c>
      <c r="B44" s="7" t="str">
        <f t="shared" si="7"/>
        <v>USI_HS</v>
      </c>
      <c r="C44" s="7" t="str">
        <f t="shared" si="8"/>
        <v>2016-17</v>
      </c>
      <c r="D44" s="7" t="str">
        <f>'Illuminate Info Page'!$B$2</f>
        <v>APCalculusAB.12.Q1_HS.2016-17</v>
      </c>
      <c r="E44" s="7" t="str">
        <f t="shared" si="9"/>
        <v>APCalculusAB</v>
      </c>
      <c r="F44" s="7">
        <f t="shared" si="10"/>
        <v>12</v>
      </c>
      <c r="G44" s="7">
        <f t="shared" si="11"/>
        <v>11</v>
      </c>
      <c r="H44" s="7">
        <f t="shared" si="12"/>
        <v>12</v>
      </c>
      <c r="I44" s="7" t="str">
        <f t="shared" si="13"/>
        <v>12th Grade</v>
      </c>
      <c r="J44" s="34" t="s">
        <v>144</v>
      </c>
      <c r="K44" s="34"/>
      <c r="L44" s="35" t="s">
        <v>37</v>
      </c>
      <c r="M44" s="35" t="s">
        <v>35</v>
      </c>
      <c r="N44" s="35">
        <v>1</v>
      </c>
      <c r="O44" s="35">
        <v>4</v>
      </c>
      <c r="P44" s="35" t="s">
        <v>2883</v>
      </c>
      <c r="Q44" s="35"/>
      <c r="R44" s="35"/>
      <c r="S44" s="35"/>
      <c r="T44" s="35" t="s">
        <v>2908</v>
      </c>
      <c r="V44" s="22"/>
      <c r="W44" s="86"/>
      <c r="X44" s="22"/>
    </row>
    <row r="45" spans="1:24" ht="46.5" x14ac:dyDescent="0.35">
      <c r="A45" s="2">
        <v>28</v>
      </c>
      <c r="B45" s="7" t="str">
        <f t="shared" si="7"/>
        <v>USI_HS</v>
      </c>
      <c r="C45" s="7" t="str">
        <f t="shared" si="8"/>
        <v>2016-17</v>
      </c>
      <c r="D45" s="7" t="str">
        <f>'Illuminate Info Page'!$B$2</f>
        <v>APCalculusAB.12.Q1_HS.2016-17</v>
      </c>
      <c r="E45" s="7" t="str">
        <f t="shared" si="9"/>
        <v>APCalculusAB</v>
      </c>
      <c r="F45" s="7">
        <f t="shared" si="10"/>
        <v>12</v>
      </c>
      <c r="G45" s="7">
        <f t="shared" si="11"/>
        <v>11</v>
      </c>
      <c r="H45" s="7">
        <f t="shared" si="12"/>
        <v>12</v>
      </c>
      <c r="I45" s="7" t="str">
        <f t="shared" si="13"/>
        <v>12th Grade</v>
      </c>
      <c r="J45" s="34" t="s">
        <v>147</v>
      </c>
      <c r="K45" s="34" t="s">
        <v>143</v>
      </c>
      <c r="L45" s="35" t="s">
        <v>37</v>
      </c>
      <c r="M45" s="35" t="s">
        <v>35</v>
      </c>
      <c r="N45" s="35">
        <v>1</v>
      </c>
      <c r="O45" s="35">
        <v>4</v>
      </c>
      <c r="P45" s="35" t="s">
        <v>2883</v>
      </c>
      <c r="Q45" s="35"/>
      <c r="R45" s="35"/>
      <c r="S45" s="35"/>
      <c r="T45" s="35" t="s">
        <v>2908</v>
      </c>
      <c r="V45" s="22"/>
      <c r="W45" s="22"/>
      <c r="X45" s="22"/>
    </row>
    <row r="46" spans="1:24" ht="31" x14ac:dyDescent="0.35">
      <c r="A46" s="2" t="s">
        <v>2899</v>
      </c>
      <c r="B46" s="7" t="str">
        <f t="shared" si="7"/>
        <v>USI_HS</v>
      </c>
      <c r="C46" s="7" t="str">
        <f t="shared" si="8"/>
        <v>2016-17</v>
      </c>
      <c r="D46" s="7" t="str">
        <f>'Illuminate Info Page'!$B$2</f>
        <v>APCalculusAB.12.Q1_HS.2016-17</v>
      </c>
      <c r="E46" s="7" t="str">
        <f t="shared" si="9"/>
        <v>APCalculusAB</v>
      </c>
      <c r="F46" s="7">
        <f t="shared" si="10"/>
        <v>12</v>
      </c>
      <c r="G46" s="7">
        <f t="shared" si="11"/>
        <v>11</v>
      </c>
      <c r="H46" s="7">
        <f t="shared" si="12"/>
        <v>12</v>
      </c>
      <c r="I46" s="7" t="str">
        <f t="shared" si="13"/>
        <v>12th Grade</v>
      </c>
      <c r="J46" s="34" t="s">
        <v>150</v>
      </c>
      <c r="K46" s="39"/>
      <c r="L46" s="35"/>
      <c r="M46" s="40" t="s">
        <v>34</v>
      </c>
      <c r="N46" s="40">
        <v>2</v>
      </c>
      <c r="O46" s="40">
        <v>4</v>
      </c>
      <c r="P46" s="40"/>
      <c r="Q46" s="40"/>
      <c r="R46" s="40"/>
      <c r="S46" s="35"/>
      <c r="T46" s="35" t="s">
        <v>2908</v>
      </c>
      <c r="V46" s="22"/>
      <c r="W46" s="22"/>
      <c r="X46" s="22"/>
    </row>
    <row r="47" spans="1:24" ht="46.5" x14ac:dyDescent="0.35">
      <c r="A47" s="2" t="s">
        <v>2903</v>
      </c>
      <c r="B47" s="7" t="str">
        <f t="shared" si="7"/>
        <v>USI_HS</v>
      </c>
      <c r="C47" s="7" t="str">
        <f t="shared" si="8"/>
        <v>2016-17</v>
      </c>
      <c r="D47" s="7" t="str">
        <f>'Illuminate Info Page'!$B$2</f>
        <v>APCalculusAB.12.Q1_HS.2016-17</v>
      </c>
      <c r="E47" s="7" t="str">
        <f t="shared" si="9"/>
        <v>APCalculusAB</v>
      </c>
      <c r="F47" s="7">
        <f t="shared" si="10"/>
        <v>12</v>
      </c>
      <c r="G47" s="7">
        <f t="shared" si="11"/>
        <v>11</v>
      </c>
      <c r="H47" s="7">
        <f t="shared" si="12"/>
        <v>12</v>
      </c>
      <c r="I47" s="7" t="str">
        <f t="shared" si="13"/>
        <v>12th Grade</v>
      </c>
      <c r="J47" s="34" t="s">
        <v>153</v>
      </c>
      <c r="K47" s="39" t="s">
        <v>162</v>
      </c>
      <c r="L47" s="40"/>
      <c r="M47" s="40" t="s">
        <v>36</v>
      </c>
      <c r="N47" s="40">
        <v>3</v>
      </c>
      <c r="O47" s="40">
        <v>4</v>
      </c>
      <c r="P47" s="40"/>
      <c r="Q47" s="40"/>
      <c r="R47" s="40"/>
      <c r="S47" s="35"/>
      <c r="T47" s="35" t="s">
        <v>2908</v>
      </c>
      <c r="V47" s="22"/>
      <c r="W47" s="22"/>
      <c r="X47" s="22"/>
    </row>
    <row r="48" spans="1:24" ht="31" x14ac:dyDescent="0.35">
      <c r="A48" s="2">
        <v>25</v>
      </c>
      <c r="B48" s="7" t="str">
        <f t="shared" si="7"/>
        <v>USI_HS</v>
      </c>
      <c r="C48" s="7" t="str">
        <f t="shared" si="8"/>
        <v>2016-17</v>
      </c>
      <c r="D48" s="7" t="str">
        <f>'Illuminate Info Page'!$B$2</f>
        <v>APCalculusAB.12.Q1_HS.2016-17</v>
      </c>
      <c r="E48" s="7" t="str">
        <f t="shared" si="9"/>
        <v>APCalculusAB</v>
      </c>
      <c r="F48" s="7">
        <f t="shared" si="10"/>
        <v>12</v>
      </c>
      <c r="G48" s="7">
        <f t="shared" si="11"/>
        <v>11</v>
      </c>
      <c r="H48" s="7">
        <f t="shared" si="12"/>
        <v>12</v>
      </c>
      <c r="I48" s="7" t="str">
        <f t="shared" si="13"/>
        <v>12th Grade</v>
      </c>
      <c r="J48" s="34" t="s">
        <v>154</v>
      </c>
      <c r="K48" s="34"/>
      <c r="L48" s="35" t="s">
        <v>37</v>
      </c>
      <c r="M48" s="35" t="s">
        <v>34</v>
      </c>
      <c r="N48" s="35">
        <v>1</v>
      </c>
      <c r="O48" s="35">
        <v>4</v>
      </c>
      <c r="P48" s="89" t="s">
        <v>2881</v>
      </c>
      <c r="Q48" s="35"/>
      <c r="R48" s="35"/>
      <c r="S48" s="35"/>
      <c r="T48" s="35" t="s">
        <v>2908</v>
      </c>
      <c r="V48" s="22"/>
      <c r="W48" s="22"/>
      <c r="X48" s="22"/>
    </row>
    <row r="49" spans="1:24" ht="31" x14ac:dyDescent="0.35">
      <c r="A49" s="2" t="s">
        <v>2887</v>
      </c>
      <c r="B49" s="7" t="str">
        <f t="shared" si="7"/>
        <v>USI_HS</v>
      </c>
      <c r="C49" s="7" t="str">
        <f t="shared" si="8"/>
        <v>2016-17</v>
      </c>
      <c r="D49" s="7" t="str">
        <f>'Illuminate Info Page'!$B$2</f>
        <v>APCalculusAB.12.Q1_HS.2016-17</v>
      </c>
      <c r="E49" s="7" t="str">
        <f t="shared" si="9"/>
        <v>APCalculusAB</v>
      </c>
      <c r="F49" s="7">
        <f t="shared" si="10"/>
        <v>12</v>
      </c>
      <c r="G49" s="7">
        <f t="shared" si="11"/>
        <v>11</v>
      </c>
      <c r="H49" s="7">
        <f t="shared" si="12"/>
        <v>12</v>
      </c>
      <c r="I49" s="7" t="str">
        <f t="shared" si="13"/>
        <v>12th Grade</v>
      </c>
      <c r="J49" s="38" t="s">
        <v>154</v>
      </c>
      <c r="K49" s="38"/>
      <c r="L49" s="35" t="s">
        <v>38</v>
      </c>
      <c r="M49" s="35" t="s">
        <v>34</v>
      </c>
      <c r="N49" s="35">
        <v>2</v>
      </c>
      <c r="O49" s="35">
        <v>4</v>
      </c>
      <c r="P49" s="35"/>
      <c r="Q49" s="35"/>
      <c r="R49" s="35"/>
      <c r="S49" s="35"/>
      <c r="T49" s="35" t="s">
        <v>2908</v>
      </c>
      <c r="V49" s="22"/>
      <c r="W49" s="22"/>
      <c r="X49" s="22"/>
    </row>
    <row r="50" spans="1:24" ht="31" x14ac:dyDescent="0.35">
      <c r="A50" s="2">
        <v>8</v>
      </c>
      <c r="B50" s="7" t="str">
        <f t="shared" si="7"/>
        <v>USI_HS</v>
      </c>
      <c r="C50" s="7" t="str">
        <f t="shared" si="8"/>
        <v>2016-17</v>
      </c>
      <c r="D50" s="7" t="str">
        <f>'Illuminate Info Page'!$B$2</f>
        <v>APCalculusAB.12.Q1_HS.2016-17</v>
      </c>
      <c r="E50" s="7" t="str">
        <f t="shared" si="9"/>
        <v>APCalculusAB</v>
      </c>
      <c r="F50" s="7">
        <f t="shared" si="10"/>
        <v>12</v>
      </c>
      <c r="G50" s="7">
        <f t="shared" si="11"/>
        <v>11</v>
      </c>
      <c r="H50" s="7">
        <f t="shared" si="12"/>
        <v>12</v>
      </c>
      <c r="I50" s="7" t="str">
        <f t="shared" si="13"/>
        <v>12th Grade</v>
      </c>
      <c r="J50" s="34" t="s">
        <v>155</v>
      </c>
      <c r="K50" s="34"/>
      <c r="L50" s="35" t="s">
        <v>37</v>
      </c>
      <c r="M50" s="35" t="s">
        <v>36</v>
      </c>
      <c r="N50" s="35">
        <v>1</v>
      </c>
      <c r="O50" s="35">
        <v>4</v>
      </c>
      <c r="P50" s="35" t="s">
        <v>2882</v>
      </c>
      <c r="Q50" s="35"/>
      <c r="R50" s="35"/>
      <c r="S50" s="35"/>
      <c r="T50" s="35" t="s">
        <v>2908</v>
      </c>
      <c r="V50" s="22"/>
      <c r="W50" s="22"/>
      <c r="X50" s="22"/>
    </row>
    <row r="51" spans="1:24" ht="31" x14ac:dyDescent="0.35">
      <c r="A51" s="2">
        <v>30</v>
      </c>
      <c r="B51" s="7" t="str">
        <f t="shared" si="7"/>
        <v>USI_HS</v>
      </c>
      <c r="C51" s="7" t="str">
        <f t="shared" si="8"/>
        <v>2016-17</v>
      </c>
      <c r="D51" s="7" t="str">
        <f>'Illuminate Info Page'!$B$2</f>
        <v>APCalculusAB.12.Q1_HS.2016-17</v>
      </c>
      <c r="E51" s="7" t="str">
        <f t="shared" si="9"/>
        <v>APCalculusAB</v>
      </c>
      <c r="F51" s="7">
        <f t="shared" si="10"/>
        <v>12</v>
      </c>
      <c r="G51" s="7">
        <f t="shared" si="11"/>
        <v>11</v>
      </c>
      <c r="H51" s="7">
        <f t="shared" si="12"/>
        <v>12</v>
      </c>
      <c r="I51" s="7" t="str">
        <f t="shared" si="13"/>
        <v>12th Grade</v>
      </c>
      <c r="J51" s="34" t="s">
        <v>157</v>
      </c>
      <c r="K51" s="34"/>
      <c r="L51" s="35" t="s">
        <v>37</v>
      </c>
      <c r="M51" s="35" t="s">
        <v>35</v>
      </c>
      <c r="N51" s="35">
        <v>1</v>
      </c>
      <c r="O51" s="35">
        <v>4</v>
      </c>
      <c r="P51" s="35" t="s">
        <v>2880</v>
      </c>
      <c r="Q51" s="35"/>
      <c r="R51" s="35"/>
      <c r="S51" s="35"/>
      <c r="T51" s="35" t="s">
        <v>2908</v>
      </c>
      <c r="V51" s="22"/>
      <c r="W51" s="22"/>
      <c r="X51" s="22"/>
    </row>
    <row r="52" spans="1:24" ht="31" x14ac:dyDescent="0.35">
      <c r="A52" s="2">
        <v>4</v>
      </c>
      <c r="B52" s="7" t="str">
        <f t="shared" si="7"/>
        <v>USI_HS</v>
      </c>
      <c r="C52" s="7" t="str">
        <f t="shared" si="8"/>
        <v>2016-17</v>
      </c>
      <c r="D52" s="7" t="str">
        <f>'Illuminate Info Page'!$B$2</f>
        <v>APCalculusAB.12.Q1_HS.2016-17</v>
      </c>
      <c r="E52" s="7" t="str">
        <f t="shared" si="9"/>
        <v>APCalculusAB</v>
      </c>
      <c r="F52" s="7">
        <f t="shared" si="10"/>
        <v>12</v>
      </c>
      <c r="G52" s="7">
        <f t="shared" si="11"/>
        <v>11</v>
      </c>
      <c r="H52" s="7">
        <f t="shared" si="12"/>
        <v>12</v>
      </c>
      <c r="I52" s="7" t="str">
        <f t="shared" si="13"/>
        <v>12th Grade</v>
      </c>
      <c r="J52" s="34" t="s">
        <v>161</v>
      </c>
      <c r="K52" s="34"/>
      <c r="L52" s="35" t="s">
        <v>37</v>
      </c>
      <c r="M52" s="35" t="s">
        <v>34</v>
      </c>
      <c r="N52" s="35">
        <v>1</v>
      </c>
      <c r="O52" s="35">
        <v>4</v>
      </c>
      <c r="P52" s="35" t="s">
        <v>2882</v>
      </c>
      <c r="Q52" s="35"/>
      <c r="R52" s="35"/>
      <c r="S52" s="35"/>
      <c r="T52" s="35" t="s">
        <v>2908</v>
      </c>
      <c r="V52" s="22"/>
      <c r="W52" s="22"/>
      <c r="X52" s="22"/>
    </row>
    <row r="53" spans="1:24" ht="31" x14ac:dyDescent="0.35">
      <c r="A53" s="2">
        <v>12</v>
      </c>
      <c r="B53" s="7" t="str">
        <f t="shared" si="7"/>
        <v>USI_HS</v>
      </c>
      <c r="C53" s="7" t="str">
        <f t="shared" si="8"/>
        <v>2016-17</v>
      </c>
      <c r="D53" s="7" t="str">
        <f>'Illuminate Info Page'!$B$2</f>
        <v>APCalculusAB.12.Q1_HS.2016-17</v>
      </c>
      <c r="E53" s="7" t="str">
        <f t="shared" si="9"/>
        <v>APCalculusAB</v>
      </c>
      <c r="F53" s="7">
        <f t="shared" si="10"/>
        <v>12</v>
      </c>
      <c r="G53" s="7">
        <f t="shared" si="11"/>
        <v>11</v>
      </c>
      <c r="H53" s="7">
        <f t="shared" si="12"/>
        <v>12</v>
      </c>
      <c r="I53" s="7" t="str">
        <f t="shared" si="13"/>
        <v>12th Grade</v>
      </c>
      <c r="J53" s="34" t="s">
        <v>161</v>
      </c>
      <c r="K53" s="34"/>
      <c r="L53" s="35" t="s">
        <v>37</v>
      </c>
      <c r="M53" s="35" t="s">
        <v>34</v>
      </c>
      <c r="N53" s="35">
        <v>1</v>
      </c>
      <c r="O53" s="35">
        <v>4</v>
      </c>
      <c r="P53" s="35" t="s">
        <v>2883</v>
      </c>
      <c r="Q53" s="35"/>
      <c r="R53" s="35"/>
      <c r="S53" s="35"/>
      <c r="T53" s="35" t="s">
        <v>2908</v>
      </c>
      <c r="V53" s="22"/>
      <c r="W53" s="22"/>
      <c r="X53" s="22"/>
    </row>
    <row r="54" spans="1:24" ht="46.5" x14ac:dyDescent="0.35">
      <c r="A54" s="2">
        <v>21</v>
      </c>
      <c r="B54" s="7" t="str">
        <f t="shared" si="7"/>
        <v>USI_HS</v>
      </c>
      <c r="C54" s="7" t="str">
        <f t="shared" si="8"/>
        <v>2016-17</v>
      </c>
      <c r="D54" s="7" t="str">
        <f>'Illuminate Info Page'!$B$2</f>
        <v>APCalculusAB.12.Q1_HS.2016-17</v>
      </c>
      <c r="E54" s="7" t="str">
        <f t="shared" si="9"/>
        <v>APCalculusAB</v>
      </c>
      <c r="F54" s="7">
        <f t="shared" si="10"/>
        <v>12</v>
      </c>
      <c r="G54" s="7">
        <f t="shared" si="11"/>
        <v>11</v>
      </c>
      <c r="H54" s="7">
        <f t="shared" si="12"/>
        <v>12</v>
      </c>
      <c r="I54" s="7" t="str">
        <f t="shared" si="13"/>
        <v>12th Grade</v>
      </c>
      <c r="J54" s="34" t="s">
        <v>161</v>
      </c>
      <c r="K54" s="34" t="s">
        <v>175</v>
      </c>
      <c r="L54" s="35" t="s">
        <v>37</v>
      </c>
      <c r="M54" s="35" t="s">
        <v>34</v>
      </c>
      <c r="N54" s="35">
        <v>1</v>
      </c>
      <c r="O54" s="35">
        <v>4</v>
      </c>
      <c r="P54" s="35" t="s">
        <v>2880</v>
      </c>
      <c r="Q54" s="35"/>
      <c r="R54" s="35"/>
      <c r="S54" s="35"/>
      <c r="T54" s="35" t="s">
        <v>2908</v>
      </c>
      <c r="V54" s="22"/>
      <c r="W54" s="22"/>
      <c r="X54" s="22"/>
    </row>
    <row r="55" spans="1:24" ht="31" x14ac:dyDescent="0.35">
      <c r="A55" s="2" t="s">
        <v>2896</v>
      </c>
      <c r="B55" s="7" t="str">
        <f t="shared" si="7"/>
        <v>USI_HS</v>
      </c>
      <c r="C55" s="7" t="str">
        <f t="shared" si="8"/>
        <v>2016-17</v>
      </c>
      <c r="D55" s="7" t="str">
        <f>'Illuminate Info Page'!$B$2</f>
        <v>APCalculusAB.12.Q1_HS.2016-17</v>
      </c>
      <c r="E55" s="7" t="str">
        <f t="shared" si="9"/>
        <v>APCalculusAB</v>
      </c>
      <c r="F55" s="7">
        <f t="shared" si="10"/>
        <v>12</v>
      </c>
      <c r="G55" s="7">
        <f t="shared" si="11"/>
        <v>11</v>
      </c>
      <c r="H55" s="7">
        <f t="shared" si="12"/>
        <v>12</v>
      </c>
      <c r="I55" s="7" t="str">
        <f t="shared" si="13"/>
        <v>12th Grade</v>
      </c>
      <c r="J55" s="34" t="s">
        <v>161</v>
      </c>
      <c r="K55" s="39"/>
      <c r="L55" s="35"/>
      <c r="M55" s="40" t="s">
        <v>34</v>
      </c>
      <c r="N55" s="40">
        <v>2</v>
      </c>
      <c r="O55" s="40">
        <v>4</v>
      </c>
      <c r="P55" s="40"/>
      <c r="Q55" s="40"/>
      <c r="R55" s="40"/>
      <c r="S55" s="35"/>
      <c r="T55" s="35" t="s">
        <v>2908</v>
      </c>
      <c r="V55" s="22"/>
      <c r="W55" s="22"/>
      <c r="X55" s="22"/>
    </row>
    <row r="56" spans="1:24" ht="31" x14ac:dyDescent="0.35">
      <c r="A56" s="2" t="s">
        <v>2906</v>
      </c>
      <c r="B56" s="7" t="str">
        <f t="shared" si="7"/>
        <v>USI_HS</v>
      </c>
      <c r="C56" s="7" t="str">
        <f t="shared" si="8"/>
        <v>2016-17</v>
      </c>
      <c r="D56" s="7" t="str">
        <f>'Illuminate Info Page'!$B$2</f>
        <v>APCalculusAB.12.Q1_HS.2016-17</v>
      </c>
      <c r="E56" s="7" t="str">
        <f t="shared" si="9"/>
        <v>APCalculusAB</v>
      </c>
      <c r="F56" s="7">
        <f t="shared" si="10"/>
        <v>12</v>
      </c>
      <c r="G56" s="7">
        <f t="shared" si="11"/>
        <v>11</v>
      </c>
      <c r="H56" s="7">
        <f t="shared" si="12"/>
        <v>12</v>
      </c>
      <c r="I56" s="7" t="str">
        <f t="shared" si="13"/>
        <v>12th Grade</v>
      </c>
      <c r="J56" s="34" t="s">
        <v>162</v>
      </c>
      <c r="K56" s="39"/>
      <c r="L56" s="40"/>
      <c r="M56" s="40" t="s">
        <v>35</v>
      </c>
      <c r="N56" s="40">
        <v>2</v>
      </c>
      <c r="O56" s="40">
        <v>4</v>
      </c>
      <c r="P56" s="40"/>
      <c r="Q56" s="40"/>
      <c r="R56" s="40"/>
      <c r="S56" s="35"/>
      <c r="T56" s="35" t="s">
        <v>2908</v>
      </c>
      <c r="V56" s="22"/>
      <c r="W56" s="22"/>
      <c r="X56" s="22"/>
    </row>
    <row r="57" spans="1:24" ht="31" x14ac:dyDescent="0.35">
      <c r="A57" s="2">
        <v>27</v>
      </c>
      <c r="B57" s="7" t="str">
        <f t="shared" si="7"/>
        <v>USI_HS</v>
      </c>
      <c r="C57" s="7" t="str">
        <f t="shared" si="8"/>
        <v>2016-17</v>
      </c>
      <c r="D57" s="7" t="str">
        <f>'Illuminate Info Page'!$B$2</f>
        <v>APCalculusAB.12.Q1_HS.2016-17</v>
      </c>
      <c r="E57" s="7" t="str">
        <f t="shared" si="9"/>
        <v>APCalculusAB</v>
      </c>
      <c r="F57" s="7">
        <f t="shared" si="10"/>
        <v>12</v>
      </c>
      <c r="G57" s="7">
        <f t="shared" si="11"/>
        <v>11</v>
      </c>
      <c r="H57" s="7">
        <f t="shared" si="12"/>
        <v>12</v>
      </c>
      <c r="I57" s="7" t="str">
        <f t="shared" si="13"/>
        <v>12th Grade</v>
      </c>
      <c r="J57" s="34" t="s">
        <v>163</v>
      </c>
      <c r="K57" s="34"/>
      <c r="L57" s="35" t="s">
        <v>37</v>
      </c>
      <c r="M57" s="35" t="s">
        <v>36</v>
      </c>
      <c r="N57" s="35">
        <v>1</v>
      </c>
      <c r="O57" s="35">
        <v>4</v>
      </c>
      <c r="P57" s="35" t="s">
        <v>2882</v>
      </c>
      <c r="Q57" s="35"/>
      <c r="R57" s="35"/>
      <c r="S57" s="35"/>
      <c r="T57" s="35" t="s">
        <v>2908</v>
      </c>
      <c r="V57" s="22"/>
      <c r="W57" s="22"/>
      <c r="X57" s="22"/>
    </row>
    <row r="58" spans="1:24" ht="31" x14ac:dyDescent="0.35">
      <c r="A58" s="2">
        <v>89</v>
      </c>
      <c r="B58" s="7" t="str">
        <f t="shared" si="7"/>
        <v>USI_HS</v>
      </c>
      <c r="C58" s="7" t="str">
        <f t="shared" si="8"/>
        <v>2016-17</v>
      </c>
      <c r="D58" s="7" t="str">
        <f>'Illuminate Info Page'!$B$2</f>
        <v>APCalculusAB.12.Q1_HS.2016-17</v>
      </c>
      <c r="E58" s="7" t="str">
        <f t="shared" si="9"/>
        <v>APCalculusAB</v>
      </c>
      <c r="F58" s="7">
        <f t="shared" si="10"/>
        <v>12</v>
      </c>
      <c r="G58" s="7">
        <f t="shared" si="11"/>
        <v>11</v>
      </c>
      <c r="H58" s="7">
        <f t="shared" si="12"/>
        <v>12</v>
      </c>
      <c r="I58" s="7" t="str">
        <f t="shared" si="13"/>
        <v>12th Grade</v>
      </c>
      <c r="J58" s="34" t="s">
        <v>163</v>
      </c>
      <c r="K58" s="34"/>
      <c r="L58" s="35" t="s">
        <v>37</v>
      </c>
      <c r="M58" s="35" t="s">
        <v>36</v>
      </c>
      <c r="N58" s="35">
        <v>1</v>
      </c>
      <c r="O58" s="35">
        <v>4</v>
      </c>
      <c r="P58" s="35" t="s">
        <v>2881</v>
      </c>
      <c r="Q58" s="35"/>
      <c r="R58" s="35"/>
      <c r="S58" s="35"/>
      <c r="T58" s="35" t="s">
        <v>2908</v>
      </c>
      <c r="V58" s="22"/>
      <c r="W58" s="22"/>
      <c r="X58" s="22"/>
    </row>
    <row r="59" spans="1:24" ht="31" x14ac:dyDescent="0.35">
      <c r="A59" s="2">
        <v>9</v>
      </c>
      <c r="B59" s="7" t="str">
        <f t="shared" si="7"/>
        <v>USI_HS</v>
      </c>
      <c r="C59" s="7" t="str">
        <f t="shared" si="8"/>
        <v>2016-17</v>
      </c>
      <c r="D59" s="7" t="str">
        <f>'Illuminate Info Page'!$B$2</f>
        <v>APCalculusAB.12.Q1_HS.2016-17</v>
      </c>
      <c r="E59" s="7" t="str">
        <f t="shared" si="9"/>
        <v>APCalculusAB</v>
      </c>
      <c r="F59" s="7">
        <f t="shared" si="10"/>
        <v>12</v>
      </c>
      <c r="G59" s="7">
        <f t="shared" si="11"/>
        <v>11</v>
      </c>
      <c r="H59" s="7">
        <f t="shared" si="12"/>
        <v>12</v>
      </c>
      <c r="I59" s="7" t="str">
        <f t="shared" si="13"/>
        <v>12th Grade</v>
      </c>
      <c r="J59" s="34" t="s">
        <v>165</v>
      </c>
      <c r="K59" s="34"/>
      <c r="L59" s="35" t="s">
        <v>37</v>
      </c>
      <c r="M59" s="35" t="s">
        <v>35</v>
      </c>
      <c r="N59" s="35">
        <v>1</v>
      </c>
      <c r="O59" s="35">
        <v>4</v>
      </c>
      <c r="P59" s="35" t="s">
        <v>2883</v>
      </c>
      <c r="Q59" s="35"/>
      <c r="R59" s="35"/>
      <c r="S59" s="35"/>
      <c r="T59" s="35" t="s">
        <v>2908</v>
      </c>
      <c r="V59" s="22"/>
      <c r="W59" s="22"/>
      <c r="X59" s="22"/>
    </row>
    <row r="60" spans="1:24" ht="31" x14ac:dyDescent="0.35">
      <c r="A60" s="2">
        <v>79</v>
      </c>
      <c r="B60" s="7" t="str">
        <f t="shared" si="7"/>
        <v>USI_HS</v>
      </c>
      <c r="C60" s="7" t="str">
        <f t="shared" si="8"/>
        <v>2016-17</v>
      </c>
      <c r="D60" s="7" t="str">
        <f>'Illuminate Info Page'!$B$2</f>
        <v>APCalculusAB.12.Q1_HS.2016-17</v>
      </c>
      <c r="E60" s="7" t="str">
        <f t="shared" si="9"/>
        <v>APCalculusAB</v>
      </c>
      <c r="F60" s="7">
        <f t="shared" si="10"/>
        <v>12</v>
      </c>
      <c r="G60" s="7">
        <f t="shared" si="11"/>
        <v>11</v>
      </c>
      <c r="H60" s="7">
        <f t="shared" si="12"/>
        <v>12</v>
      </c>
      <c r="I60" s="7" t="str">
        <f t="shared" si="13"/>
        <v>12th Grade</v>
      </c>
      <c r="J60" s="34" t="s">
        <v>165</v>
      </c>
      <c r="K60" s="34"/>
      <c r="L60" s="35" t="s">
        <v>37</v>
      </c>
      <c r="M60" s="35" t="s">
        <v>35</v>
      </c>
      <c r="N60" s="35">
        <v>1</v>
      </c>
      <c r="O60" s="35">
        <v>4</v>
      </c>
      <c r="P60" s="35" t="s">
        <v>2880</v>
      </c>
      <c r="Q60" s="35"/>
      <c r="R60" s="35"/>
      <c r="S60" s="35"/>
      <c r="T60" s="35" t="s">
        <v>2908</v>
      </c>
      <c r="V60" s="22"/>
      <c r="W60" s="22"/>
      <c r="X60" s="22"/>
    </row>
    <row r="61" spans="1:24" ht="31" x14ac:dyDescent="0.35">
      <c r="A61" s="2">
        <v>3</v>
      </c>
      <c r="B61" s="7" t="str">
        <f t="shared" si="7"/>
        <v>USI_HS</v>
      </c>
      <c r="C61" s="7" t="str">
        <f t="shared" si="8"/>
        <v>2016-17</v>
      </c>
      <c r="D61" s="7" t="str">
        <f>'Illuminate Info Page'!$B$2</f>
        <v>APCalculusAB.12.Q1_HS.2016-17</v>
      </c>
      <c r="E61" s="7" t="str">
        <f t="shared" si="9"/>
        <v>APCalculusAB</v>
      </c>
      <c r="F61" s="7">
        <f t="shared" si="10"/>
        <v>12</v>
      </c>
      <c r="G61" s="7">
        <f t="shared" si="11"/>
        <v>11</v>
      </c>
      <c r="H61" s="7">
        <f t="shared" si="12"/>
        <v>12</v>
      </c>
      <c r="I61" s="7" t="str">
        <f t="shared" si="13"/>
        <v>12th Grade</v>
      </c>
      <c r="J61" s="34" t="s">
        <v>166</v>
      </c>
      <c r="K61" s="34"/>
      <c r="L61" s="35" t="s">
        <v>37</v>
      </c>
      <c r="M61" s="35" t="s">
        <v>36</v>
      </c>
      <c r="N61" s="35">
        <v>1</v>
      </c>
      <c r="O61" s="35">
        <v>4</v>
      </c>
      <c r="P61" s="35" t="s">
        <v>2882</v>
      </c>
      <c r="Q61" s="35"/>
      <c r="R61" s="35"/>
      <c r="S61" s="35"/>
      <c r="T61" s="35" t="s">
        <v>2908</v>
      </c>
      <c r="V61" s="22"/>
      <c r="W61" s="22"/>
      <c r="X61" s="22"/>
    </row>
    <row r="62" spans="1:24" ht="31" x14ac:dyDescent="0.35">
      <c r="A62" s="2">
        <v>22</v>
      </c>
      <c r="B62" s="7" t="str">
        <f t="shared" si="7"/>
        <v>USI_HS</v>
      </c>
      <c r="C62" s="7" t="str">
        <f t="shared" si="8"/>
        <v>2016-17</v>
      </c>
      <c r="D62" s="7" t="str">
        <f>'Illuminate Info Page'!$B$2</f>
        <v>APCalculusAB.12.Q1_HS.2016-17</v>
      </c>
      <c r="E62" s="7" t="str">
        <f t="shared" si="9"/>
        <v>APCalculusAB</v>
      </c>
      <c r="F62" s="7">
        <f t="shared" si="10"/>
        <v>12</v>
      </c>
      <c r="G62" s="7">
        <f t="shared" si="11"/>
        <v>11</v>
      </c>
      <c r="H62" s="7">
        <f t="shared" si="12"/>
        <v>12</v>
      </c>
      <c r="I62" s="7" t="str">
        <f t="shared" si="13"/>
        <v>12th Grade</v>
      </c>
      <c r="J62" s="34" t="s">
        <v>167</v>
      </c>
      <c r="K62" s="34"/>
      <c r="L62" s="35" t="s">
        <v>37</v>
      </c>
      <c r="M62" s="35" t="s">
        <v>35</v>
      </c>
      <c r="N62" s="35">
        <v>1</v>
      </c>
      <c r="O62" s="35">
        <v>4</v>
      </c>
      <c r="P62" s="35" t="s">
        <v>2881</v>
      </c>
      <c r="Q62" s="35"/>
      <c r="R62" s="35"/>
      <c r="S62" s="35"/>
      <c r="T62" s="35" t="s">
        <v>2908</v>
      </c>
      <c r="V62" s="22"/>
      <c r="W62" s="22"/>
      <c r="X62" s="22"/>
    </row>
    <row r="63" spans="1:24" ht="46.5" x14ac:dyDescent="0.35">
      <c r="A63" s="2" t="s">
        <v>2886</v>
      </c>
      <c r="B63" s="7" t="str">
        <f t="shared" si="7"/>
        <v>USI_HS</v>
      </c>
      <c r="C63" s="7" t="str">
        <f t="shared" si="8"/>
        <v>2016-17</v>
      </c>
      <c r="D63" s="7" t="str">
        <f>'Illuminate Info Page'!$B$2</f>
        <v>APCalculusAB.12.Q1_HS.2016-17</v>
      </c>
      <c r="E63" s="7" t="str">
        <f t="shared" si="9"/>
        <v>APCalculusAB</v>
      </c>
      <c r="F63" s="7">
        <f t="shared" si="10"/>
        <v>12</v>
      </c>
      <c r="G63" s="7">
        <f t="shared" si="11"/>
        <v>11</v>
      </c>
      <c r="H63" s="7">
        <f t="shared" si="12"/>
        <v>12</v>
      </c>
      <c r="I63" s="7" t="str">
        <f t="shared" si="13"/>
        <v>12th Grade</v>
      </c>
      <c r="J63" s="34" t="s">
        <v>175</v>
      </c>
      <c r="K63" s="34"/>
      <c r="L63" s="35" t="s">
        <v>38</v>
      </c>
      <c r="M63" s="35" t="s">
        <v>34</v>
      </c>
      <c r="N63" s="35">
        <v>2</v>
      </c>
      <c r="O63" s="35">
        <v>4</v>
      </c>
      <c r="P63" s="35"/>
      <c r="Q63" s="35"/>
      <c r="R63" s="35"/>
      <c r="S63" s="35"/>
      <c r="T63" s="35" t="s">
        <v>2908</v>
      </c>
      <c r="V63" s="22"/>
      <c r="W63" s="22"/>
      <c r="X63" s="22"/>
    </row>
    <row r="64" spans="1:24" ht="46.5" x14ac:dyDescent="0.35">
      <c r="A64" s="2" t="s">
        <v>2898</v>
      </c>
      <c r="B64" s="7" t="str">
        <f t="shared" si="7"/>
        <v>USI_HS</v>
      </c>
      <c r="C64" s="7" t="str">
        <f t="shared" si="8"/>
        <v>2016-17</v>
      </c>
      <c r="D64" s="7" t="str">
        <f>'Illuminate Info Page'!$B$2</f>
        <v>APCalculusAB.12.Q1_HS.2016-17</v>
      </c>
      <c r="E64" s="7" t="str">
        <f t="shared" si="9"/>
        <v>APCalculusAB</v>
      </c>
      <c r="F64" s="7">
        <f t="shared" si="10"/>
        <v>12</v>
      </c>
      <c r="G64" s="7">
        <f t="shared" si="11"/>
        <v>11</v>
      </c>
      <c r="H64" s="7">
        <f t="shared" si="12"/>
        <v>12</v>
      </c>
      <c r="I64" s="7" t="str">
        <f t="shared" si="13"/>
        <v>12th Grade</v>
      </c>
      <c r="J64" s="34" t="s">
        <v>175</v>
      </c>
      <c r="K64" s="39"/>
      <c r="L64" s="35"/>
      <c r="M64" s="40" t="s">
        <v>34</v>
      </c>
      <c r="N64" s="40">
        <v>3</v>
      </c>
      <c r="O64" s="40">
        <v>4</v>
      </c>
      <c r="P64" s="40"/>
      <c r="Q64" s="40"/>
      <c r="R64" s="40"/>
      <c r="S64" s="35"/>
      <c r="T64" s="35" t="s">
        <v>2908</v>
      </c>
      <c r="V64" s="22"/>
      <c r="W64" s="22"/>
      <c r="X64" s="22"/>
    </row>
    <row r="65" spans="1:24" ht="31" x14ac:dyDescent="0.35">
      <c r="A65" s="2">
        <v>10</v>
      </c>
      <c r="B65" s="7" t="str">
        <f t="shared" si="7"/>
        <v>USI_HS</v>
      </c>
      <c r="C65" s="7" t="str">
        <f t="shared" si="8"/>
        <v>2016-17</v>
      </c>
      <c r="D65" s="7" t="str">
        <f>'Illuminate Info Page'!$B$2</f>
        <v>APCalculusAB.12.Q1_HS.2016-17</v>
      </c>
      <c r="E65" s="7" t="str">
        <f t="shared" si="9"/>
        <v>APCalculusAB</v>
      </c>
      <c r="F65" s="7">
        <f t="shared" si="10"/>
        <v>12</v>
      </c>
      <c r="G65" s="7">
        <f t="shared" si="11"/>
        <v>11</v>
      </c>
      <c r="H65" s="7">
        <f t="shared" si="12"/>
        <v>12</v>
      </c>
      <c r="I65" s="7" t="str">
        <f t="shared" si="13"/>
        <v>12th Grade</v>
      </c>
      <c r="J65" s="34" t="s">
        <v>176</v>
      </c>
      <c r="K65" s="34"/>
      <c r="L65" s="35" t="s">
        <v>37</v>
      </c>
      <c r="M65" s="35" t="s">
        <v>34</v>
      </c>
      <c r="N65" s="35">
        <v>1</v>
      </c>
      <c r="O65" s="35">
        <v>4</v>
      </c>
      <c r="P65" s="35" t="s">
        <v>2881</v>
      </c>
      <c r="Q65" s="35"/>
      <c r="R65" s="35"/>
      <c r="S65" s="35"/>
      <c r="T65" s="35" t="s">
        <v>2908</v>
      </c>
      <c r="V65" s="22"/>
      <c r="W65" s="22"/>
      <c r="X65" s="22"/>
    </row>
    <row r="66" spans="1:24" ht="31" x14ac:dyDescent="0.35">
      <c r="A66" s="2">
        <v>78</v>
      </c>
      <c r="B66" s="7" t="str">
        <f t="shared" si="7"/>
        <v>USI_HS</v>
      </c>
      <c r="C66" s="7" t="str">
        <f t="shared" si="8"/>
        <v>2016-17</v>
      </c>
      <c r="D66" s="7" t="str">
        <f>'Illuminate Info Page'!$B$2</f>
        <v>APCalculusAB.12.Q1_HS.2016-17</v>
      </c>
      <c r="E66" s="7" t="str">
        <f t="shared" si="9"/>
        <v>APCalculusAB</v>
      </c>
      <c r="F66" s="7">
        <f t="shared" si="10"/>
        <v>12</v>
      </c>
      <c r="G66" s="7">
        <f t="shared" si="11"/>
        <v>11</v>
      </c>
      <c r="H66" s="7">
        <f t="shared" si="12"/>
        <v>12</v>
      </c>
      <c r="I66" s="7" t="str">
        <f t="shared" si="13"/>
        <v>12th Grade</v>
      </c>
      <c r="J66" s="34" t="s">
        <v>178</v>
      </c>
      <c r="K66" s="34" t="s">
        <v>112</v>
      </c>
      <c r="L66" s="35" t="s">
        <v>37</v>
      </c>
      <c r="M66" s="35" t="s">
        <v>34</v>
      </c>
      <c r="N66" s="35">
        <v>1</v>
      </c>
      <c r="O66" s="35">
        <v>4</v>
      </c>
      <c r="P66" s="35" t="s">
        <v>2883</v>
      </c>
      <c r="Q66" s="35"/>
      <c r="R66" s="35"/>
      <c r="S66" s="35"/>
      <c r="T66" s="35" t="s">
        <v>2908</v>
      </c>
      <c r="V66" s="22"/>
      <c r="W66" s="22"/>
      <c r="X66" s="22"/>
    </row>
    <row r="67" spans="1:24" ht="31" x14ac:dyDescent="0.35">
      <c r="A67" s="2" t="s">
        <v>2901</v>
      </c>
      <c r="B67" s="7" t="str">
        <f t="shared" si="7"/>
        <v>USI_HS</v>
      </c>
      <c r="C67" s="7" t="str">
        <f t="shared" si="8"/>
        <v>2016-17</v>
      </c>
      <c r="D67" s="7" t="str">
        <f>'Illuminate Info Page'!$B$2</f>
        <v>APCalculusAB.12.Q1_HS.2016-17</v>
      </c>
      <c r="E67" s="7" t="str">
        <f t="shared" si="9"/>
        <v>APCalculusAB</v>
      </c>
      <c r="F67" s="7">
        <f t="shared" si="10"/>
        <v>12</v>
      </c>
      <c r="G67" s="7">
        <f t="shared" si="11"/>
        <v>11</v>
      </c>
      <c r="H67" s="7">
        <f t="shared" si="12"/>
        <v>12</v>
      </c>
      <c r="I67" s="7" t="str">
        <f t="shared" si="13"/>
        <v>12th Grade</v>
      </c>
      <c r="J67" s="34" t="s">
        <v>178</v>
      </c>
      <c r="K67" s="39"/>
      <c r="L67" s="35"/>
      <c r="M67" s="40" t="s">
        <v>36</v>
      </c>
      <c r="N67" s="40">
        <v>2</v>
      </c>
      <c r="O67" s="40">
        <v>4</v>
      </c>
      <c r="P67" s="40"/>
      <c r="Q67" s="40"/>
      <c r="R67" s="40"/>
      <c r="S67" s="35"/>
      <c r="T67" s="35" t="s">
        <v>2908</v>
      </c>
      <c r="V67" s="22"/>
      <c r="W67" s="22"/>
      <c r="X67" s="22"/>
    </row>
    <row r="68" spans="1:24" ht="31" x14ac:dyDescent="0.35">
      <c r="A68" s="2">
        <v>7</v>
      </c>
      <c r="B68" s="7" t="str">
        <f t="shared" si="7"/>
        <v>USI_HS</v>
      </c>
      <c r="C68" s="7" t="str">
        <f t="shared" si="8"/>
        <v>2016-17</v>
      </c>
      <c r="D68" s="7" t="str">
        <f>'Illuminate Info Page'!$B$2</f>
        <v>APCalculusAB.12.Q1_HS.2016-17</v>
      </c>
      <c r="E68" s="7" t="str">
        <f t="shared" si="9"/>
        <v>APCalculusAB</v>
      </c>
      <c r="F68" s="7">
        <f t="shared" si="10"/>
        <v>12</v>
      </c>
      <c r="G68" s="7">
        <f t="shared" si="11"/>
        <v>11</v>
      </c>
      <c r="H68" s="7">
        <f t="shared" si="12"/>
        <v>12</v>
      </c>
      <c r="I68" s="7" t="str">
        <f t="shared" si="13"/>
        <v>12th Grade</v>
      </c>
      <c r="J68" s="34" t="s">
        <v>179</v>
      </c>
      <c r="K68" s="34"/>
      <c r="L68" s="35" t="s">
        <v>37</v>
      </c>
      <c r="M68" s="35" t="s">
        <v>34</v>
      </c>
      <c r="N68" s="35">
        <v>1</v>
      </c>
      <c r="O68" s="35">
        <v>4</v>
      </c>
      <c r="P68" s="35" t="s">
        <v>2883</v>
      </c>
      <c r="Q68" s="35"/>
      <c r="R68" s="35"/>
      <c r="S68" s="35"/>
      <c r="T68" s="35" t="s">
        <v>2908</v>
      </c>
      <c r="V68" s="22"/>
      <c r="W68" s="22"/>
      <c r="X68" s="22"/>
    </row>
    <row r="69" spans="1:24" ht="31" x14ac:dyDescent="0.35">
      <c r="A69" s="2">
        <v>18</v>
      </c>
      <c r="B69" s="7" t="str">
        <f t="shared" si="7"/>
        <v>USI_HS</v>
      </c>
      <c r="C69" s="7" t="str">
        <f t="shared" si="8"/>
        <v>2016-17</v>
      </c>
      <c r="D69" s="7" t="str">
        <f>'Illuminate Info Page'!$B$2</f>
        <v>APCalculusAB.12.Q1_HS.2016-17</v>
      </c>
      <c r="E69" s="7" t="str">
        <f t="shared" si="9"/>
        <v>APCalculusAB</v>
      </c>
      <c r="F69" s="7">
        <f t="shared" si="10"/>
        <v>12</v>
      </c>
      <c r="G69" s="7">
        <f t="shared" si="11"/>
        <v>11</v>
      </c>
      <c r="H69" s="7">
        <f t="shared" si="12"/>
        <v>12</v>
      </c>
      <c r="I69" s="7" t="str">
        <f t="shared" si="13"/>
        <v>12th Grade</v>
      </c>
      <c r="J69" s="34" t="s">
        <v>179</v>
      </c>
      <c r="K69" s="34" t="s">
        <v>176</v>
      </c>
      <c r="L69" s="35" t="s">
        <v>37</v>
      </c>
      <c r="M69" s="35" t="s">
        <v>34</v>
      </c>
      <c r="N69" s="35">
        <v>1</v>
      </c>
      <c r="O69" s="35">
        <v>4</v>
      </c>
      <c r="P69" s="35" t="s">
        <v>2883</v>
      </c>
      <c r="Q69" s="35"/>
      <c r="R69" s="35"/>
      <c r="S69" s="35"/>
      <c r="T69" s="35" t="s">
        <v>2908</v>
      </c>
      <c r="V69" s="22"/>
      <c r="W69" s="22"/>
      <c r="X69" s="22"/>
    </row>
    <row r="70" spans="1:24" ht="31" x14ac:dyDescent="0.35">
      <c r="A70" s="2">
        <v>90</v>
      </c>
      <c r="B70" s="7" t="str">
        <f t="shared" si="7"/>
        <v>USI_HS</v>
      </c>
      <c r="C70" s="7" t="str">
        <f t="shared" si="8"/>
        <v>2016-17</v>
      </c>
      <c r="D70" s="7" t="str">
        <f>'Illuminate Info Page'!$B$2</f>
        <v>APCalculusAB.12.Q1_HS.2016-17</v>
      </c>
      <c r="E70" s="7" t="str">
        <f t="shared" si="9"/>
        <v>APCalculusAB</v>
      </c>
      <c r="F70" s="7">
        <f t="shared" si="10"/>
        <v>12</v>
      </c>
      <c r="G70" s="7">
        <f t="shared" si="11"/>
        <v>11</v>
      </c>
      <c r="H70" s="7">
        <f t="shared" si="12"/>
        <v>12</v>
      </c>
      <c r="I70" s="7" t="str">
        <f t="shared" si="13"/>
        <v>12th Grade</v>
      </c>
      <c r="J70" s="34" t="s">
        <v>179</v>
      </c>
      <c r="K70" s="34"/>
      <c r="L70" s="35" t="s">
        <v>37</v>
      </c>
      <c r="M70" s="35" t="s">
        <v>34</v>
      </c>
      <c r="N70" s="35">
        <v>1</v>
      </c>
      <c r="O70" s="35">
        <v>4</v>
      </c>
      <c r="P70" s="35" t="s">
        <v>2883</v>
      </c>
      <c r="Q70" s="35"/>
      <c r="R70" s="35"/>
      <c r="S70" s="35"/>
      <c r="T70" s="35" t="s">
        <v>2908</v>
      </c>
      <c r="V70" s="22"/>
      <c r="W70" s="22"/>
      <c r="X70" s="22"/>
    </row>
    <row r="71" spans="1:24" ht="31" x14ac:dyDescent="0.35">
      <c r="A71" s="2" t="s">
        <v>2895</v>
      </c>
      <c r="B71" s="7" t="str">
        <f t="shared" si="7"/>
        <v>USI_HS</v>
      </c>
      <c r="C71" s="7" t="str">
        <f t="shared" si="8"/>
        <v>2016-17</v>
      </c>
      <c r="D71" s="7" t="str">
        <f>'Illuminate Info Page'!$B$2</f>
        <v>APCalculusAB.12.Q1_HS.2016-17</v>
      </c>
      <c r="E71" s="7" t="str">
        <f t="shared" si="9"/>
        <v>APCalculusAB</v>
      </c>
      <c r="F71" s="7">
        <f t="shared" si="10"/>
        <v>12</v>
      </c>
      <c r="G71" s="7">
        <f t="shared" si="11"/>
        <v>11</v>
      </c>
      <c r="H71" s="7">
        <f t="shared" si="12"/>
        <v>12</v>
      </c>
      <c r="I71" s="7" t="str">
        <f t="shared" si="13"/>
        <v>12th Grade</v>
      </c>
      <c r="J71" s="34" t="s">
        <v>179</v>
      </c>
      <c r="K71" s="39"/>
      <c r="L71" s="35" t="s">
        <v>38</v>
      </c>
      <c r="M71" s="40" t="s">
        <v>34</v>
      </c>
      <c r="N71" s="40">
        <v>2</v>
      </c>
      <c r="O71" s="40">
        <v>4</v>
      </c>
      <c r="P71" s="40"/>
      <c r="Q71" s="40"/>
      <c r="R71" s="40"/>
      <c r="S71" s="35"/>
      <c r="T71" s="35" t="s">
        <v>2908</v>
      </c>
      <c r="V71" s="22"/>
      <c r="W71" s="22"/>
      <c r="X71" s="22"/>
    </row>
    <row r="72" spans="1:24" ht="31" x14ac:dyDescent="0.35">
      <c r="A72" s="2" t="s">
        <v>2900</v>
      </c>
      <c r="B72" s="7" t="str">
        <f t="shared" si="7"/>
        <v>USI_HS</v>
      </c>
      <c r="C72" s="7" t="str">
        <f t="shared" si="8"/>
        <v>2016-17</v>
      </c>
      <c r="D72" s="7" t="str">
        <f>'Illuminate Info Page'!$B$2</f>
        <v>APCalculusAB.12.Q1_HS.2016-17</v>
      </c>
      <c r="E72" s="7" t="str">
        <f t="shared" si="9"/>
        <v>APCalculusAB</v>
      </c>
      <c r="F72" s="7">
        <f t="shared" si="10"/>
        <v>12</v>
      </c>
      <c r="G72" s="7">
        <f t="shared" si="11"/>
        <v>11</v>
      </c>
      <c r="H72" s="7">
        <f t="shared" si="12"/>
        <v>12</v>
      </c>
      <c r="I72" s="7" t="str">
        <f t="shared" si="13"/>
        <v>12th Grade</v>
      </c>
      <c r="J72" s="34" t="s">
        <v>179</v>
      </c>
      <c r="K72" s="39"/>
      <c r="L72" s="35"/>
      <c r="M72" s="40" t="s">
        <v>34</v>
      </c>
      <c r="N72" s="40">
        <v>2</v>
      </c>
      <c r="O72" s="40">
        <v>4</v>
      </c>
      <c r="P72" s="40"/>
      <c r="Q72" s="40"/>
      <c r="R72" s="40"/>
      <c r="S72" s="35"/>
      <c r="T72" s="35" t="s">
        <v>2908</v>
      </c>
      <c r="V72" s="22"/>
      <c r="W72" s="22"/>
      <c r="X72" s="22"/>
    </row>
    <row r="73" spans="1:24" ht="31" x14ac:dyDescent="0.35">
      <c r="A73" s="2">
        <v>15</v>
      </c>
      <c r="B73" s="7" t="str">
        <f t="shared" si="7"/>
        <v>USI_HS</v>
      </c>
      <c r="C73" s="7" t="str">
        <f t="shared" si="8"/>
        <v>2016-17</v>
      </c>
      <c r="D73" s="7" t="str">
        <f>'Illuminate Info Page'!$B$2</f>
        <v>APCalculusAB.12.Q1_HS.2016-17</v>
      </c>
      <c r="E73" s="7" t="str">
        <f t="shared" si="9"/>
        <v>APCalculusAB</v>
      </c>
      <c r="F73" s="7">
        <f t="shared" si="10"/>
        <v>12</v>
      </c>
      <c r="G73" s="7">
        <f t="shared" si="11"/>
        <v>11</v>
      </c>
      <c r="H73" s="7">
        <f t="shared" si="12"/>
        <v>12</v>
      </c>
      <c r="I73" s="7" t="str">
        <f t="shared" si="13"/>
        <v>12th Grade</v>
      </c>
      <c r="J73" s="34" t="s">
        <v>183</v>
      </c>
      <c r="K73" s="34"/>
      <c r="L73" s="35" t="s">
        <v>37</v>
      </c>
      <c r="M73" s="35" t="s">
        <v>35</v>
      </c>
      <c r="N73" s="35">
        <v>1</v>
      </c>
      <c r="O73" s="35">
        <v>4</v>
      </c>
      <c r="P73" s="35" t="s">
        <v>2883</v>
      </c>
      <c r="Q73" s="35"/>
      <c r="R73" s="35"/>
      <c r="S73" s="35"/>
      <c r="T73" s="35" t="s">
        <v>2908</v>
      </c>
      <c r="V73" s="22"/>
      <c r="W73" s="22"/>
      <c r="X73" s="22"/>
    </row>
    <row r="74" spans="1:24" ht="31" x14ac:dyDescent="0.35">
      <c r="A74" s="2" t="s">
        <v>2907</v>
      </c>
      <c r="B74" s="7" t="str">
        <f t="shared" si="7"/>
        <v>USI_HS</v>
      </c>
      <c r="C74" s="7" t="str">
        <f t="shared" si="8"/>
        <v>2016-17</v>
      </c>
      <c r="D74" s="7" t="str">
        <f>'Illuminate Info Page'!$B$2</f>
        <v>APCalculusAB.12.Q1_HS.2016-17</v>
      </c>
      <c r="E74" s="7" t="str">
        <f t="shared" si="9"/>
        <v>APCalculusAB</v>
      </c>
      <c r="F74" s="7">
        <f t="shared" si="10"/>
        <v>12</v>
      </c>
      <c r="G74" s="7">
        <f t="shared" si="11"/>
        <v>11</v>
      </c>
      <c r="H74" s="7">
        <f t="shared" si="12"/>
        <v>12</v>
      </c>
      <c r="I74" s="7" t="str">
        <f t="shared" si="13"/>
        <v>12th Grade</v>
      </c>
      <c r="J74" s="34" t="s">
        <v>183</v>
      </c>
      <c r="K74" s="39"/>
      <c r="L74" s="40"/>
      <c r="M74" s="40" t="s">
        <v>35</v>
      </c>
      <c r="N74" s="40">
        <v>3</v>
      </c>
      <c r="O74" s="40">
        <v>4</v>
      </c>
      <c r="P74" s="40"/>
      <c r="Q74" s="40"/>
      <c r="R74" s="40"/>
      <c r="S74" s="35"/>
      <c r="T74" s="35" t="s">
        <v>2908</v>
      </c>
      <c r="V74" s="22"/>
      <c r="W74" s="22"/>
      <c r="X74" s="22"/>
    </row>
    <row r="75" spans="1:24" ht="31" x14ac:dyDescent="0.35">
      <c r="A75" s="2">
        <v>13</v>
      </c>
      <c r="B75" s="7" t="str">
        <f t="shared" ref="B75:B109" si="14">IF(N75&gt;0,"USI_HS", "")</f>
        <v>USI_HS</v>
      </c>
      <c r="C75" s="7" t="str">
        <f t="shared" ref="C75:C109" si="15">$J$2</f>
        <v>2016-17</v>
      </c>
      <c r="D75" s="7" t="str">
        <f>'Illuminate Info Page'!$B$2</f>
        <v>APCalculusAB.12.Q1_HS.2016-17</v>
      </c>
      <c r="E75" s="7" t="str">
        <f t="shared" ref="E75:E109" si="16">$J$6</f>
        <v>APCalculusAB</v>
      </c>
      <c r="F75" s="7">
        <f t="shared" ref="F75:F109" si="17">$L$5</f>
        <v>12</v>
      </c>
      <c r="G75" s="7">
        <f t="shared" ref="G75:G109" si="18">$L$6</f>
        <v>11</v>
      </c>
      <c r="H75" s="7">
        <f t="shared" ref="H75:H109" si="19">$L$5</f>
        <v>12</v>
      </c>
      <c r="I75" s="7" t="str">
        <f t="shared" ref="I75:I109" si="20">$L$5&amp;"th Grade"</f>
        <v>12th Grade</v>
      </c>
      <c r="J75" s="34" t="s">
        <v>185</v>
      </c>
      <c r="K75" s="34"/>
      <c r="L75" s="35" t="s">
        <v>37</v>
      </c>
      <c r="M75" s="35" t="s">
        <v>34</v>
      </c>
      <c r="N75" s="35">
        <v>1</v>
      </c>
      <c r="O75" s="35">
        <v>4</v>
      </c>
      <c r="P75" s="35" t="s">
        <v>2880</v>
      </c>
      <c r="Q75" s="35"/>
      <c r="R75" s="35"/>
      <c r="S75" s="35"/>
      <c r="T75" s="35" t="s">
        <v>2908</v>
      </c>
      <c r="V75" s="22"/>
      <c r="W75" s="22"/>
      <c r="X75" s="22"/>
    </row>
    <row r="76" spans="1:24" ht="31" x14ac:dyDescent="0.35">
      <c r="A76" s="2">
        <v>14</v>
      </c>
      <c r="B76" s="7" t="str">
        <f t="shared" si="14"/>
        <v>USI_HS</v>
      </c>
      <c r="C76" s="7" t="str">
        <f t="shared" si="15"/>
        <v>2016-17</v>
      </c>
      <c r="D76" s="7" t="str">
        <f>'Illuminate Info Page'!$B$2</f>
        <v>APCalculusAB.12.Q1_HS.2016-17</v>
      </c>
      <c r="E76" s="7" t="str">
        <f t="shared" si="16"/>
        <v>APCalculusAB</v>
      </c>
      <c r="F76" s="7">
        <f t="shared" si="17"/>
        <v>12</v>
      </c>
      <c r="G76" s="7">
        <f t="shared" si="18"/>
        <v>11</v>
      </c>
      <c r="H76" s="7">
        <f t="shared" si="19"/>
        <v>12</v>
      </c>
      <c r="I76" s="7" t="str">
        <f t="shared" si="20"/>
        <v>12th Grade</v>
      </c>
      <c r="J76" s="34" t="s">
        <v>186</v>
      </c>
      <c r="K76" s="34"/>
      <c r="L76" s="35" t="s">
        <v>37</v>
      </c>
      <c r="M76" s="35" t="s">
        <v>34</v>
      </c>
      <c r="N76" s="35">
        <v>1</v>
      </c>
      <c r="O76" s="35">
        <v>4</v>
      </c>
      <c r="P76" s="35" t="s">
        <v>2880</v>
      </c>
      <c r="Q76" s="35"/>
      <c r="R76" s="35"/>
      <c r="S76" s="35"/>
      <c r="T76" s="35" t="s">
        <v>2908</v>
      </c>
      <c r="V76" s="22"/>
      <c r="W76" s="22"/>
      <c r="X76" s="22"/>
    </row>
    <row r="77" spans="1:24" ht="31" x14ac:dyDescent="0.35">
      <c r="A77" s="2">
        <v>76</v>
      </c>
      <c r="B77" s="7" t="str">
        <f t="shared" si="14"/>
        <v>USI_HS</v>
      </c>
      <c r="C77" s="7" t="str">
        <f t="shared" si="15"/>
        <v>2016-17</v>
      </c>
      <c r="D77" s="7" t="str">
        <f>'Illuminate Info Page'!$B$2</f>
        <v>APCalculusAB.12.Q1_HS.2016-17</v>
      </c>
      <c r="E77" s="7" t="str">
        <f t="shared" si="16"/>
        <v>APCalculusAB</v>
      </c>
      <c r="F77" s="7">
        <f t="shared" si="17"/>
        <v>12</v>
      </c>
      <c r="G77" s="7">
        <f t="shared" si="18"/>
        <v>11</v>
      </c>
      <c r="H77" s="7">
        <f t="shared" si="19"/>
        <v>12</v>
      </c>
      <c r="I77" s="7" t="str">
        <f t="shared" si="20"/>
        <v>12th Grade</v>
      </c>
      <c r="J77" s="34" t="s">
        <v>187</v>
      </c>
      <c r="K77" s="34"/>
      <c r="L77" s="35" t="s">
        <v>37</v>
      </c>
      <c r="M77" s="35" t="s">
        <v>34</v>
      </c>
      <c r="N77" s="35">
        <v>1</v>
      </c>
      <c r="O77" s="35">
        <v>4</v>
      </c>
      <c r="P77" s="88" t="s">
        <v>2881</v>
      </c>
      <c r="Q77" s="35"/>
      <c r="R77" s="35"/>
      <c r="S77" s="35"/>
      <c r="T77" s="35" t="s">
        <v>2908</v>
      </c>
      <c r="V77" s="22"/>
      <c r="W77" s="22"/>
      <c r="X77" s="22"/>
    </row>
    <row r="78" spans="1:24" ht="31" x14ac:dyDescent="0.35">
      <c r="A78" s="2">
        <v>85</v>
      </c>
      <c r="B78" s="7" t="str">
        <f t="shared" si="14"/>
        <v>USI_HS</v>
      </c>
      <c r="C78" s="7" t="str">
        <f t="shared" si="15"/>
        <v>2016-17</v>
      </c>
      <c r="D78" s="7" t="str">
        <f>'Illuminate Info Page'!$B$2</f>
        <v>APCalculusAB.12.Q1_HS.2016-17</v>
      </c>
      <c r="E78" s="7" t="str">
        <f t="shared" si="16"/>
        <v>APCalculusAB</v>
      </c>
      <c r="F78" s="7">
        <f t="shared" si="17"/>
        <v>12</v>
      </c>
      <c r="G78" s="7">
        <f t="shared" si="18"/>
        <v>11</v>
      </c>
      <c r="H78" s="7">
        <f t="shared" si="19"/>
        <v>12</v>
      </c>
      <c r="I78" s="7" t="str">
        <f t="shared" si="20"/>
        <v>12th Grade</v>
      </c>
      <c r="J78" s="34" t="s">
        <v>187</v>
      </c>
      <c r="K78" s="34"/>
      <c r="L78" s="35" t="s">
        <v>37</v>
      </c>
      <c r="M78" s="35" t="s">
        <v>34</v>
      </c>
      <c r="N78" s="35">
        <v>1</v>
      </c>
      <c r="O78" s="35">
        <v>4</v>
      </c>
      <c r="P78" s="35" t="s">
        <v>2882</v>
      </c>
      <c r="Q78" s="35"/>
      <c r="R78" s="35"/>
      <c r="S78" s="35"/>
      <c r="T78" s="35" t="s">
        <v>2908</v>
      </c>
      <c r="V78" s="22"/>
      <c r="W78" s="22"/>
      <c r="X78" s="22"/>
    </row>
    <row r="79" spans="1:24" ht="31" x14ac:dyDescent="0.35">
      <c r="A79" s="2">
        <v>11</v>
      </c>
      <c r="B79" s="7" t="str">
        <f t="shared" si="14"/>
        <v>USI_HS</v>
      </c>
      <c r="C79" s="7" t="str">
        <f t="shared" si="15"/>
        <v>2016-17</v>
      </c>
      <c r="D79" s="7" t="str">
        <f>'Illuminate Info Page'!$B$2</f>
        <v>APCalculusAB.12.Q1_HS.2016-17</v>
      </c>
      <c r="E79" s="7" t="str">
        <f t="shared" si="16"/>
        <v>APCalculusAB</v>
      </c>
      <c r="F79" s="7">
        <f t="shared" si="17"/>
        <v>12</v>
      </c>
      <c r="G79" s="7">
        <f t="shared" si="18"/>
        <v>11</v>
      </c>
      <c r="H79" s="7">
        <f t="shared" si="19"/>
        <v>12</v>
      </c>
      <c r="I79" s="7" t="str">
        <f t="shared" si="20"/>
        <v>12th Grade</v>
      </c>
      <c r="J79" s="34" t="s">
        <v>189</v>
      </c>
      <c r="K79" s="34"/>
      <c r="L79" s="35" t="s">
        <v>37</v>
      </c>
      <c r="M79" s="35" t="s">
        <v>34</v>
      </c>
      <c r="N79" s="35">
        <v>1</v>
      </c>
      <c r="O79" s="35">
        <v>4</v>
      </c>
      <c r="P79" s="35" t="s">
        <v>2883</v>
      </c>
      <c r="Q79" s="35"/>
      <c r="R79" s="35"/>
      <c r="S79" s="35"/>
      <c r="T79" s="35" t="s">
        <v>2908</v>
      </c>
      <c r="V79" s="22"/>
      <c r="W79" s="22"/>
      <c r="X79" s="22"/>
    </row>
    <row r="80" spans="1:24" x14ac:dyDescent="0.35">
      <c r="A80" s="2"/>
      <c r="B80" s="7" t="str">
        <f t="shared" si="14"/>
        <v/>
      </c>
      <c r="C80" s="7" t="str">
        <f t="shared" si="15"/>
        <v>2016-17</v>
      </c>
      <c r="D80" s="7" t="str">
        <f>'Illuminate Info Page'!$B$2</f>
        <v>APCalculusAB.12.Q1_HS.2016-17</v>
      </c>
      <c r="E80" s="7" t="str">
        <f t="shared" si="16"/>
        <v>APCalculusAB</v>
      </c>
      <c r="F80" s="7">
        <f t="shared" si="17"/>
        <v>12</v>
      </c>
      <c r="G80" s="7">
        <f t="shared" si="18"/>
        <v>11</v>
      </c>
      <c r="H80" s="7">
        <f t="shared" si="19"/>
        <v>12</v>
      </c>
      <c r="I80" s="7" t="str">
        <f t="shared" si="20"/>
        <v>12th Grade</v>
      </c>
      <c r="J80" s="34"/>
      <c r="K80" s="39"/>
      <c r="L80" s="40"/>
      <c r="M80" s="40"/>
      <c r="N80" s="40"/>
      <c r="O80" s="40"/>
      <c r="P80" s="40"/>
      <c r="Q80" s="40"/>
      <c r="R80" s="40"/>
      <c r="S80" s="35"/>
      <c r="T80" s="40"/>
      <c r="V80" s="22"/>
      <c r="W80" s="22"/>
      <c r="X80" s="22"/>
    </row>
    <row r="81" spans="1:24" x14ac:dyDescent="0.35">
      <c r="A81" s="2"/>
      <c r="B81" s="7" t="str">
        <f t="shared" si="14"/>
        <v/>
      </c>
      <c r="C81" s="7" t="str">
        <f t="shared" si="15"/>
        <v>2016-17</v>
      </c>
      <c r="D81" s="7" t="str">
        <f>'Illuminate Info Page'!$B$2</f>
        <v>APCalculusAB.12.Q1_HS.2016-17</v>
      </c>
      <c r="E81" s="7" t="str">
        <f t="shared" si="16"/>
        <v>APCalculusAB</v>
      </c>
      <c r="F81" s="7">
        <f t="shared" si="17"/>
        <v>12</v>
      </c>
      <c r="G81" s="7">
        <f t="shared" si="18"/>
        <v>11</v>
      </c>
      <c r="H81" s="7">
        <f t="shared" si="19"/>
        <v>12</v>
      </c>
      <c r="I81" s="7" t="str">
        <f t="shared" si="20"/>
        <v>12th Grade</v>
      </c>
      <c r="J81" s="34"/>
      <c r="K81" s="39"/>
      <c r="L81" s="40"/>
      <c r="M81" s="40"/>
      <c r="N81" s="40"/>
      <c r="O81" s="40"/>
      <c r="P81" s="40"/>
      <c r="Q81" s="40"/>
      <c r="R81" s="40"/>
      <c r="S81" s="35"/>
      <c r="T81" s="40"/>
      <c r="V81" s="22"/>
      <c r="W81" s="22"/>
      <c r="X81" s="22"/>
    </row>
    <row r="82" spans="1:24" x14ac:dyDescent="0.35">
      <c r="A82" s="2"/>
      <c r="B82" s="7" t="str">
        <f t="shared" si="14"/>
        <v/>
      </c>
      <c r="C82" s="7" t="str">
        <f t="shared" si="15"/>
        <v>2016-17</v>
      </c>
      <c r="D82" s="7" t="str">
        <f>'Illuminate Info Page'!$B$2</f>
        <v>APCalculusAB.12.Q1_HS.2016-17</v>
      </c>
      <c r="E82" s="7" t="str">
        <f t="shared" si="16"/>
        <v>APCalculusAB</v>
      </c>
      <c r="F82" s="7">
        <f t="shared" si="17"/>
        <v>12</v>
      </c>
      <c r="G82" s="7">
        <f t="shared" si="18"/>
        <v>11</v>
      </c>
      <c r="H82" s="7">
        <f t="shared" si="19"/>
        <v>12</v>
      </c>
      <c r="I82" s="7" t="str">
        <f t="shared" si="20"/>
        <v>12th Grade</v>
      </c>
      <c r="J82" s="34"/>
      <c r="K82" s="34"/>
      <c r="L82" s="35"/>
      <c r="M82" s="35"/>
      <c r="N82" s="35"/>
      <c r="O82" s="35"/>
      <c r="P82" s="35"/>
      <c r="Q82" s="35"/>
      <c r="R82" s="35"/>
      <c r="S82" s="35"/>
      <c r="T82" s="35"/>
      <c r="V82" s="22"/>
      <c r="W82" s="22"/>
      <c r="X82" s="22"/>
    </row>
    <row r="83" spans="1:24" x14ac:dyDescent="0.35">
      <c r="A83" s="2"/>
      <c r="B83" s="7" t="str">
        <f t="shared" si="14"/>
        <v/>
      </c>
      <c r="C83" s="7" t="str">
        <f t="shared" si="15"/>
        <v>2016-17</v>
      </c>
      <c r="D83" s="7" t="str">
        <f>'Illuminate Info Page'!$B$2</f>
        <v>APCalculusAB.12.Q1_HS.2016-17</v>
      </c>
      <c r="E83" s="7" t="str">
        <f t="shared" si="16"/>
        <v>APCalculusAB</v>
      </c>
      <c r="F83" s="7">
        <f t="shared" si="17"/>
        <v>12</v>
      </c>
      <c r="G83" s="7">
        <f t="shared" si="18"/>
        <v>11</v>
      </c>
      <c r="H83" s="7">
        <f t="shared" si="19"/>
        <v>12</v>
      </c>
      <c r="I83" s="7" t="str">
        <f t="shared" si="20"/>
        <v>12th Grade</v>
      </c>
      <c r="J83" s="34"/>
      <c r="K83" s="34"/>
      <c r="L83" s="35"/>
      <c r="M83" s="35"/>
      <c r="N83" s="35"/>
      <c r="O83" s="35"/>
      <c r="P83" s="35"/>
      <c r="Q83" s="35"/>
      <c r="R83" s="35"/>
      <c r="S83" s="35"/>
      <c r="T83" s="35"/>
    </row>
    <row r="84" spans="1:24" x14ac:dyDescent="0.35">
      <c r="A84" s="2"/>
      <c r="B84" s="7" t="str">
        <f t="shared" si="14"/>
        <v/>
      </c>
      <c r="C84" s="7" t="str">
        <f t="shared" si="15"/>
        <v>2016-17</v>
      </c>
      <c r="D84" s="7" t="str">
        <f>'Illuminate Info Page'!$B$2</f>
        <v>APCalculusAB.12.Q1_HS.2016-17</v>
      </c>
      <c r="E84" s="7" t="str">
        <f t="shared" si="16"/>
        <v>APCalculusAB</v>
      </c>
      <c r="F84" s="7">
        <f t="shared" si="17"/>
        <v>12</v>
      </c>
      <c r="G84" s="7">
        <f t="shared" si="18"/>
        <v>11</v>
      </c>
      <c r="H84" s="7">
        <f t="shared" si="19"/>
        <v>12</v>
      </c>
      <c r="I84" s="7" t="str">
        <f t="shared" si="20"/>
        <v>12th Grade</v>
      </c>
      <c r="J84" s="34"/>
      <c r="K84" s="34"/>
      <c r="L84" s="35"/>
      <c r="M84" s="35"/>
      <c r="N84" s="35"/>
      <c r="O84" s="35"/>
      <c r="P84" s="35"/>
      <c r="Q84" s="35"/>
      <c r="R84" s="35"/>
      <c r="S84" s="35"/>
      <c r="T84" s="35"/>
    </row>
    <row r="85" spans="1:24" x14ac:dyDescent="0.35">
      <c r="A85" s="2"/>
      <c r="B85" s="7" t="str">
        <f t="shared" si="14"/>
        <v/>
      </c>
      <c r="C85" s="7" t="str">
        <f t="shared" si="15"/>
        <v>2016-17</v>
      </c>
      <c r="D85" s="7" t="str">
        <f>'Illuminate Info Page'!$B$2</f>
        <v>APCalculusAB.12.Q1_HS.2016-17</v>
      </c>
      <c r="E85" s="7" t="str">
        <f t="shared" si="16"/>
        <v>APCalculusAB</v>
      </c>
      <c r="F85" s="7">
        <f t="shared" si="17"/>
        <v>12</v>
      </c>
      <c r="G85" s="7">
        <f t="shared" si="18"/>
        <v>11</v>
      </c>
      <c r="H85" s="7">
        <f t="shared" si="19"/>
        <v>12</v>
      </c>
      <c r="I85" s="7" t="str">
        <f t="shared" si="20"/>
        <v>12th Grade</v>
      </c>
      <c r="J85" s="34"/>
      <c r="K85" s="34"/>
      <c r="L85" s="35"/>
      <c r="M85" s="35"/>
      <c r="N85" s="35"/>
      <c r="O85" s="35"/>
      <c r="P85" s="35"/>
      <c r="Q85" s="35"/>
      <c r="R85" s="35"/>
      <c r="S85" s="35"/>
      <c r="T85" s="35"/>
    </row>
    <row r="86" spans="1:24" x14ac:dyDescent="0.35">
      <c r="A86" s="2"/>
      <c r="B86" s="7" t="str">
        <f t="shared" si="14"/>
        <v/>
      </c>
      <c r="C86" s="7" t="str">
        <f t="shared" si="15"/>
        <v>2016-17</v>
      </c>
      <c r="D86" s="7" t="str">
        <f>'Illuminate Info Page'!$B$2</f>
        <v>APCalculusAB.12.Q1_HS.2016-17</v>
      </c>
      <c r="E86" s="7" t="str">
        <f t="shared" si="16"/>
        <v>APCalculusAB</v>
      </c>
      <c r="F86" s="7">
        <f t="shared" si="17"/>
        <v>12</v>
      </c>
      <c r="G86" s="7">
        <f t="shared" si="18"/>
        <v>11</v>
      </c>
      <c r="H86" s="7">
        <f t="shared" si="19"/>
        <v>12</v>
      </c>
      <c r="I86" s="7" t="str">
        <f t="shared" si="20"/>
        <v>12th Grade</v>
      </c>
      <c r="J86" s="34"/>
      <c r="K86" s="34"/>
      <c r="L86" s="35"/>
      <c r="M86" s="35"/>
      <c r="N86" s="35"/>
      <c r="O86" s="35"/>
      <c r="P86" s="35"/>
      <c r="Q86" s="35"/>
      <c r="R86" s="35"/>
      <c r="S86" s="35"/>
      <c r="T86" s="35"/>
    </row>
    <row r="87" spans="1:24" x14ac:dyDescent="0.35">
      <c r="A87" s="2"/>
      <c r="B87" s="7" t="str">
        <f t="shared" si="14"/>
        <v/>
      </c>
      <c r="C87" s="7" t="str">
        <f t="shared" si="15"/>
        <v>2016-17</v>
      </c>
      <c r="D87" s="7" t="str">
        <f>'Illuminate Info Page'!$B$2</f>
        <v>APCalculusAB.12.Q1_HS.2016-17</v>
      </c>
      <c r="E87" s="7" t="str">
        <f t="shared" si="16"/>
        <v>APCalculusAB</v>
      </c>
      <c r="F87" s="7">
        <f t="shared" si="17"/>
        <v>12</v>
      </c>
      <c r="G87" s="7">
        <f t="shared" si="18"/>
        <v>11</v>
      </c>
      <c r="H87" s="7">
        <f t="shared" si="19"/>
        <v>12</v>
      </c>
      <c r="I87" s="7" t="str">
        <f t="shared" si="20"/>
        <v>12th Grade</v>
      </c>
      <c r="J87" s="34"/>
      <c r="K87" s="34"/>
      <c r="L87" s="35"/>
      <c r="M87" s="35"/>
      <c r="N87" s="35"/>
      <c r="O87" s="35"/>
      <c r="P87" s="35"/>
      <c r="Q87" s="35"/>
      <c r="R87" s="35"/>
      <c r="S87" s="35"/>
      <c r="T87" s="35"/>
    </row>
    <row r="88" spans="1:24" x14ac:dyDescent="0.35">
      <c r="A88" s="2"/>
      <c r="B88" s="7" t="str">
        <f t="shared" si="14"/>
        <v/>
      </c>
      <c r="C88" s="7" t="str">
        <f t="shared" si="15"/>
        <v>2016-17</v>
      </c>
      <c r="D88" s="7" t="str">
        <f>'Illuminate Info Page'!$B$2</f>
        <v>APCalculusAB.12.Q1_HS.2016-17</v>
      </c>
      <c r="E88" s="7" t="str">
        <f t="shared" si="16"/>
        <v>APCalculusAB</v>
      </c>
      <c r="F88" s="7">
        <f t="shared" si="17"/>
        <v>12</v>
      </c>
      <c r="G88" s="7">
        <f t="shared" si="18"/>
        <v>11</v>
      </c>
      <c r="H88" s="7">
        <f t="shared" si="19"/>
        <v>12</v>
      </c>
      <c r="I88" s="7" t="str">
        <f t="shared" si="20"/>
        <v>12th Grade</v>
      </c>
      <c r="J88" s="34"/>
      <c r="K88" s="34"/>
      <c r="L88" s="35"/>
      <c r="M88" s="35"/>
      <c r="N88" s="35"/>
      <c r="O88" s="35"/>
      <c r="P88" s="35"/>
      <c r="Q88" s="35"/>
      <c r="R88" s="35"/>
      <c r="S88" s="35"/>
      <c r="T88" s="35"/>
    </row>
    <row r="89" spans="1:24" x14ac:dyDescent="0.35">
      <c r="A89" s="2"/>
      <c r="B89" s="7" t="str">
        <f t="shared" si="14"/>
        <v/>
      </c>
      <c r="C89" s="7" t="str">
        <f t="shared" si="15"/>
        <v>2016-17</v>
      </c>
      <c r="D89" s="7" t="str">
        <f>'Illuminate Info Page'!$B$2</f>
        <v>APCalculusAB.12.Q1_HS.2016-17</v>
      </c>
      <c r="E89" s="7" t="str">
        <f t="shared" si="16"/>
        <v>APCalculusAB</v>
      </c>
      <c r="F89" s="7">
        <f t="shared" si="17"/>
        <v>12</v>
      </c>
      <c r="G89" s="7">
        <f t="shared" si="18"/>
        <v>11</v>
      </c>
      <c r="H89" s="7">
        <f t="shared" si="19"/>
        <v>12</v>
      </c>
      <c r="I89" s="7" t="str">
        <f t="shared" si="20"/>
        <v>12th Grade</v>
      </c>
      <c r="J89" s="34"/>
      <c r="K89" s="34"/>
      <c r="L89" s="35"/>
      <c r="M89" s="35"/>
      <c r="N89" s="35"/>
      <c r="O89" s="35"/>
      <c r="P89" s="35"/>
      <c r="Q89" s="35"/>
      <c r="R89" s="35"/>
      <c r="S89" s="35"/>
      <c r="T89" s="35"/>
    </row>
    <row r="90" spans="1:24" x14ac:dyDescent="0.35">
      <c r="A90" s="2"/>
      <c r="B90" s="7" t="str">
        <f t="shared" si="14"/>
        <v/>
      </c>
      <c r="C90" s="7" t="str">
        <f t="shared" si="15"/>
        <v>2016-17</v>
      </c>
      <c r="D90" s="7" t="str">
        <f>'Illuminate Info Page'!$B$2</f>
        <v>APCalculusAB.12.Q1_HS.2016-17</v>
      </c>
      <c r="E90" s="7" t="str">
        <f t="shared" si="16"/>
        <v>APCalculusAB</v>
      </c>
      <c r="F90" s="7">
        <f t="shared" si="17"/>
        <v>12</v>
      </c>
      <c r="G90" s="7">
        <f t="shared" si="18"/>
        <v>11</v>
      </c>
      <c r="H90" s="7">
        <f t="shared" si="19"/>
        <v>12</v>
      </c>
      <c r="I90" s="7" t="str">
        <f t="shared" si="20"/>
        <v>12th Grade</v>
      </c>
      <c r="J90" s="34"/>
      <c r="K90" s="34"/>
      <c r="L90" s="35"/>
      <c r="M90" s="35"/>
      <c r="N90" s="35"/>
      <c r="O90" s="35"/>
      <c r="P90" s="35"/>
      <c r="Q90" s="35"/>
      <c r="R90" s="35"/>
      <c r="S90" s="35"/>
      <c r="T90" s="35"/>
    </row>
    <row r="91" spans="1:24" x14ac:dyDescent="0.35">
      <c r="A91" s="2"/>
      <c r="B91" s="7" t="str">
        <f t="shared" si="14"/>
        <v/>
      </c>
      <c r="C91" s="7" t="str">
        <f t="shared" si="15"/>
        <v>2016-17</v>
      </c>
      <c r="D91" s="7" t="str">
        <f>'Illuminate Info Page'!$B$2</f>
        <v>APCalculusAB.12.Q1_HS.2016-17</v>
      </c>
      <c r="E91" s="7" t="str">
        <f t="shared" si="16"/>
        <v>APCalculusAB</v>
      </c>
      <c r="F91" s="7">
        <f t="shared" si="17"/>
        <v>12</v>
      </c>
      <c r="G91" s="7">
        <f t="shared" si="18"/>
        <v>11</v>
      </c>
      <c r="H91" s="7">
        <f t="shared" si="19"/>
        <v>12</v>
      </c>
      <c r="I91" s="7" t="str">
        <f t="shared" si="20"/>
        <v>12th Grade</v>
      </c>
      <c r="J91" s="34"/>
      <c r="K91" s="34"/>
      <c r="L91" s="35"/>
      <c r="M91" s="35"/>
      <c r="N91" s="35"/>
      <c r="O91" s="35"/>
      <c r="P91" s="35"/>
      <c r="Q91" s="35"/>
      <c r="R91" s="35"/>
      <c r="S91" s="35"/>
      <c r="T91" s="35"/>
    </row>
    <row r="92" spans="1:24" x14ac:dyDescent="0.35">
      <c r="A92" s="2"/>
      <c r="B92" s="7" t="str">
        <f t="shared" si="14"/>
        <v/>
      </c>
      <c r="C92" s="7" t="str">
        <f t="shared" si="15"/>
        <v>2016-17</v>
      </c>
      <c r="D92" s="7" t="str">
        <f>'Illuminate Info Page'!$B$2</f>
        <v>APCalculusAB.12.Q1_HS.2016-17</v>
      </c>
      <c r="E92" s="7" t="str">
        <f t="shared" si="16"/>
        <v>APCalculusAB</v>
      </c>
      <c r="F92" s="7">
        <f t="shared" si="17"/>
        <v>12</v>
      </c>
      <c r="G92" s="7">
        <f t="shared" si="18"/>
        <v>11</v>
      </c>
      <c r="H92" s="7">
        <f t="shared" si="19"/>
        <v>12</v>
      </c>
      <c r="I92" s="7" t="str">
        <f t="shared" si="20"/>
        <v>12th Grade</v>
      </c>
      <c r="J92" s="34"/>
      <c r="K92" s="34"/>
      <c r="L92" s="35"/>
      <c r="M92" s="35"/>
      <c r="N92" s="35"/>
      <c r="O92" s="35"/>
      <c r="P92" s="35"/>
      <c r="Q92" s="35"/>
      <c r="R92" s="35"/>
      <c r="S92" s="35"/>
      <c r="T92" s="35"/>
    </row>
    <row r="93" spans="1:24" x14ac:dyDescent="0.35">
      <c r="A93" s="2"/>
      <c r="B93" s="7" t="str">
        <f t="shared" si="14"/>
        <v/>
      </c>
      <c r="C93" s="7" t="str">
        <f t="shared" si="15"/>
        <v>2016-17</v>
      </c>
      <c r="D93" s="7" t="str">
        <f>'Illuminate Info Page'!$B$2</f>
        <v>APCalculusAB.12.Q1_HS.2016-17</v>
      </c>
      <c r="E93" s="7" t="str">
        <f t="shared" si="16"/>
        <v>APCalculusAB</v>
      </c>
      <c r="F93" s="7">
        <f t="shared" si="17"/>
        <v>12</v>
      </c>
      <c r="G93" s="7">
        <f t="shared" si="18"/>
        <v>11</v>
      </c>
      <c r="H93" s="7">
        <f t="shared" si="19"/>
        <v>12</v>
      </c>
      <c r="I93" s="7" t="str">
        <f t="shared" si="20"/>
        <v>12th Grade</v>
      </c>
      <c r="J93" s="34"/>
      <c r="K93" s="34"/>
      <c r="L93" s="35"/>
      <c r="M93" s="35"/>
      <c r="N93" s="35"/>
      <c r="O93" s="35"/>
      <c r="P93" s="35"/>
      <c r="Q93" s="35"/>
      <c r="R93" s="35"/>
      <c r="S93" s="35"/>
      <c r="T93" s="35"/>
    </row>
    <row r="94" spans="1:24" x14ac:dyDescent="0.35">
      <c r="A94" s="2"/>
      <c r="B94" s="7" t="str">
        <f t="shared" si="14"/>
        <v/>
      </c>
      <c r="C94" s="7" t="str">
        <f t="shared" si="15"/>
        <v>2016-17</v>
      </c>
      <c r="D94" s="7" t="str">
        <f>'Illuminate Info Page'!$B$2</f>
        <v>APCalculusAB.12.Q1_HS.2016-17</v>
      </c>
      <c r="E94" s="7" t="str">
        <f t="shared" si="16"/>
        <v>APCalculusAB</v>
      </c>
      <c r="F94" s="7">
        <f t="shared" si="17"/>
        <v>12</v>
      </c>
      <c r="G94" s="7">
        <f t="shared" si="18"/>
        <v>11</v>
      </c>
      <c r="H94" s="7">
        <f t="shared" si="19"/>
        <v>12</v>
      </c>
      <c r="I94" s="7" t="str">
        <f t="shared" si="20"/>
        <v>12th Grade</v>
      </c>
      <c r="J94" s="34"/>
      <c r="K94" s="34"/>
      <c r="L94" s="35"/>
      <c r="M94" s="35"/>
      <c r="N94" s="35"/>
      <c r="O94" s="35"/>
      <c r="P94" s="35"/>
      <c r="Q94" s="35"/>
      <c r="R94" s="35"/>
      <c r="S94" s="35"/>
      <c r="T94" s="35"/>
    </row>
    <row r="95" spans="1:24" x14ac:dyDescent="0.35">
      <c r="A95" s="2"/>
      <c r="B95" s="7" t="str">
        <f t="shared" si="14"/>
        <v/>
      </c>
      <c r="C95" s="7" t="str">
        <f t="shared" si="15"/>
        <v>2016-17</v>
      </c>
      <c r="D95" s="7" t="str">
        <f>'Illuminate Info Page'!$B$2</f>
        <v>APCalculusAB.12.Q1_HS.2016-17</v>
      </c>
      <c r="E95" s="7" t="str">
        <f t="shared" si="16"/>
        <v>APCalculusAB</v>
      </c>
      <c r="F95" s="7">
        <f t="shared" si="17"/>
        <v>12</v>
      </c>
      <c r="G95" s="7">
        <f t="shared" si="18"/>
        <v>11</v>
      </c>
      <c r="H95" s="7">
        <f t="shared" si="19"/>
        <v>12</v>
      </c>
      <c r="I95" s="7" t="str">
        <f t="shared" si="20"/>
        <v>12th Grade</v>
      </c>
      <c r="J95" s="34"/>
      <c r="K95" s="34"/>
      <c r="L95" s="35"/>
      <c r="M95" s="35"/>
      <c r="N95" s="35"/>
      <c r="O95" s="35"/>
      <c r="P95" s="35"/>
      <c r="Q95" s="35"/>
      <c r="R95" s="35"/>
      <c r="S95" s="35"/>
      <c r="T95" s="35"/>
    </row>
    <row r="96" spans="1:24" x14ac:dyDescent="0.35">
      <c r="A96" s="2"/>
      <c r="B96" s="7" t="str">
        <f t="shared" si="14"/>
        <v/>
      </c>
      <c r="C96" s="7" t="str">
        <f t="shared" si="15"/>
        <v>2016-17</v>
      </c>
      <c r="D96" s="7" t="str">
        <f>'Illuminate Info Page'!$B$2</f>
        <v>APCalculusAB.12.Q1_HS.2016-17</v>
      </c>
      <c r="E96" s="7" t="str">
        <f t="shared" si="16"/>
        <v>APCalculusAB</v>
      </c>
      <c r="F96" s="7">
        <f t="shared" si="17"/>
        <v>12</v>
      </c>
      <c r="G96" s="7">
        <f t="shared" si="18"/>
        <v>11</v>
      </c>
      <c r="H96" s="7">
        <f t="shared" si="19"/>
        <v>12</v>
      </c>
      <c r="I96" s="7" t="str">
        <f t="shared" si="20"/>
        <v>12th Grade</v>
      </c>
      <c r="J96" s="34"/>
      <c r="K96" s="34"/>
      <c r="L96" s="35"/>
      <c r="M96" s="35"/>
      <c r="N96" s="35"/>
      <c r="O96" s="35"/>
      <c r="P96" s="35"/>
      <c r="Q96" s="35"/>
      <c r="R96" s="35"/>
      <c r="S96" s="35"/>
      <c r="T96" s="35"/>
    </row>
    <row r="97" spans="1:20" x14ac:dyDescent="0.35">
      <c r="A97" s="2"/>
      <c r="B97" s="7" t="str">
        <f t="shared" si="14"/>
        <v/>
      </c>
      <c r="C97" s="7" t="str">
        <f t="shared" si="15"/>
        <v>2016-17</v>
      </c>
      <c r="D97" s="7" t="str">
        <f>'Illuminate Info Page'!$B$2</f>
        <v>APCalculusAB.12.Q1_HS.2016-17</v>
      </c>
      <c r="E97" s="7" t="str">
        <f t="shared" si="16"/>
        <v>APCalculusAB</v>
      </c>
      <c r="F97" s="7">
        <f t="shared" si="17"/>
        <v>12</v>
      </c>
      <c r="G97" s="7">
        <f t="shared" si="18"/>
        <v>11</v>
      </c>
      <c r="H97" s="7">
        <f t="shared" si="19"/>
        <v>12</v>
      </c>
      <c r="I97" s="7" t="str">
        <f t="shared" si="20"/>
        <v>12th Grade</v>
      </c>
      <c r="J97" s="34"/>
      <c r="K97" s="34"/>
      <c r="L97" s="35"/>
      <c r="M97" s="35"/>
      <c r="N97" s="35"/>
      <c r="O97" s="35"/>
      <c r="P97" s="35"/>
      <c r="Q97" s="35"/>
      <c r="R97" s="35"/>
      <c r="S97" s="35"/>
      <c r="T97" s="35"/>
    </row>
    <row r="98" spans="1:20" x14ac:dyDescent="0.35">
      <c r="A98" s="2"/>
      <c r="B98" s="7" t="str">
        <f t="shared" si="14"/>
        <v/>
      </c>
      <c r="C98" s="7" t="str">
        <f t="shared" si="15"/>
        <v>2016-17</v>
      </c>
      <c r="D98" s="7" t="str">
        <f>'Illuminate Info Page'!$B$2</f>
        <v>APCalculusAB.12.Q1_HS.2016-17</v>
      </c>
      <c r="E98" s="7" t="str">
        <f t="shared" si="16"/>
        <v>APCalculusAB</v>
      </c>
      <c r="F98" s="7">
        <f t="shared" si="17"/>
        <v>12</v>
      </c>
      <c r="G98" s="7">
        <f t="shared" si="18"/>
        <v>11</v>
      </c>
      <c r="H98" s="7">
        <f t="shared" si="19"/>
        <v>12</v>
      </c>
      <c r="I98" s="7" t="str">
        <f t="shared" si="20"/>
        <v>12th Grade</v>
      </c>
      <c r="J98" s="34"/>
      <c r="K98" s="34"/>
      <c r="L98" s="35"/>
      <c r="M98" s="35"/>
      <c r="N98" s="35"/>
      <c r="O98" s="35"/>
      <c r="P98" s="35"/>
      <c r="Q98" s="35"/>
      <c r="R98" s="35"/>
      <c r="S98" s="35"/>
      <c r="T98" s="35"/>
    </row>
    <row r="99" spans="1:20" x14ac:dyDescent="0.35">
      <c r="A99" s="2"/>
      <c r="B99" s="7" t="str">
        <f t="shared" si="14"/>
        <v/>
      </c>
      <c r="C99" s="7" t="str">
        <f t="shared" si="15"/>
        <v>2016-17</v>
      </c>
      <c r="D99" s="7" t="str">
        <f>'Illuminate Info Page'!$B$2</f>
        <v>APCalculusAB.12.Q1_HS.2016-17</v>
      </c>
      <c r="E99" s="7" t="str">
        <f t="shared" si="16"/>
        <v>APCalculusAB</v>
      </c>
      <c r="F99" s="7">
        <f t="shared" si="17"/>
        <v>12</v>
      </c>
      <c r="G99" s="7">
        <f t="shared" si="18"/>
        <v>11</v>
      </c>
      <c r="H99" s="7">
        <f t="shared" si="19"/>
        <v>12</v>
      </c>
      <c r="I99" s="7" t="str">
        <f t="shared" si="20"/>
        <v>12th Grade</v>
      </c>
      <c r="J99" s="34"/>
      <c r="K99" s="34"/>
      <c r="L99" s="35"/>
      <c r="M99" s="35"/>
      <c r="N99" s="35"/>
      <c r="O99" s="35"/>
      <c r="P99" s="35"/>
      <c r="Q99" s="35"/>
      <c r="R99" s="35"/>
      <c r="S99" s="35"/>
      <c r="T99" s="35"/>
    </row>
    <row r="100" spans="1:20" x14ac:dyDescent="0.35">
      <c r="A100" s="2"/>
      <c r="B100" s="7" t="str">
        <f t="shared" si="14"/>
        <v/>
      </c>
      <c r="C100" s="7" t="str">
        <f t="shared" si="15"/>
        <v>2016-17</v>
      </c>
      <c r="D100" s="7" t="str">
        <f>'Illuminate Info Page'!$B$2</f>
        <v>APCalculusAB.12.Q1_HS.2016-17</v>
      </c>
      <c r="E100" s="7" t="str">
        <f t="shared" si="16"/>
        <v>APCalculusAB</v>
      </c>
      <c r="F100" s="7">
        <f t="shared" si="17"/>
        <v>12</v>
      </c>
      <c r="G100" s="7">
        <f t="shared" si="18"/>
        <v>11</v>
      </c>
      <c r="H100" s="7">
        <f t="shared" si="19"/>
        <v>12</v>
      </c>
      <c r="I100" s="7" t="str">
        <f t="shared" si="20"/>
        <v>12th Grade</v>
      </c>
      <c r="J100" s="34"/>
      <c r="K100" s="34"/>
      <c r="L100" s="35"/>
      <c r="M100" s="35"/>
      <c r="N100" s="35"/>
      <c r="O100" s="35"/>
      <c r="P100" s="35"/>
      <c r="Q100" s="35"/>
      <c r="R100" s="35"/>
      <c r="S100" s="35"/>
      <c r="T100" s="35"/>
    </row>
    <row r="101" spans="1:20" x14ac:dyDescent="0.35">
      <c r="A101" s="2"/>
      <c r="B101" s="7" t="str">
        <f t="shared" si="14"/>
        <v/>
      </c>
      <c r="C101" s="7" t="str">
        <f t="shared" si="15"/>
        <v>2016-17</v>
      </c>
      <c r="D101" s="7" t="str">
        <f>'Illuminate Info Page'!$B$2</f>
        <v>APCalculusAB.12.Q1_HS.2016-17</v>
      </c>
      <c r="E101" s="7" t="str">
        <f t="shared" si="16"/>
        <v>APCalculusAB</v>
      </c>
      <c r="F101" s="7">
        <f t="shared" si="17"/>
        <v>12</v>
      </c>
      <c r="G101" s="7">
        <f t="shared" si="18"/>
        <v>11</v>
      </c>
      <c r="H101" s="7">
        <f t="shared" si="19"/>
        <v>12</v>
      </c>
      <c r="I101" s="7" t="str">
        <f t="shared" si="20"/>
        <v>12th Grade</v>
      </c>
      <c r="J101" s="34"/>
      <c r="K101" s="34"/>
      <c r="L101" s="35"/>
      <c r="M101" s="35"/>
      <c r="N101" s="35"/>
      <c r="O101" s="35"/>
      <c r="P101" s="35"/>
      <c r="Q101" s="35"/>
      <c r="R101" s="35"/>
      <c r="S101" s="35"/>
      <c r="T101" s="35"/>
    </row>
    <row r="102" spans="1:20" x14ac:dyDescent="0.35">
      <c r="A102" s="2"/>
      <c r="B102" s="7" t="str">
        <f t="shared" si="14"/>
        <v/>
      </c>
      <c r="C102" s="7" t="str">
        <f t="shared" si="15"/>
        <v>2016-17</v>
      </c>
      <c r="D102" s="7" t="str">
        <f>'Illuminate Info Page'!$B$2</f>
        <v>APCalculusAB.12.Q1_HS.2016-17</v>
      </c>
      <c r="E102" s="7" t="str">
        <f t="shared" si="16"/>
        <v>APCalculusAB</v>
      </c>
      <c r="F102" s="7">
        <f t="shared" si="17"/>
        <v>12</v>
      </c>
      <c r="G102" s="7">
        <f t="shared" si="18"/>
        <v>11</v>
      </c>
      <c r="H102" s="7">
        <f t="shared" si="19"/>
        <v>12</v>
      </c>
      <c r="I102" s="7" t="str">
        <f t="shared" si="20"/>
        <v>12th Grade</v>
      </c>
      <c r="J102" s="34"/>
      <c r="K102" s="34"/>
      <c r="L102" s="35"/>
      <c r="M102" s="35"/>
      <c r="N102" s="35"/>
      <c r="O102" s="35"/>
      <c r="P102" s="35"/>
      <c r="Q102" s="35"/>
      <c r="R102" s="35"/>
      <c r="S102" s="35"/>
      <c r="T102" s="35"/>
    </row>
    <row r="103" spans="1:20" x14ac:dyDescent="0.35">
      <c r="A103" s="2"/>
      <c r="B103" s="7" t="str">
        <f t="shared" si="14"/>
        <v/>
      </c>
      <c r="C103" s="7" t="str">
        <f t="shared" si="15"/>
        <v>2016-17</v>
      </c>
      <c r="D103" s="7" t="str">
        <f>'Illuminate Info Page'!$B$2</f>
        <v>APCalculusAB.12.Q1_HS.2016-17</v>
      </c>
      <c r="E103" s="7" t="str">
        <f t="shared" si="16"/>
        <v>APCalculusAB</v>
      </c>
      <c r="F103" s="7">
        <f t="shared" si="17"/>
        <v>12</v>
      </c>
      <c r="G103" s="7">
        <f t="shared" si="18"/>
        <v>11</v>
      </c>
      <c r="H103" s="7">
        <f t="shared" si="19"/>
        <v>12</v>
      </c>
      <c r="I103" s="7" t="str">
        <f t="shared" si="20"/>
        <v>12th Grade</v>
      </c>
      <c r="J103" s="34"/>
      <c r="K103" s="34"/>
      <c r="L103" s="35"/>
      <c r="M103" s="35"/>
      <c r="N103" s="35"/>
      <c r="O103" s="35"/>
      <c r="P103" s="35"/>
      <c r="Q103" s="35"/>
      <c r="R103" s="35"/>
      <c r="S103" s="35"/>
      <c r="T103" s="35"/>
    </row>
    <row r="104" spans="1:20" x14ac:dyDescent="0.35">
      <c r="A104" s="2"/>
      <c r="B104" s="7" t="str">
        <f t="shared" si="14"/>
        <v/>
      </c>
      <c r="C104" s="7" t="str">
        <f t="shared" si="15"/>
        <v>2016-17</v>
      </c>
      <c r="D104" s="7" t="str">
        <f>'Illuminate Info Page'!$B$2</f>
        <v>APCalculusAB.12.Q1_HS.2016-17</v>
      </c>
      <c r="E104" s="7" t="str">
        <f t="shared" si="16"/>
        <v>APCalculusAB</v>
      </c>
      <c r="F104" s="7">
        <f t="shared" si="17"/>
        <v>12</v>
      </c>
      <c r="G104" s="7">
        <f t="shared" si="18"/>
        <v>11</v>
      </c>
      <c r="H104" s="7">
        <f t="shared" si="19"/>
        <v>12</v>
      </c>
      <c r="I104" s="7" t="str">
        <f t="shared" si="20"/>
        <v>12th Grade</v>
      </c>
      <c r="J104" s="34"/>
      <c r="K104" s="34"/>
      <c r="L104" s="35"/>
      <c r="M104" s="35"/>
      <c r="N104" s="35"/>
      <c r="O104" s="35"/>
      <c r="P104" s="35"/>
      <c r="Q104" s="35"/>
      <c r="R104" s="35"/>
      <c r="S104" s="35"/>
      <c r="T104" s="35"/>
    </row>
    <row r="105" spans="1:20" x14ac:dyDescent="0.35">
      <c r="A105" s="2"/>
      <c r="B105" s="7" t="str">
        <f t="shared" si="14"/>
        <v/>
      </c>
      <c r="C105" s="7" t="str">
        <f t="shared" si="15"/>
        <v>2016-17</v>
      </c>
      <c r="D105" s="7" t="str">
        <f>'Illuminate Info Page'!$B$2</f>
        <v>APCalculusAB.12.Q1_HS.2016-17</v>
      </c>
      <c r="E105" s="7" t="str">
        <f t="shared" si="16"/>
        <v>APCalculusAB</v>
      </c>
      <c r="F105" s="7">
        <f t="shared" si="17"/>
        <v>12</v>
      </c>
      <c r="G105" s="7">
        <f t="shared" si="18"/>
        <v>11</v>
      </c>
      <c r="H105" s="7">
        <f t="shared" si="19"/>
        <v>12</v>
      </c>
      <c r="I105" s="7" t="str">
        <f t="shared" si="20"/>
        <v>12th Grade</v>
      </c>
      <c r="J105" s="34"/>
      <c r="K105" s="34"/>
      <c r="L105" s="35"/>
      <c r="M105" s="35"/>
      <c r="N105" s="35"/>
      <c r="O105" s="35"/>
      <c r="P105" s="35"/>
      <c r="Q105" s="35"/>
      <c r="R105" s="35"/>
      <c r="S105" s="35"/>
      <c r="T105" s="35"/>
    </row>
    <row r="106" spans="1:20" x14ac:dyDescent="0.35">
      <c r="A106" s="2"/>
      <c r="B106" s="7" t="str">
        <f t="shared" si="14"/>
        <v/>
      </c>
      <c r="C106" s="7" t="str">
        <f t="shared" si="15"/>
        <v>2016-17</v>
      </c>
      <c r="D106" s="7" t="str">
        <f>'Illuminate Info Page'!$B$2</f>
        <v>APCalculusAB.12.Q1_HS.2016-17</v>
      </c>
      <c r="E106" s="7" t="str">
        <f t="shared" si="16"/>
        <v>APCalculusAB</v>
      </c>
      <c r="F106" s="7">
        <f t="shared" si="17"/>
        <v>12</v>
      </c>
      <c r="G106" s="7">
        <f t="shared" si="18"/>
        <v>11</v>
      </c>
      <c r="H106" s="7">
        <f t="shared" si="19"/>
        <v>12</v>
      </c>
      <c r="I106" s="7" t="str">
        <f t="shared" si="20"/>
        <v>12th Grade</v>
      </c>
      <c r="J106" s="34"/>
      <c r="K106" s="34"/>
      <c r="L106" s="35"/>
      <c r="M106" s="35"/>
      <c r="N106" s="35"/>
      <c r="O106" s="35"/>
      <c r="P106" s="35"/>
      <c r="Q106" s="35"/>
      <c r="R106" s="35"/>
      <c r="S106" s="35"/>
      <c r="T106" s="35"/>
    </row>
    <row r="107" spans="1:20" x14ac:dyDescent="0.35">
      <c r="A107" s="2"/>
      <c r="B107" s="7" t="str">
        <f t="shared" si="14"/>
        <v/>
      </c>
      <c r="C107" s="7" t="str">
        <f t="shared" si="15"/>
        <v>2016-17</v>
      </c>
      <c r="D107" s="7" t="str">
        <f>'Illuminate Info Page'!$B$2</f>
        <v>APCalculusAB.12.Q1_HS.2016-17</v>
      </c>
      <c r="E107" s="7" t="str">
        <f t="shared" si="16"/>
        <v>APCalculusAB</v>
      </c>
      <c r="F107" s="7">
        <f t="shared" si="17"/>
        <v>12</v>
      </c>
      <c r="G107" s="7">
        <f t="shared" si="18"/>
        <v>11</v>
      </c>
      <c r="H107" s="7">
        <f t="shared" si="19"/>
        <v>12</v>
      </c>
      <c r="I107" s="7" t="str">
        <f t="shared" si="20"/>
        <v>12th Grade</v>
      </c>
      <c r="J107" s="34"/>
      <c r="K107" s="34"/>
      <c r="L107" s="35"/>
      <c r="M107" s="35"/>
      <c r="N107" s="35"/>
      <c r="O107" s="35"/>
      <c r="P107" s="35"/>
      <c r="Q107" s="35"/>
      <c r="R107" s="35"/>
      <c r="S107" s="35"/>
      <c r="T107" s="35"/>
    </row>
    <row r="108" spans="1:20" x14ac:dyDescent="0.35">
      <c r="A108" s="2"/>
      <c r="B108" s="7" t="str">
        <f t="shared" si="14"/>
        <v/>
      </c>
      <c r="C108" s="7" t="str">
        <f t="shared" si="15"/>
        <v>2016-17</v>
      </c>
      <c r="D108" s="7" t="str">
        <f>'Illuminate Info Page'!$B$2</f>
        <v>APCalculusAB.12.Q1_HS.2016-17</v>
      </c>
      <c r="E108" s="7" t="str">
        <f t="shared" si="16"/>
        <v>APCalculusAB</v>
      </c>
      <c r="F108" s="7">
        <f t="shared" si="17"/>
        <v>12</v>
      </c>
      <c r="G108" s="7">
        <f t="shared" si="18"/>
        <v>11</v>
      </c>
      <c r="H108" s="7">
        <f t="shared" si="19"/>
        <v>12</v>
      </c>
      <c r="I108" s="7" t="str">
        <f t="shared" si="20"/>
        <v>12th Grade</v>
      </c>
      <c r="J108" s="34"/>
      <c r="K108" s="34"/>
      <c r="L108" s="35"/>
      <c r="M108" s="35"/>
      <c r="N108" s="35"/>
      <c r="O108" s="35"/>
      <c r="P108" s="35"/>
      <c r="Q108" s="35"/>
      <c r="R108" s="35"/>
      <c r="S108" s="35"/>
      <c r="T108" s="35"/>
    </row>
    <row r="109" spans="1:20" x14ac:dyDescent="0.35">
      <c r="A109" s="2"/>
      <c r="B109" s="7" t="str">
        <f t="shared" si="14"/>
        <v/>
      </c>
      <c r="C109" s="7" t="str">
        <f t="shared" si="15"/>
        <v>2016-17</v>
      </c>
      <c r="D109" s="7" t="str">
        <f>'Illuminate Info Page'!$B$2</f>
        <v>APCalculusAB.12.Q1_HS.2016-17</v>
      </c>
      <c r="E109" s="7" t="str">
        <f t="shared" si="16"/>
        <v>APCalculusAB</v>
      </c>
      <c r="F109" s="7">
        <f t="shared" si="17"/>
        <v>12</v>
      </c>
      <c r="G109" s="7">
        <f t="shared" si="18"/>
        <v>11</v>
      </c>
      <c r="H109" s="7">
        <f t="shared" si="19"/>
        <v>12</v>
      </c>
      <c r="I109" s="7" t="str">
        <f t="shared" si="20"/>
        <v>12th Grade</v>
      </c>
      <c r="J109" s="34"/>
      <c r="K109" s="34"/>
      <c r="L109" s="35"/>
      <c r="M109" s="35"/>
      <c r="N109" s="35"/>
      <c r="O109" s="35"/>
      <c r="P109" s="35"/>
      <c r="Q109" s="35"/>
      <c r="R109" s="35"/>
      <c r="S109" s="35"/>
      <c r="T109" s="35"/>
    </row>
    <row r="110" spans="1:20" x14ac:dyDescent="0.35">
      <c r="A110" s="2"/>
      <c r="B110" s="7"/>
      <c r="C110" s="7"/>
      <c r="D110" s="7"/>
      <c r="E110" s="7"/>
      <c r="F110" s="7"/>
      <c r="G110" s="7"/>
      <c r="H110" s="7"/>
      <c r="I110" s="7"/>
      <c r="J110" s="34"/>
      <c r="K110" s="34"/>
      <c r="L110" s="35"/>
      <c r="M110" s="35"/>
      <c r="N110" s="35"/>
      <c r="O110" s="35"/>
      <c r="P110" s="35"/>
      <c r="Q110" s="35"/>
      <c r="R110" s="35"/>
      <c r="S110" s="35"/>
      <c r="T110" s="35"/>
    </row>
    <row r="111" spans="1:20" x14ac:dyDescent="0.35">
      <c r="A111" s="2"/>
      <c r="B111" s="7"/>
      <c r="C111" s="7"/>
      <c r="D111" s="7"/>
      <c r="E111" s="7"/>
      <c r="F111" s="7"/>
      <c r="G111" s="7"/>
      <c r="H111" s="7"/>
      <c r="I111" s="7"/>
      <c r="J111" s="34"/>
      <c r="K111" s="34"/>
      <c r="L111" s="35"/>
      <c r="M111" s="35"/>
      <c r="N111" s="35"/>
      <c r="O111" s="35"/>
      <c r="P111" s="35"/>
      <c r="Q111" s="35"/>
      <c r="R111" s="35"/>
      <c r="S111" s="35"/>
      <c r="T111" s="35"/>
    </row>
    <row r="112" spans="1:20" x14ac:dyDescent="0.35">
      <c r="A112" s="2"/>
      <c r="B112" s="7"/>
      <c r="C112" s="7"/>
      <c r="D112" s="7"/>
      <c r="E112" s="7"/>
      <c r="F112" s="7"/>
      <c r="G112" s="7"/>
      <c r="H112" s="7"/>
      <c r="I112" s="7"/>
      <c r="J112" s="34"/>
      <c r="K112" s="34"/>
      <c r="L112" s="35"/>
      <c r="M112" s="35"/>
      <c r="N112" s="35"/>
      <c r="O112" s="35"/>
      <c r="P112" s="35"/>
      <c r="Q112" s="35"/>
      <c r="R112" s="35"/>
      <c r="S112" s="35"/>
      <c r="T112" s="35"/>
    </row>
    <row r="113" spans="1:20" x14ac:dyDescent="0.35">
      <c r="A113" s="2"/>
      <c r="B113" s="7"/>
      <c r="C113" s="7"/>
      <c r="D113" s="7"/>
      <c r="E113" s="7"/>
      <c r="F113" s="7"/>
      <c r="G113" s="7"/>
      <c r="H113" s="7"/>
      <c r="I113" s="7"/>
      <c r="J113" s="34"/>
      <c r="K113" s="34"/>
      <c r="L113" s="35"/>
      <c r="M113" s="35"/>
      <c r="N113" s="35"/>
      <c r="O113" s="35"/>
      <c r="P113" s="35"/>
      <c r="Q113" s="35"/>
      <c r="R113" s="35"/>
      <c r="S113" s="35"/>
      <c r="T113" s="35"/>
    </row>
    <row r="114" spans="1:20" x14ac:dyDescent="0.35">
      <c r="A114" s="2"/>
      <c r="B114" s="7"/>
      <c r="C114" s="7"/>
      <c r="D114" s="7"/>
      <c r="E114" s="7"/>
      <c r="F114" s="7"/>
      <c r="G114" s="7"/>
      <c r="H114" s="7"/>
      <c r="I114" s="7"/>
      <c r="J114" s="34"/>
      <c r="K114" s="34"/>
      <c r="L114" s="35"/>
      <c r="M114" s="35"/>
      <c r="N114" s="35"/>
      <c r="O114" s="35"/>
      <c r="P114" s="35"/>
      <c r="Q114" s="35"/>
      <c r="R114" s="35"/>
      <c r="S114" s="35"/>
      <c r="T114" s="35"/>
    </row>
    <row r="115" spans="1:20" x14ac:dyDescent="0.35">
      <c r="A115" s="2"/>
      <c r="B115" s="7"/>
      <c r="C115" s="7"/>
      <c r="D115" s="7"/>
      <c r="E115" s="7"/>
      <c r="F115" s="7"/>
      <c r="G115" s="7"/>
      <c r="H115" s="7"/>
      <c r="I115" s="7"/>
      <c r="J115" s="34"/>
      <c r="K115" s="34"/>
      <c r="L115" s="35"/>
      <c r="M115" s="35"/>
      <c r="N115" s="35"/>
      <c r="O115" s="35"/>
      <c r="P115" s="35"/>
      <c r="Q115" s="35"/>
      <c r="R115" s="35"/>
      <c r="S115" s="35"/>
      <c r="T115" s="35"/>
    </row>
    <row r="116" spans="1:20" x14ac:dyDescent="0.35">
      <c r="A116" s="2"/>
      <c r="B116" s="7"/>
      <c r="C116" s="7"/>
      <c r="D116" s="7"/>
      <c r="E116" s="7"/>
      <c r="F116" s="7"/>
      <c r="G116" s="7"/>
      <c r="H116" s="7"/>
      <c r="I116" s="7"/>
      <c r="J116" s="34"/>
      <c r="K116" s="34"/>
      <c r="L116" s="35"/>
      <c r="M116" s="35"/>
      <c r="N116" s="35"/>
      <c r="O116" s="35"/>
      <c r="P116" s="35"/>
      <c r="Q116" s="35"/>
      <c r="R116" s="35"/>
      <c r="S116" s="35"/>
      <c r="T116" s="35"/>
    </row>
    <row r="117" spans="1:20" x14ac:dyDescent="0.35">
      <c r="A117" s="2"/>
      <c r="B117" s="7"/>
      <c r="C117" s="7"/>
      <c r="D117" s="7"/>
      <c r="E117" s="7"/>
      <c r="F117" s="7"/>
      <c r="G117" s="7"/>
      <c r="H117" s="7"/>
      <c r="I117" s="7"/>
      <c r="J117" s="34"/>
      <c r="K117" s="34"/>
      <c r="L117" s="35"/>
      <c r="M117" s="35"/>
      <c r="N117" s="35"/>
      <c r="O117" s="35"/>
      <c r="P117" s="35"/>
      <c r="Q117" s="35"/>
      <c r="R117" s="35"/>
      <c r="S117" s="35"/>
      <c r="T117" s="35"/>
    </row>
    <row r="118" spans="1:20" x14ac:dyDescent="0.35">
      <c r="A118" s="2"/>
      <c r="B118" s="7"/>
      <c r="C118" s="7"/>
      <c r="D118" s="7"/>
      <c r="E118" s="7"/>
      <c r="F118" s="7"/>
      <c r="G118" s="7"/>
      <c r="H118" s="7"/>
      <c r="I118" s="7"/>
      <c r="J118" s="34"/>
      <c r="K118" s="34"/>
      <c r="L118" s="35"/>
      <c r="M118" s="35"/>
      <c r="N118" s="35"/>
      <c r="O118" s="35"/>
      <c r="P118" s="35"/>
      <c r="Q118" s="35"/>
      <c r="R118" s="35"/>
      <c r="S118" s="35"/>
      <c r="T118" s="35"/>
    </row>
    <row r="119" spans="1:20" x14ac:dyDescent="0.35">
      <c r="A119" s="2"/>
      <c r="B119" s="7"/>
      <c r="C119" s="7"/>
      <c r="D119" s="7"/>
      <c r="E119" s="7"/>
      <c r="F119" s="7"/>
      <c r="G119" s="7"/>
      <c r="H119" s="7"/>
      <c r="I119" s="7"/>
      <c r="J119" s="34"/>
      <c r="K119" s="34"/>
      <c r="L119" s="35"/>
      <c r="M119" s="35"/>
      <c r="N119" s="35"/>
      <c r="O119" s="35"/>
      <c r="P119" s="35"/>
      <c r="Q119" s="35"/>
      <c r="R119" s="35"/>
      <c r="S119" s="35"/>
      <c r="T119" s="35"/>
    </row>
    <row r="120" spans="1:20" x14ac:dyDescent="0.35">
      <c r="A120" s="2"/>
      <c r="B120" s="7"/>
      <c r="C120" s="7"/>
      <c r="D120" s="7"/>
      <c r="E120" s="7"/>
      <c r="F120" s="7"/>
      <c r="G120" s="7"/>
      <c r="H120" s="7"/>
      <c r="I120" s="7"/>
      <c r="J120" s="34"/>
      <c r="K120" s="34"/>
      <c r="L120" s="35"/>
      <c r="M120" s="35"/>
      <c r="N120" s="35"/>
      <c r="O120" s="35"/>
      <c r="P120" s="35"/>
      <c r="Q120" s="35"/>
      <c r="R120" s="35"/>
      <c r="S120" s="35"/>
      <c r="T120" s="35"/>
    </row>
    <row r="121" spans="1:20" x14ac:dyDescent="0.35">
      <c r="A121" s="2"/>
      <c r="B121" s="7"/>
      <c r="C121" s="7"/>
      <c r="D121" s="7"/>
      <c r="E121" s="7"/>
      <c r="F121" s="7"/>
      <c r="G121" s="7"/>
      <c r="H121" s="7"/>
      <c r="I121" s="7"/>
      <c r="J121" s="34"/>
      <c r="K121" s="34"/>
      <c r="L121" s="35"/>
      <c r="M121" s="35"/>
      <c r="N121" s="35"/>
      <c r="O121" s="35"/>
      <c r="P121" s="35"/>
      <c r="Q121" s="35"/>
      <c r="R121" s="35"/>
      <c r="S121" s="35"/>
      <c r="T121" s="35"/>
    </row>
    <row r="122" spans="1:20" x14ac:dyDescent="0.35">
      <c r="A122" s="2"/>
      <c r="B122" s="7"/>
      <c r="C122" s="7"/>
      <c r="D122" s="7"/>
      <c r="E122" s="7"/>
      <c r="F122" s="7"/>
      <c r="G122" s="7"/>
      <c r="H122" s="7"/>
      <c r="I122" s="7"/>
      <c r="J122" s="34"/>
      <c r="K122" s="34"/>
      <c r="L122" s="35"/>
      <c r="M122" s="35"/>
      <c r="N122" s="35"/>
      <c r="O122" s="35"/>
      <c r="P122" s="35"/>
      <c r="Q122" s="35"/>
      <c r="R122" s="35"/>
      <c r="S122" s="35"/>
      <c r="T122" s="35"/>
    </row>
    <row r="123" spans="1:20" x14ac:dyDescent="0.35">
      <c r="A123" s="2"/>
      <c r="B123" s="7"/>
      <c r="C123" s="7"/>
      <c r="D123" s="7"/>
      <c r="E123" s="7"/>
      <c r="F123" s="7"/>
      <c r="G123" s="7"/>
      <c r="H123" s="7"/>
      <c r="I123" s="7"/>
      <c r="J123" s="34"/>
      <c r="K123" s="34"/>
      <c r="L123" s="35"/>
      <c r="M123" s="35"/>
      <c r="N123" s="35"/>
      <c r="O123" s="35"/>
      <c r="P123" s="35"/>
      <c r="Q123" s="35"/>
      <c r="R123" s="35"/>
      <c r="S123" s="35"/>
      <c r="T123" s="35"/>
    </row>
    <row r="124" spans="1:20" x14ac:dyDescent="0.35">
      <c r="A124" s="2"/>
      <c r="B124" s="7"/>
      <c r="C124" s="7"/>
      <c r="D124" s="7"/>
      <c r="E124" s="7"/>
      <c r="F124" s="7"/>
      <c r="G124" s="7"/>
      <c r="H124" s="7"/>
      <c r="I124" s="7"/>
      <c r="J124" s="34"/>
      <c r="K124" s="34"/>
      <c r="L124" s="35"/>
      <c r="M124" s="35"/>
      <c r="N124" s="35"/>
      <c r="O124" s="35"/>
      <c r="P124" s="35"/>
      <c r="Q124" s="35"/>
      <c r="R124" s="35"/>
      <c r="S124" s="35"/>
      <c r="T124" s="35"/>
    </row>
    <row r="125" spans="1:20" x14ac:dyDescent="0.35">
      <c r="A125" s="2"/>
      <c r="B125" s="7"/>
      <c r="C125" s="7"/>
      <c r="D125" s="7"/>
      <c r="E125" s="7"/>
      <c r="F125" s="7"/>
      <c r="G125" s="7"/>
      <c r="H125" s="7"/>
      <c r="I125" s="7"/>
      <c r="J125" s="34"/>
      <c r="K125" s="34"/>
      <c r="L125" s="35"/>
      <c r="M125" s="35"/>
      <c r="N125" s="35"/>
      <c r="O125" s="35"/>
      <c r="P125" s="35"/>
      <c r="Q125" s="35"/>
      <c r="R125" s="35"/>
      <c r="S125" s="35"/>
      <c r="T125" s="35"/>
    </row>
    <row r="126" spans="1:20" x14ac:dyDescent="0.35">
      <c r="A126" s="2"/>
      <c r="B126" s="7"/>
      <c r="C126" s="7"/>
      <c r="D126" s="7"/>
      <c r="E126" s="7"/>
      <c r="F126" s="7"/>
      <c r="G126" s="7"/>
      <c r="H126" s="7"/>
      <c r="I126" s="7"/>
      <c r="J126" s="34"/>
      <c r="K126" s="34"/>
      <c r="L126" s="35"/>
      <c r="M126" s="35"/>
      <c r="N126" s="35"/>
      <c r="O126" s="35"/>
      <c r="P126" s="35"/>
      <c r="Q126" s="35"/>
      <c r="R126" s="35"/>
      <c r="S126" s="35"/>
      <c r="T126" s="35"/>
    </row>
    <row r="127" spans="1:20" x14ac:dyDescent="0.35">
      <c r="A127" s="2"/>
      <c r="B127" s="7"/>
      <c r="C127" s="7"/>
      <c r="D127" s="7"/>
      <c r="E127" s="7"/>
      <c r="F127" s="7"/>
      <c r="G127" s="7"/>
      <c r="H127" s="7"/>
      <c r="I127" s="7"/>
      <c r="J127" s="34"/>
      <c r="K127" s="34"/>
      <c r="L127" s="35"/>
      <c r="M127" s="35"/>
      <c r="N127" s="35"/>
      <c r="O127" s="35"/>
      <c r="P127" s="35"/>
      <c r="Q127" s="35"/>
      <c r="R127" s="35"/>
      <c r="S127" s="35"/>
      <c r="T127" s="35"/>
    </row>
    <row r="128" spans="1:20" x14ac:dyDescent="0.35">
      <c r="A128" s="2"/>
      <c r="B128" s="7"/>
      <c r="C128" s="7"/>
      <c r="D128" s="7"/>
      <c r="E128" s="7"/>
      <c r="F128" s="7"/>
      <c r="G128" s="7"/>
      <c r="H128" s="7"/>
      <c r="I128" s="7"/>
      <c r="J128" s="34"/>
      <c r="K128" s="34"/>
      <c r="L128" s="35"/>
      <c r="M128" s="35"/>
      <c r="N128" s="35"/>
      <c r="O128" s="35"/>
      <c r="P128" s="35"/>
      <c r="Q128" s="35"/>
      <c r="R128" s="35"/>
      <c r="S128" s="35"/>
      <c r="T128" s="35"/>
    </row>
    <row r="129" spans="1:20" x14ac:dyDescent="0.35">
      <c r="A129" s="2"/>
      <c r="B129" s="7"/>
      <c r="C129" s="7"/>
      <c r="D129" s="7"/>
      <c r="E129" s="7"/>
      <c r="F129" s="7"/>
      <c r="G129" s="7"/>
      <c r="H129" s="7"/>
      <c r="I129" s="7"/>
      <c r="J129" s="34"/>
      <c r="K129" s="34"/>
      <c r="L129" s="35"/>
      <c r="M129" s="35"/>
      <c r="N129" s="35"/>
      <c r="O129" s="35"/>
      <c r="P129" s="35"/>
      <c r="Q129" s="35"/>
      <c r="R129" s="35"/>
      <c r="S129" s="35"/>
      <c r="T129" s="35"/>
    </row>
    <row r="130" spans="1:20" x14ac:dyDescent="0.35">
      <c r="A130" s="2"/>
      <c r="B130" s="7"/>
      <c r="C130" s="7"/>
      <c r="D130" s="7"/>
      <c r="E130" s="7"/>
      <c r="F130" s="7"/>
      <c r="G130" s="7"/>
      <c r="H130" s="7"/>
      <c r="I130" s="7"/>
      <c r="J130" s="34"/>
      <c r="K130" s="34"/>
      <c r="L130" s="35"/>
      <c r="M130" s="35"/>
      <c r="N130" s="35"/>
      <c r="O130" s="35"/>
      <c r="P130" s="35"/>
      <c r="Q130" s="35"/>
      <c r="R130" s="35"/>
      <c r="S130" s="35"/>
      <c r="T130" s="35"/>
    </row>
    <row r="131" spans="1:20" x14ac:dyDescent="0.35">
      <c r="A131" s="2"/>
      <c r="B131" s="7"/>
      <c r="C131" s="7"/>
      <c r="D131" s="7"/>
      <c r="E131" s="7"/>
      <c r="F131" s="7"/>
      <c r="G131" s="7"/>
      <c r="H131" s="7"/>
      <c r="I131" s="7"/>
      <c r="J131" s="34"/>
      <c r="K131" s="34"/>
      <c r="L131" s="35"/>
      <c r="M131" s="35"/>
      <c r="N131" s="35"/>
      <c r="O131" s="35"/>
      <c r="P131" s="35"/>
      <c r="Q131" s="35"/>
      <c r="R131" s="35"/>
      <c r="S131" s="35"/>
      <c r="T131" s="35"/>
    </row>
    <row r="132" spans="1:20" x14ac:dyDescent="0.35">
      <c r="A132" s="2"/>
      <c r="B132" s="7"/>
      <c r="C132" s="7"/>
      <c r="D132" s="7"/>
      <c r="E132" s="7"/>
      <c r="F132" s="7"/>
      <c r="G132" s="7"/>
      <c r="H132" s="7"/>
      <c r="I132" s="7"/>
      <c r="J132" s="34"/>
      <c r="K132" s="34"/>
      <c r="L132" s="35"/>
      <c r="M132" s="35"/>
      <c r="N132" s="35"/>
      <c r="O132" s="35"/>
      <c r="P132" s="35"/>
      <c r="Q132" s="35"/>
      <c r="R132" s="35"/>
      <c r="S132" s="35"/>
      <c r="T132" s="35"/>
    </row>
    <row r="133" spans="1:20" x14ac:dyDescent="0.35">
      <c r="A133" s="2"/>
      <c r="B133" s="7"/>
      <c r="C133" s="7"/>
      <c r="D133" s="7"/>
      <c r="E133" s="7"/>
      <c r="F133" s="7"/>
      <c r="G133" s="7"/>
      <c r="H133" s="7"/>
      <c r="I133" s="7"/>
      <c r="J133" s="34"/>
      <c r="K133" s="34"/>
      <c r="L133" s="35"/>
      <c r="M133" s="35"/>
      <c r="N133" s="35"/>
      <c r="O133" s="35"/>
      <c r="P133" s="35"/>
      <c r="Q133" s="35"/>
      <c r="R133" s="35"/>
      <c r="S133" s="35"/>
      <c r="T133" s="35"/>
    </row>
    <row r="134" spans="1:20" x14ac:dyDescent="0.35">
      <c r="A134" s="2"/>
      <c r="B134" s="7"/>
      <c r="C134" s="7"/>
      <c r="D134" s="7"/>
      <c r="E134" s="7"/>
      <c r="F134" s="7"/>
      <c r="G134" s="7"/>
      <c r="H134" s="7"/>
      <c r="I134" s="7"/>
      <c r="J134" s="34"/>
      <c r="K134" s="34"/>
      <c r="L134" s="35"/>
      <c r="M134" s="35"/>
      <c r="N134" s="35"/>
      <c r="O134" s="35"/>
      <c r="P134" s="35"/>
      <c r="Q134" s="35"/>
      <c r="R134" s="35"/>
      <c r="S134" s="35"/>
      <c r="T134" s="35"/>
    </row>
    <row r="135" spans="1:20" x14ac:dyDescent="0.35">
      <c r="A135" s="2"/>
      <c r="B135" s="7"/>
      <c r="C135" s="7"/>
      <c r="D135" s="7"/>
      <c r="E135" s="7"/>
      <c r="F135" s="7"/>
      <c r="G135" s="7"/>
      <c r="H135" s="7"/>
      <c r="I135" s="7"/>
      <c r="J135" s="34"/>
      <c r="K135" s="34"/>
      <c r="L135" s="35"/>
      <c r="M135" s="35"/>
      <c r="N135" s="35"/>
      <c r="O135" s="35"/>
      <c r="P135" s="35"/>
      <c r="Q135" s="35"/>
      <c r="R135" s="35"/>
      <c r="S135" s="35"/>
      <c r="T135" s="35"/>
    </row>
    <row r="136" spans="1:20" x14ac:dyDescent="0.35">
      <c r="A136" s="2"/>
      <c r="B136" s="7"/>
      <c r="C136" s="7"/>
      <c r="D136" s="7"/>
      <c r="E136" s="7"/>
      <c r="F136" s="7"/>
      <c r="G136" s="7"/>
      <c r="H136" s="7"/>
      <c r="I136" s="7"/>
      <c r="J136" s="34"/>
      <c r="K136" s="34"/>
      <c r="L136" s="35"/>
      <c r="M136" s="35"/>
      <c r="N136" s="35"/>
      <c r="O136" s="35"/>
      <c r="P136" s="35"/>
      <c r="Q136" s="35"/>
      <c r="R136" s="35"/>
      <c r="S136" s="35"/>
      <c r="T136" s="35"/>
    </row>
    <row r="137" spans="1:20" x14ac:dyDescent="0.35">
      <c r="A137" s="2"/>
      <c r="B137" s="7"/>
      <c r="C137" s="7"/>
      <c r="D137" s="7"/>
      <c r="E137" s="7"/>
      <c r="F137" s="7"/>
      <c r="G137" s="7"/>
      <c r="H137" s="7"/>
      <c r="I137" s="7"/>
      <c r="J137" s="34"/>
      <c r="K137" s="34"/>
      <c r="L137" s="35"/>
      <c r="M137" s="35"/>
      <c r="N137" s="35"/>
      <c r="O137" s="35"/>
      <c r="P137" s="35"/>
      <c r="Q137" s="35"/>
      <c r="R137" s="35"/>
      <c r="S137" s="35"/>
      <c r="T137" s="35"/>
    </row>
    <row r="138" spans="1:20" x14ac:dyDescent="0.35">
      <c r="A138" s="2"/>
      <c r="B138" s="7"/>
      <c r="C138" s="7"/>
      <c r="D138" s="7"/>
      <c r="E138" s="7"/>
      <c r="F138" s="7"/>
      <c r="G138" s="7"/>
      <c r="H138" s="7"/>
      <c r="I138" s="7"/>
      <c r="J138" s="34"/>
      <c r="K138" s="34"/>
      <c r="L138" s="35"/>
      <c r="M138" s="35"/>
      <c r="N138" s="35"/>
      <c r="O138" s="35"/>
      <c r="P138" s="35"/>
      <c r="Q138" s="35"/>
      <c r="R138" s="35"/>
      <c r="S138" s="35"/>
      <c r="T138" s="35"/>
    </row>
    <row r="139" spans="1:20" x14ac:dyDescent="0.35">
      <c r="A139" s="2"/>
      <c r="B139" s="7"/>
      <c r="C139" s="7"/>
      <c r="D139" s="7"/>
      <c r="E139" s="7"/>
      <c r="F139" s="7"/>
      <c r="G139" s="7"/>
      <c r="H139" s="7"/>
      <c r="I139" s="7"/>
      <c r="J139" s="34"/>
      <c r="K139" s="34"/>
      <c r="L139" s="35"/>
      <c r="M139" s="35"/>
      <c r="N139" s="35"/>
      <c r="O139" s="35"/>
      <c r="P139" s="35"/>
      <c r="Q139" s="35"/>
      <c r="R139" s="35"/>
      <c r="S139" s="35"/>
      <c r="T139" s="35"/>
    </row>
    <row r="140" spans="1:20" x14ac:dyDescent="0.35">
      <c r="A140" s="2"/>
      <c r="B140" s="7"/>
      <c r="C140" s="7"/>
      <c r="D140" s="7"/>
      <c r="E140" s="7"/>
      <c r="F140" s="7"/>
      <c r="G140" s="7"/>
      <c r="H140" s="7"/>
      <c r="I140" s="7"/>
      <c r="J140" s="34"/>
      <c r="K140" s="34"/>
      <c r="L140" s="35"/>
      <c r="M140" s="35"/>
      <c r="N140" s="35"/>
      <c r="O140" s="35"/>
      <c r="P140" s="35"/>
      <c r="Q140" s="35"/>
      <c r="R140" s="35"/>
      <c r="S140" s="35"/>
      <c r="T140" s="35"/>
    </row>
    <row r="141" spans="1:20" x14ac:dyDescent="0.35">
      <c r="A141" s="2"/>
      <c r="B141" s="7"/>
      <c r="C141" s="7"/>
      <c r="D141" s="7"/>
      <c r="E141" s="7"/>
      <c r="F141" s="7"/>
      <c r="G141" s="7"/>
      <c r="H141" s="7"/>
      <c r="I141" s="7"/>
      <c r="J141" s="34"/>
      <c r="K141" s="34"/>
      <c r="L141" s="35"/>
      <c r="M141" s="35"/>
      <c r="N141" s="35"/>
      <c r="O141" s="35"/>
      <c r="P141" s="35"/>
      <c r="Q141" s="35"/>
      <c r="R141" s="35"/>
      <c r="S141" s="35"/>
      <c r="T141" s="35"/>
    </row>
    <row r="142" spans="1:20" x14ac:dyDescent="0.35">
      <c r="A142" s="2"/>
      <c r="B142" s="7"/>
      <c r="C142" s="7"/>
      <c r="D142" s="7"/>
      <c r="E142" s="7"/>
      <c r="F142" s="7"/>
      <c r="G142" s="7"/>
      <c r="H142" s="7"/>
      <c r="I142" s="7"/>
      <c r="J142" s="34"/>
      <c r="K142" s="34"/>
      <c r="L142" s="35"/>
      <c r="M142" s="35"/>
      <c r="N142" s="35"/>
      <c r="O142" s="35"/>
      <c r="P142" s="35"/>
      <c r="Q142" s="35"/>
      <c r="R142" s="35"/>
      <c r="S142" s="35"/>
      <c r="T142" s="35"/>
    </row>
    <row r="143" spans="1:20" x14ac:dyDescent="0.35">
      <c r="A143" s="2"/>
      <c r="B143" s="7"/>
      <c r="C143" s="7"/>
      <c r="D143" s="7"/>
      <c r="E143" s="7"/>
      <c r="F143" s="7"/>
      <c r="G143" s="7"/>
      <c r="H143" s="7"/>
      <c r="I143" s="7"/>
      <c r="J143" s="34"/>
      <c r="K143" s="34"/>
      <c r="L143" s="35"/>
      <c r="M143" s="35"/>
      <c r="N143" s="35"/>
      <c r="O143" s="35"/>
      <c r="P143" s="35"/>
      <c r="Q143" s="35"/>
      <c r="R143" s="35"/>
      <c r="S143" s="35"/>
      <c r="T143" s="35"/>
    </row>
    <row r="144" spans="1:20" x14ac:dyDescent="0.35">
      <c r="A144" s="2"/>
      <c r="B144" s="7"/>
      <c r="C144" s="7"/>
      <c r="D144" s="7"/>
      <c r="E144" s="7"/>
      <c r="F144" s="7"/>
      <c r="G144" s="7"/>
      <c r="H144" s="7"/>
      <c r="I144" s="7"/>
      <c r="J144" s="34"/>
      <c r="K144" s="34"/>
      <c r="L144" s="35"/>
      <c r="M144" s="35"/>
      <c r="N144" s="35"/>
      <c r="O144" s="35"/>
      <c r="P144" s="35"/>
      <c r="Q144" s="35"/>
      <c r="R144" s="35"/>
      <c r="S144" s="35"/>
      <c r="T144" s="35"/>
    </row>
    <row r="145" spans="1:20" x14ac:dyDescent="0.35">
      <c r="A145" s="2"/>
      <c r="B145" s="7"/>
      <c r="C145" s="7"/>
      <c r="D145" s="7"/>
      <c r="E145" s="7"/>
      <c r="F145" s="7"/>
      <c r="G145" s="7"/>
      <c r="H145" s="7"/>
      <c r="I145" s="7"/>
      <c r="J145" s="34"/>
      <c r="K145" s="34"/>
      <c r="L145" s="35"/>
      <c r="M145" s="35"/>
      <c r="N145" s="35"/>
      <c r="O145" s="35"/>
      <c r="P145" s="35"/>
      <c r="Q145" s="35"/>
      <c r="R145" s="35"/>
      <c r="S145" s="35"/>
      <c r="T145" s="35"/>
    </row>
    <row r="146" spans="1:20" x14ac:dyDescent="0.35">
      <c r="A146" s="2"/>
      <c r="B146" s="7"/>
      <c r="C146" s="7"/>
      <c r="D146" s="7"/>
      <c r="E146" s="7"/>
      <c r="F146" s="7"/>
      <c r="G146" s="7"/>
      <c r="H146" s="7"/>
      <c r="I146" s="7"/>
      <c r="J146" s="34"/>
      <c r="K146" s="34"/>
      <c r="L146" s="35"/>
      <c r="M146" s="35"/>
      <c r="N146" s="35"/>
      <c r="O146" s="35"/>
      <c r="P146" s="35"/>
      <c r="Q146" s="35"/>
      <c r="R146" s="35"/>
      <c r="S146" s="35"/>
      <c r="T146" s="35"/>
    </row>
    <row r="147" spans="1:20" x14ac:dyDescent="0.35">
      <c r="A147" s="2"/>
      <c r="B147" s="7"/>
      <c r="C147" s="7"/>
      <c r="D147" s="7"/>
      <c r="E147" s="7"/>
      <c r="F147" s="7"/>
      <c r="G147" s="7"/>
      <c r="H147" s="7"/>
      <c r="I147" s="7"/>
      <c r="J147" s="34"/>
      <c r="K147" s="34"/>
      <c r="L147" s="35"/>
      <c r="M147" s="35"/>
      <c r="N147" s="35"/>
      <c r="O147" s="35"/>
      <c r="P147" s="35"/>
      <c r="Q147" s="35"/>
      <c r="R147" s="35"/>
      <c r="S147" s="35"/>
      <c r="T147" s="35"/>
    </row>
    <row r="148" spans="1:20" x14ac:dyDescent="0.35">
      <c r="A148" s="2"/>
      <c r="B148" s="7"/>
      <c r="C148" s="7"/>
      <c r="D148" s="7"/>
      <c r="E148" s="7"/>
      <c r="F148" s="7"/>
      <c r="G148" s="7"/>
      <c r="H148" s="7"/>
      <c r="I148" s="7"/>
      <c r="J148" s="34"/>
      <c r="K148" s="34"/>
      <c r="L148" s="35"/>
      <c r="M148" s="35"/>
      <c r="N148" s="35"/>
      <c r="O148" s="35"/>
      <c r="P148" s="35"/>
      <c r="Q148" s="35"/>
      <c r="R148" s="35"/>
      <c r="S148" s="35"/>
      <c r="T148" s="35"/>
    </row>
    <row r="149" spans="1:20" x14ac:dyDescent="0.35">
      <c r="A149" s="2"/>
      <c r="B149" s="7"/>
      <c r="C149" s="7"/>
      <c r="D149" s="7"/>
      <c r="E149" s="7"/>
      <c r="F149" s="7"/>
      <c r="G149" s="7"/>
      <c r="H149" s="7"/>
      <c r="I149" s="7"/>
      <c r="J149" s="34"/>
      <c r="K149" s="34"/>
      <c r="L149" s="35"/>
      <c r="M149" s="35"/>
      <c r="N149" s="35"/>
      <c r="O149" s="35"/>
      <c r="P149" s="35"/>
      <c r="Q149" s="35"/>
      <c r="R149" s="35"/>
      <c r="S149" s="35"/>
      <c r="T149" s="35"/>
    </row>
    <row r="150" spans="1:20" x14ac:dyDescent="0.35">
      <c r="A150" s="2"/>
      <c r="B150" s="7"/>
      <c r="C150" s="7"/>
      <c r="D150" s="7"/>
      <c r="E150" s="7"/>
      <c r="F150" s="7"/>
      <c r="G150" s="7"/>
      <c r="H150" s="7"/>
      <c r="I150" s="7"/>
      <c r="J150" s="34"/>
      <c r="K150" s="34"/>
      <c r="L150" s="35"/>
      <c r="M150" s="35"/>
      <c r="N150" s="35"/>
      <c r="O150" s="35"/>
      <c r="P150" s="35"/>
      <c r="Q150" s="35"/>
      <c r="R150" s="35"/>
      <c r="S150" s="35"/>
      <c r="T150" s="35"/>
    </row>
    <row r="151" spans="1:20" x14ac:dyDescent="0.35">
      <c r="A151" s="2"/>
      <c r="B151" s="7"/>
      <c r="C151" s="7"/>
      <c r="D151" s="7"/>
      <c r="E151" s="7"/>
      <c r="F151" s="7"/>
      <c r="G151" s="7"/>
      <c r="H151" s="7"/>
      <c r="I151" s="7"/>
      <c r="J151" s="34"/>
      <c r="K151" s="34"/>
      <c r="L151" s="35"/>
      <c r="M151" s="35"/>
      <c r="N151" s="35"/>
      <c r="O151" s="35"/>
      <c r="P151" s="35"/>
      <c r="Q151" s="35"/>
      <c r="R151" s="35"/>
      <c r="S151" s="35"/>
      <c r="T151" s="35"/>
    </row>
  </sheetData>
  <sheetProtection formatCells="0" formatColumns="0" formatRows="0" deleteRows="0" sort="0"/>
  <sortState ref="A11:T109">
    <sortCondition ref="J79"/>
  </sortState>
  <dataConsolidate function="count"/>
  <mergeCells count="2">
    <mergeCell ref="K1:T1"/>
    <mergeCell ref="P9:S9"/>
  </mergeCells>
  <conditionalFormatting sqref="S11:S109">
    <cfRule type="expression" dxfId="23" priority="2">
      <formula>IF(ISBLANK(Q11),FALSE,TRUE)</formula>
    </cfRule>
  </conditionalFormatting>
  <conditionalFormatting sqref="S110:S151">
    <cfRule type="expression" dxfId="22" priority="1">
      <formula>IF(ISBLANK(Q110),FALSE,TRUE)</formula>
    </cfRule>
  </conditionalFormatting>
  <dataValidations count="10">
    <dataValidation type="list" allowBlank="1" showInputMessage="1" showErrorMessage="1" sqref="J11:J141 K11:K151">
      <formula1>INDIRECT(Standard)</formula1>
    </dataValidation>
    <dataValidation type="list" allowBlank="1" showInputMessage="1" showErrorMessage="1" sqref="J6">
      <formula1>Subject</formula1>
    </dataValidation>
    <dataValidation type="list" allowBlank="1" showInputMessage="1" showErrorMessage="1" sqref="S11:S109">
      <formula1>"All, Either"</formula1>
    </dataValidation>
    <dataValidation type="list" allowBlank="1" showInputMessage="1" showErrorMessage="1" sqref="L5:L6">
      <formula1>"9, 10, 11, 12"</formula1>
    </dataValidation>
    <dataValidation type="list" allowBlank="1" showInputMessage="1" showErrorMessage="1" sqref="J4">
      <formula1>"English, Math, History, Science, Spanish, Performing Arts"</formula1>
    </dataValidation>
    <dataValidation type="list" allowBlank="1" showInputMessage="1" showErrorMessage="1" sqref="M11:M109">
      <formula1>"Easy, Medium, Hard"</formula1>
    </dataValidation>
    <dataValidation type="list" allowBlank="1" showInputMessage="1" showErrorMessage="1" sqref="Q11:R109 P11:P40 P49:P109 P42:P47">
      <formula1>"A, B, C, D, E, F, G, H, I"</formula1>
    </dataValidation>
    <dataValidation type="list" allowBlank="1" showInputMessage="1" showErrorMessage="1" sqref="O11:O109">
      <formula1>"4,5,9"</formula1>
    </dataValidation>
    <dataValidation type="list" allowBlank="1" showInputMessage="1" showErrorMessage="1" sqref="L11:L109">
      <formula1>"MC, OER"</formula1>
    </dataValidation>
    <dataValidation type="list" allowBlank="1" showInputMessage="1" showErrorMessage="1" sqref="T11:T109">
      <formula1>"Whole-Numbers,Half-Numbers"</formula1>
    </dataValidation>
  </dataValidations>
  <pageMargins left="0.18" right="0.25" top="0.75" bottom="0.24" header="0.3" footer="0.16"/>
  <pageSetup scale="60"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20" sqref="C20"/>
    </sheetView>
  </sheetViews>
  <sheetFormatPr defaultRowHeight="14.5" x14ac:dyDescent="0.35"/>
  <cols>
    <col min="1" max="1" width="13.09765625" bestFit="1" customWidth="1"/>
    <col min="2" max="2" width="12.3984375" customWidth="1"/>
    <col min="3" max="3" width="66.3984375" bestFit="1" customWidth="1"/>
    <col min="4" max="4" width="57.59765625" customWidth="1"/>
  </cols>
  <sheetData>
    <row r="1" spans="1:4" ht="18" x14ac:dyDescent="0.4">
      <c r="A1" s="94" t="s">
        <v>44</v>
      </c>
      <c r="B1" s="94"/>
      <c r="C1" s="94"/>
      <c r="D1" s="94"/>
    </row>
    <row r="2" spans="1:4" ht="18" x14ac:dyDescent="0.4">
      <c r="A2" t="s">
        <v>71</v>
      </c>
      <c r="B2" s="61"/>
      <c r="C2" s="61"/>
      <c r="D2" s="61"/>
    </row>
    <row r="3" spans="1:4" ht="18" x14ac:dyDescent="0.4">
      <c r="A3" s="60" t="s">
        <v>8</v>
      </c>
      <c r="B3" s="60" t="s">
        <v>72</v>
      </c>
      <c r="C3" s="60" t="s">
        <v>47</v>
      </c>
      <c r="D3" s="61"/>
    </row>
    <row r="4" spans="1:4" ht="18" x14ac:dyDescent="0.4">
      <c r="A4" s="62" t="s">
        <v>25</v>
      </c>
      <c r="B4" s="11" t="s">
        <v>75</v>
      </c>
      <c r="C4" s="55" t="s">
        <v>76</v>
      </c>
      <c r="D4" s="61"/>
    </row>
    <row r="5" spans="1:4" ht="18" x14ac:dyDescent="0.4">
      <c r="A5" s="62" t="s">
        <v>20</v>
      </c>
      <c r="B5" s="11" t="s">
        <v>77</v>
      </c>
      <c r="C5" s="55" t="s">
        <v>78</v>
      </c>
      <c r="D5" s="61"/>
    </row>
    <row r="6" spans="1:4" ht="29.5" x14ac:dyDescent="0.4">
      <c r="A6" s="62" t="s">
        <v>2475</v>
      </c>
      <c r="B6" s="11" t="s">
        <v>79</v>
      </c>
      <c r="C6" s="55" t="s">
        <v>2477</v>
      </c>
      <c r="D6" s="66"/>
    </row>
    <row r="7" spans="1:4" ht="18" x14ac:dyDescent="0.4">
      <c r="A7" s="62" t="s">
        <v>24</v>
      </c>
      <c r="B7" s="11" t="s">
        <v>2476</v>
      </c>
      <c r="C7" s="55" t="s">
        <v>81</v>
      </c>
      <c r="D7" s="61"/>
    </row>
    <row r="8" spans="1:4" ht="18" x14ac:dyDescent="0.4">
      <c r="A8" s="62" t="s">
        <v>5</v>
      </c>
      <c r="B8" s="11" t="s">
        <v>82</v>
      </c>
      <c r="C8" s="55" t="s">
        <v>80</v>
      </c>
      <c r="D8" s="61"/>
    </row>
    <row r="9" spans="1:4" ht="29.5" x14ac:dyDescent="0.4">
      <c r="A9" s="63" t="s">
        <v>74</v>
      </c>
      <c r="B9" s="11" t="s">
        <v>84</v>
      </c>
      <c r="C9" s="57" t="s">
        <v>83</v>
      </c>
      <c r="D9" s="61"/>
    </row>
    <row r="10" spans="1:4" ht="18" x14ac:dyDescent="0.4">
      <c r="A10" s="62" t="s">
        <v>18</v>
      </c>
      <c r="B10" s="11" t="s">
        <v>2876</v>
      </c>
      <c r="C10" s="55" t="s">
        <v>85</v>
      </c>
      <c r="D10" s="61"/>
    </row>
    <row r="11" spans="1:4" ht="18" x14ac:dyDescent="0.4">
      <c r="A11" s="61"/>
      <c r="B11" s="61"/>
      <c r="C11" s="61"/>
      <c r="D11" s="61"/>
    </row>
    <row r="12" spans="1:4" x14ac:dyDescent="0.35">
      <c r="A12" t="s">
        <v>70</v>
      </c>
    </row>
    <row r="13" spans="1:4" x14ac:dyDescent="0.35">
      <c r="A13" s="59"/>
      <c r="B13" s="60" t="s">
        <v>46</v>
      </c>
      <c r="C13" s="60" t="s">
        <v>47</v>
      </c>
      <c r="D13" s="60" t="s">
        <v>48</v>
      </c>
    </row>
    <row r="14" spans="1:4" x14ac:dyDescent="0.35">
      <c r="A14" s="58" t="s">
        <v>68</v>
      </c>
      <c r="B14" s="11" t="s">
        <v>45</v>
      </c>
      <c r="C14" s="55" t="s">
        <v>86</v>
      </c>
      <c r="D14" s="55"/>
    </row>
    <row r="15" spans="1:4" ht="29" x14ac:dyDescent="0.35">
      <c r="A15" s="58"/>
      <c r="B15" s="11" t="s">
        <v>49</v>
      </c>
      <c r="C15" s="56" t="s">
        <v>87</v>
      </c>
      <c r="D15" s="55"/>
    </row>
    <row r="16" spans="1:4" x14ac:dyDescent="0.35">
      <c r="A16" s="58" t="s">
        <v>68</v>
      </c>
      <c r="B16" s="11" t="s">
        <v>50</v>
      </c>
      <c r="C16" s="55" t="s">
        <v>51</v>
      </c>
      <c r="D16" s="55"/>
    </row>
    <row r="17" spans="1:4" x14ac:dyDescent="0.35">
      <c r="A17" s="58" t="s">
        <v>68</v>
      </c>
      <c r="B17" s="11" t="s">
        <v>52</v>
      </c>
      <c r="C17" s="55" t="s">
        <v>53</v>
      </c>
      <c r="D17" s="55"/>
    </row>
    <row r="18" spans="1:4" x14ac:dyDescent="0.35">
      <c r="A18" s="58" t="s">
        <v>68</v>
      </c>
      <c r="B18" s="11" t="s">
        <v>54</v>
      </c>
      <c r="C18" s="55" t="s">
        <v>55</v>
      </c>
      <c r="D18" s="55"/>
    </row>
    <row r="19" spans="1:4" ht="29" x14ac:dyDescent="0.35">
      <c r="A19" s="58" t="s">
        <v>68</v>
      </c>
      <c r="B19" s="11" t="s">
        <v>56</v>
      </c>
      <c r="C19" s="55" t="s">
        <v>57</v>
      </c>
      <c r="D19" s="55" t="s">
        <v>58</v>
      </c>
    </row>
    <row r="20" spans="1:4" ht="29" x14ac:dyDescent="0.35">
      <c r="A20" s="64" t="s">
        <v>90</v>
      </c>
      <c r="B20" s="11" t="s">
        <v>59</v>
      </c>
      <c r="C20" s="55" t="s">
        <v>60</v>
      </c>
      <c r="D20" s="55" t="s">
        <v>61</v>
      </c>
    </row>
    <row r="21" spans="1:4" x14ac:dyDescent="0.35">
      <c r="A21" s="65" t="s">
        <v>88</v>
      </c>
      <c r="B21" s="11" t="s">
        <v>62</v>
      </c>
      <c r="C21" s="57" t="s">
        <v>63</v>
      </c>
      <c r="D21" s="55"/>
    </row>
    <row r="22" spans="1:4" ht="39.75" customHeight="1" x14ac:dyDescent="0.35">
      <c r="A22" s="65" t="s">
        <v>88</v>
      </c>
      <c r="B22" s="11" t="s">
        <v>64</v>
      </c>
      <c r="C22" s="57" t="s">
        <v>66</v>
      </c>
      <c r="D22" s="55" t="s">
        <v>65</v>
      </c>
    </row>
    <row r="23" spans="1:4" ht="29" x14ac:dyDescent="0.35">
      <c r="A23" s="64" t="s">
        <v>89</v>
      </c>
      <c r="B23" s="11" t="s">
        <v>67</v>
      </c>
      <c r="C23" s="55" t="s">
        <v>69</v>
      </c>
      <c r="D23" s="55"/>
    </row>
    <row r="24" spans="1:4" x14ac:dyDescent="0.35">
      <c r="C24" s="54"/>
      <c r="D24" s="54"/>
    </row>
    <row r="25" spans="1:4" x14ac:dyDescent="0.35">
      <c r="C25" s="54"/>
      <c r="D25" s="54"/>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I151"/>
  <sheetViews>
    <sheetView tabSelected="1" topLeftCell="A42" zoomScale="70" zoomScaleNormal="70" workbookViewId="0">
      <pane xSplit="9" topLeftCell="J1" activePane="topRight" state="frozen"/>
      <selection activeCell="A2" sqref="A2"/>
      <selection pane="topRight" activeCell="L52" sqref="L52"/>
    </sheetView>
  </sheetViews>
  <sheetFormatPr defaultColWidth="9.09765625" defaultRowHeight="15.5" x14ac:dyDescent="0.35"/>
  <cols>
    <col min="1" max="1" width="16.69921875" style="16" customWidth="1"/>
    <col min="2" max="2" width="11" style="16" hidden="1" customWidth="1"/>
    <col min="3" max="9" width="15.3984375" style="16" hidden="1" customWidth="1"/>
    <col min="10" max="10" width="24.09765625" style="16" customWidth="1"/>
    <col min="11" max="11" width="23.69921875" style="33" customWidth="1"/>
    <col min="12" max="12" width="16.59765625" style="33" customWidth="1"/>
    <col min="13" max="13" width="14.59765625" style="33" customWidth="1"/>
    <col min="14" max="14" width="13" style="16" customWidth="1"/>
    <col min="15" max="15" width="17" style="16" customWidth="1"/>
    <col min="16" max="16" width="14.19921875" style="16" customWidth="1"/>
    <col min="17" max="18" width="14.8984375" style="16" customWidth="1"/>
    <col min="19" max="19" width="14.19921875" style="16" customWidth="1"/>
    <col min="20" max="20" width="20.19921875" style="16" customWidth="1"/>
    <col min="21" max="21" width="17.69921875" style="16" bestFit="1" customWidth="1"/>
    <col min="22" max="22" width="7.3984375" style="16" bestFit="1" customWidth="1"/>
    <col min="23" max="23" width="21.69921875" style="16" customWidth="1"/>
    <col min="24" max="24" width="25.19921875" style="16" bestFit="1" customWidth="1"/>
    <col min="25" max="25" width="27" style="16" bestFit="1" customWidth="1"/>
    <col min="26" max="26" width="17.69921875" style="16" bestFit="1" customWidth="1"/>
    <col min="27" max="27" width="27" style="16" bestFit="1" customWidth="1"/>
    <col min="28" max="28" width="12.09765625" style="16" bestFit="1" customWidth="1"/>
    <col min="29" max="29" width="20.09765625" style="16" bestFit="1" customWidth="1"/>
    <col min="30" max="31" width="27" style="16" bestFit="1" customWidth="1"/>
    <col min="32" max="32" width="32.3984375" style="16" bestFit="1" customWidth="1"/>
    <col min="33" max="33" width="27" style="16" bestFit="1" customWidth="1"/>
    <col min="34" max="34" width="64" style="16" bestFit="1" customWidth="1"/>
    <col min="35" max="35" width="36" style="16" bestFit="1" customWidth="1"/>
    <col min="36" max="36" width="24.59765625" style="16" bestFit="1" customWidth="1"/>
    <col min="37" max="37" width="26.8984375" style="16" bestFit="1" customWidth="1"/>
    <col min="38" max="38" width="52.19921875" style="16" bestFit="1" customWidth="1"/>
    <col min="39" max="39" width="38.69921875" style="16" bestFit="1" customWidth="1"/>
    <col min="40" max="40" width="58.19921875" style="16" bestFit="1" customWidth="1"/>
    <col min="41" max="41" width="56.8984375" style="16" bestFit="1" customWidth="1"/>
    <col min="42" max="43" width="24.59765625" style="16" bestFit="1" customWidth="1"/>
    <col min="44" max="44" width="31.19921875" style="16" bestFit="1" customWidth="1"/>
    <col min="45" max="45" width="53.59765625" style="16" bestFit="1" customWidth="1"/>
    <col min="46" max="46" width="52.19921875" style="16" bestFit="1" customWidth="1"/>
    <col min="47" max="47" width="16.8984375" style="16" bestFit="1" customWidth="1"/>
    <col min="48" max="48" width="36" style="16" bestFit="1" customWidth="1"/>
    <col min="49" max="49" width="53" style="16" bestFit="1" customWidth="1"/>
    <col min="50" max="50" width="35.8984375" style="16" bestFit="1" customWidth="1"/>
    <col min="51" max="51" width="31.19921875" style="16" bestFit="1" customWidth="1"/>
    <col min="52" max="102" width="3.19921875" style="16" bestFit="1" customWidth="1"/>
    <col min="103" max="16384" width="9.09765625" style="16"/>
  </cols>
  <sheetData>
    <row r="1" spans="1:35" ht="63" customHeight="1" thickBot="1" x14ac:dyDescent="0.4">
      <c r="K1" s="90" t="s">
        <v>93</v>
      </c>
      <c r="L1" s="90"/>
      <c r="M1" s="90"/>
      <c r="N1" s="90"/>
      <c r="O1" s="90"/>
      <c r="P1" s="90"/>
      <c r="Q1" s="90"/>
      <c r="R1" s="90"/>
      <c r="S1" s="90"/>
      <c r="T1" s="90"/>
    </row>
    <row r="2" spans="1:35" x14ac:dyDescent="0.35">
      <c r="A2" s="17" t="s">
        <v>19</v>
      </c>
      <c r="B2" s="18"/>
      <c r="C2" s="19"/>
      <c r="D2" s="19"/>
      <c r="E2" s="19"/>
      <c r="F2" s="19"/>
      <c r="G2" s="19"/>
      <c r="H2" s="19"/>
      <c r="I2" s="19"/>
      <c r="J2" s="20" t="s">
        <v>94</v>
      </c>
      <c r="K2" s="21"/>
      <c r="L2" s="21"/>
      <c r="M2" s="21"/>
      <c r="N2" s="21"/>
      <c r="O2" s="21"/>
      <c r="P2" s="21"/>
      <c r="Q2" s="21"/>
      <c r="R2" s="21"/>
      <c r="S2" s="21"/>
      <c r="T2" s="21"/>
    </row>
    <row r="3" spans="1:35" ht="16" thickBot="1" x14ac:dyDescent="0.4">
      <c r="A3" s="41" t="s">
        <v>4</v>
      </c>
      <c r="B3" s="22"/>
      <c r="C3" s="21"/>
      <c r="D3" s="21"/>
      <c r="E3" s="21"/>
      <c r="F3" s="21"/>
      <c r="G3" s="21"/>
      <c r="H3" s="21"/>
      <c r="I3" s="21"/>
      <c r="J3" s="42" t="s">
        <v>17</v>
      </c>
      <c r="K3" s="16"/>
      <c r="L3" s="16"/>
      <c r="M3" s="23"/>
      <c r="N3" s="23"/>
      <c r="O3" s="24"/>
      <c r="P3" s="24"/>
      <c r="Q3" s="24"/>
      <c r="R3" s="24"/>
      <c r="S3" s="24"/>
      <c r="T3" s="24"/>
    </row>
    <row r="4" spans="1:35" ht="16" thickBot="1" x14ac:dyDescent="0.4">
      <c r="A4" s="17" t="s">
        <v>25</v>
      </c>
      <c r="B4" s="18"/>
      <c r="C4" s="19"/>
      <c r="D4" s="19"/>
      <c r="E4" s="19"/>
      <c r="F4" s="19"/>
      <c r="G4" s="19"/>
      <c r="H4" s="19"/>
      <c r="I4" s="19"/>
      <c r="J4" s="45" t="s">
        <v>2275</v>
      </c>
      <c r="K4" s="16"/>
      <c r="L4" s="16"/>
      <c r="M4" s="26"/>
      <c r="N4" s="26"/>
      <c r="O4" s="26"/>
      <c r="P4" s="26"/>
      <c r="Q4" s="26"/>
      <c r="R4" s="26"/>
      <c r="S4" s="26"/>
      <c r="T4" s="26"/>
    </row>
    <row r="5" spans="1:35" ht="16" thickBot="1" x14ac:dyDescent="0.4">
      <c r="A5" s="77" t="s">
        <v>20</v>
      </c>
      <c r="B5" s="22"/>
      <c r="C5" s="21"/>
      <c r="D5" s="21"/>
      <c r="E5" s="21"/>
      <c r="F5" s="21"/>
      <c r="G5" s="21"/>
      <c r="H5" s="21"/>
      <c r="I5" s="21"/>
      <c r="J5" s="78" t="s">
        <v>96</v>
      </c>
      <c r="K5" s="46" t="s">
        <v>5</v>
      </c>
      <c r="L5" s="47">
        <v>12</v>
      </c>
      <c r="M5" s="26"/>
      <c r="N5" s="26"/>
      <c r="O5" s="26"/>
      <c r="P5" s="26"/>
      <c r="Q5" s="26"/>
      <c r="R5" s="26"/>
      <c r="S5" s="26"/>
      <c r="T5" s="26"/>
    </row>
    <row r="6" spans="1:35" x14ac:dyDescent="0.35">
      <c r="A6" s="25" t="s">
        <v>2475</v>
      </c>
      <c r="B6" s="22"/>
      <c r="C6" s="26"/>
      <c r="D6" s="26"/>
      <c r="E6" s="26"/>
      <c r="F6" s="26"/>
      <c r="G6" s="26"/>
      <c r="H6" s="26"/>
      <c r="I6" s="26"/>
      <c r="J6" s="48" t="s">
        <v>2463</v>
      </c>
      <c r="K6" s="17" t="s">
        <v>74</v>
      </c>
      <c r="L6" s="28">
        <v>11</v>
      </c>
      <c r="M6" s="26"/>
      <c r="N6" s="26"/>
      <c r="O6" s="26"/>
      <c r="P6" s="26"/>
      <c r="Q6" s="26"/>
      <c r="R6" s="26"/>
      <c r="S6" s="26"/>
      <c r="T6" s="26"/>
    </row>
    <row r="7" spans="1:35" ht="16" thickBot="1" x14ac:dyDescent="0.4">
      <c r="A7" s="29" t="s">
        <v>24</v>
      </c>
      <c r="B7" s="30"/>
      <c r="C7" s="31"/>
      <c r="D7" s="31"/>
      <c r="E7" s="31"/>
      <c r="F7" s="31"/>
      <c r="G7" s="31"/>
      <c r="H7" s="31"/>
      <c r="I7" s="31"/>
      <c r="J7" s="49" t="s">
        <v>2878</v>
      </c>
      <c r="K7" s="43" t="s">
        <v>18</v>
      </c>
      <c r="L7" s="44" t="s">
        <v>2879</v>
      </c>
      <c r="M7" s="26"/>
      <c r="N7" s="26"/>
      <c r="O7" s="26"/>
      <c r="P7" s="26"/>
      <c r="Q7" s="26"/>
      <c r="R7" s="26"/>
      <c r="S7" s="26"/>
      <c r="T7" s="26"/>
    </row>
    <row r="8" spans="1:35" x14ac:dyDescent="0.35">
      <c r="K8" s="27"/>
      <c r="L8" s="23"/>
      <c r="M8" s="23"/>
      <c r="N8" s="23"/>
      <c r="O8" s="24"/>
      <c r="P8" s="24"/>
      <c r="Q8" s="24"/>
      <c r="R8" s="24"/>
      <c r="S8" s="24"/>
      <c r="T8" s="24"/>
    </row>
    <row r="9" spans="1:35" ht="15.75" customHeight="1" thickBot="1" x14ac:dyDescent="0.4">
      <c r="K9" s="32" t="s">
        <v>0</v>
      </c>
      <c r="L9" s="32"/>
      <c r="M9" s="32"/>
      <c r="N9" s="21"/>
      <c r="O9" s="21"/>
      <c r="P9" s="91" t="s">
        <v>21</v>
      </c>
      <c r="Q9" s="92"/>
      <c r="R9" s="92"/>
      <c r="S9" s="93"/>
      <c r="T9" s="53" t="s">
        <v>22</v>
      </c>
      <c r="V9" s="22"/>
      <c r="W9" s="22"/>
      <c r="X9" s="22"/>
    </row>
    <row r="10" spans="1:35" s="33" customFormat="1" ht="75.75" customHeight="1" thickTop="1" thickBot="1" x14ac:dyDescent="0.4">
      <c r="A10" s="3" t="s">
        <v>1</v>
      </c>
      <c r="B10" s="4" t="s">
        <v>6</v>
      </c>
      <c r="C10" s="4" t="s">
        <v>7</v>
      </c>
      <c r="D10" s="4" t="s">
        <v>8</v>
      </c>
      <c r="E10" s="4" t="s">
        <v>9</v>
      </c>
      <c r="F10" s="4" t="s">
        <v>10</v>
      </c>
      <c r="G10" s="4" t="s">
        <v>11</v>
      </c>
      <c r="H10" s="4" t="s">
        <v>12</v>
      </c>
      <c r="I10" s="4" t="s">
        <v>13</v>
      </c>
      <c r="J10" s="5" t="s">
        <v>2</v>
      </c>
      <c r="K10" s="1" t="s">
        <v>43</v>
      </c>
      <c r="L10" s="5" t="s">
        <v>15</v>
      </c>
      <c r="M10" s="6" t="s">
        <v>16</v>
      </c>
      <c r="N10" s="5" t="s">
        <v>14</v>
      </c>
      <c r="O10" s="5" t="s">
        <v>95</v>
      </c>
      <c r="P10" s="8" t="s">
        <v>3</v>
      </c>
      <c r="Q10" s="1" t="s">
        <v>73</v>
      </c>
      <c r="R10" s="1" t="s">
        <v>91</v>
      </c>
      <c r="S10" s="1" t="s">
        <v>92</v>
      </c>
      <c r="T10" s="8" t="s">
        <v>23</v>
      </c>
      <c r="V10" s="85"/>
      <c r="W10" s="85"/>
      <c r="X10" s="85"/>
    </row>
    <row r="11" spans="1:35" ht="31.5" thickTop="1" x14ac:dyDescent="0.35">
      <c r="A11" s="2">
        <v>1</v>
      </c>
      <c r="B11" s="7" t="str">
        <f t="shared" ref="B11:B42" si="0">IF(N11&gt;0,"USI_HS", "")</f>
        <v>USI_HS</v>
      </c>
      <c r="C11" s="7" t="str">
        <f t="shared" ref="C11:C74" si="1">$J$2</f>
        <v>2016-17</v>
      </c>
      <c r="D11" s="7" t="str">
        <f>'Illuminate Info Page'!$B$2</f>
        <v>APCalculusAB.12.Q1_HS.2016-17</v>
      </c>
      <c r="E11" s="7" t="str">
        <f t="shared" ref="E11:E30" si="2">$J$6</f>
        <v>APCalculusAB</v>
      </c>
      <c r="F11" s="7">
        <f t="shared" ref="F11:F42" si="3">$L$5</f>
        <v>12</v>
      </c>
      <c r="G11" s="7">
        <f t="shared" ref="G11:G42" si="4">$L$6</f>
        <v>11</v>
      </c>
      <c r="H11" s="7">
        <f t="shared" ref="H11:H42" si="5">$L$5</f>
        <v>12</v>
      </c>
      <c r="I11" s="7" t="str">
        <f t="shared" ref="I11:I42" si="6">$L$5&amp;"th Grade"</f>
        <v>12th Grade</v>
      </c>
      <c r="J11" s="34" t="s">
        <v>97</v>
      </c>
      <c r="K11" s="34"/>
      <c r="L11" s="35" t="s">
        <v>37</v>
      </c>
      <c r="M11" s="35" t="s">
        <v>36</v>
      </c>
      <c r="N11" s="35">
        <v>1</v>
      </c>
      <c r="O11" s="35">
        <v>4</v>
      </c>
      <c r="P11" s="35" t="s">
        <v>2883</v>
      </c>
      <c r="Q11" s="35"/>
      <c r="R11" s="35"/>
      <c r="S11" s="35"/>
      <c r="T11" s="35" t="s">
        <v>2908</v>
      </c>
      <c r="U11" s="36"/>
      <c r="V11" s="36"/>
      <c r="W11" s="86"/>
      <c r="X11" s="36"/>
      <c r="Y11" s="36"/>
      <c r="Z11" s="36"/>
      <c r="AA11" s="36"/>
      <c r="AB11" s="36"/>
      <c r="AC11" s="37"/>
      <c r="AD11" s="37"/>
      <c r="AE11" s="37"/>
      <c r="AF11" s="37"/>
      <c r="AG11" s="37"/>
      <c r="AH11" s="37"/>
      <c r="AI11" s="37"/>
    </row>
    <row r="12" spans="1:35" ht="31" x14ac:dyDescent="0.35">
      <c r="A12" s="2">
        <v>2</v>
      </c>
      <c r="B12" s="7" t="str">
        <f t="shared" si="0"/>
        <v>USI_HS</v>
      </c>
      <c r="C12" s="7" t="str">
        <f t="shared" si="1"/>
        <v>2016-17</v>
      </c>
      <c r="D12" s="7" t="str">
        <f>'Illuminate Info Page'!$B$2</f>
        <v>APCalculusAB.12.Q1_HS.2016-17</v>
      </c>
      <c r="E12" s="7" t="str">
        <f t="shared" si="2"/>
        <v>APCalculusAB</v>
      </c>
      <c r="F12" s="7">
        <f t="shared" si="3"/>
        <v>12</v>
      </c>
      <c r="G12" s="7">
        <f t="shared" si="4"/>
        <v>11</v>
      </c>
      <c r="H12" s="7">
        <f t="shared" si="5"/>
        <v>12</v>
      </c>
      <c r="I12" s="7" t="str">
        <f t="shared" si="6"/>
        <v>12th Grade</v>
      </c>
      <c r="J12" s="34" t="s">
        <v>133</v>
      </c>
      <c r="K12" s="34"/>
      <c r="L12" s="35" t="s">
        <v>37</v>
      </c>
      <c r="M12" s="35" t="s">
        <v>34</v>
      </c>
      <c r="N12" s="35">
        <v>1</v>
      </c>
      <c r="O12" s="35">
        <v>4</v>
      </c>
      <c r="P12" s="35" t="s">
        <v>2881</v>
      </c>
      <c r="Q12" s="35"/>
      <c r="R12" s="35"/>
      <c r="S12" s="35"/>
      <c r="T12" s="35" t="s">
        <v>2908</v>
      </c>
      <c r="V12" s="22"/>
      <c r="W12" s="86"/>
      <c r="X12" s="22"/>
    </row>
    <row r="13" spans="1:35" ht="31" x14ac:dyDescent="0.35">
      <c r="A13" s="2">
        <v>3</v>
      </c>
      <c r="B13" s="7" t="str">
        <f t="shared" si="0"/>
        <v>USI_HS</v>
      </c>
      <c r="C13" s="7" t="str">
        <f t="shared" si="1"/>
        <v>2016-17</v>
      </c>
      <c r="D13" s="7" t="str">
        <f>'Illuminate Info Page'!$B$2</f>
        <v>APCalculusAB.12.Q1_HS.2016-17</v>
      </c>
      <c r="E13" s="7" t="str">
        <f t="shared" si="2"/>
        <v>APCalculusAB</v>
      </c>
      <c r="F13" s="7">
        <f t="shared" si="3"/>
        <v>12</v>
      </c>
      <c r="G13" s="7">
        <f t="shared" si="4"/>
        <v>11</v>
      </c>
      <c r="H13" s="7">
        <f t="shared" si="5"/>
        <v>12</v>
      </c>
      <c r="I13" s="7" t="str">
        <f t="shared" si="6"/>
        <v>12th Grade</v>
      </c>
      <c r="J13" s="34" t="s">
        <v>166</v>
      </c>
      <c r="K13" s="34"/>
      <c r="L13" s="35" t="s">
        <v>37</v>
      </c>
      <c r="M13" s="35" t="s">
        <v>36</v>
      </c>
      <c r="N13" s="35">
        <v>1</v>
      </c>
      <c r="O13" s="35">
        <v>4</v>
      </c>
      <c r="P13" s="35" t="s">
        <v>2882</v>
      </c>
      <c r="Q13" s="35"/>
      <c r="R13" s="35"/>
      <c r="S13" s="35"/>
      <c r="T13" s="35" t="s">
        <v>2908</v>
      </c>
      <c r="V13" s="22"/>
      <c r="W13" s="86"/>
      <c r="X13" s="22"/>
    </row>
    <row r="14" spans="1:35" ht="31" x14ac:dyDescent="0.35">
      <c r="A14" s="2">
        <v>4</v>
      </c>
      <c r="B14" s="7" t="str">
        <f t="shared" si="0"/>
        <v>USI_HS</v>
      </c>
      <c r="C14" s="7" t="str">
        <f t="shared" si="1"/>
        <v>2016-17</v>
      </c>
      <c r="D14" s="7" t="str">
        <f>'Illuminate Info Page'!$B$2</f>
        <v>APCalculusAB.12.Q1_HS.2016-17</v>
      </c>
      <c r="E14" s="7" t="str">
        <f t="shared" si="2"/>
        <v>APCalculusAB</v>
      </c>
      <c r="F14" s="7">
        <f t="shared" si="3"/>
        <v>12</v>
      </c>
      <c r="G14" s="7">
        <f t="shared" si="4"/>
        <v>11</v>
      </c>
      <c r="H14" s="7">
        <f t="shared" si="5"/>
        <v>12</v>
      </c>
      <c r="I14" s="7" t="str">
        <f t="shared" si="6"/>
        <v>12th Grade</v>
      </c>
      <c r="J14" s="34" t="s">
        <v>161</v>
      </c>
      <c r="K14" s="34"/>
      <c r="L14" s="35" t="s">
        <v>37</v>
      </c>
      <c r="M14" s="35" t="s">
        <v>34</v>
      </c>
      <c r="N14" s="35">
        <v>1</v>
      </c>
      <c r="O14" s="35">
        <v>4</v>
      </c>
      <c r="P14" s="35" t="s">
        <v>2882</v>
      </c>
      <c r="Q14" s="35"/>
      <c r="R14" s="35"/>
      <c r="S14" s="35"/>
      <c r="T14" s="35" t="s">
        <v>2908</v>
      </c>
      <c r="V14" s="22"/>
      <c r="W14" s="86"/>
      <c r="X14" s="22"/>
    </row>
    <row r="15" spans="1:35" ht="31" x14ac:dyDescent="0.35">
      <c r="A15" s="2">
        <v>5</v>
      </c>
      <c r="B15" s="7" t="str">
        <f t="shared" si="0"/>
        <v>USI_HS</v>
      </c>
      <c r="C15" s="7" t="str">
        <f t="shared" si="1"/>
        <v>2016-17</v>
      </c>
      <c r="D15" s="7" t="str">
        <f>'Illuminate Info Page'!$B$2</f>
        <v>APCalculusAB.12.Q1_HS.2016-17</v>
      </c>
      <c r="E15" s="7" t="str">
        <f t="shared" si="2"/>
        <v>APCalculusAB</v>
      </c>
      <c r="F15" s="7">
        <f t="shared" si="3"/>
        <v>12</v>
      </c>
      <c r="G15" s="7">
        <f t="shared" si="4"/>
        <v>11</v>
      </c>
      <c r="H15" s="7">
        <f t="shared" si="5"/>
        <v>12</v>
      </c>
      <c r="I15" s="7" t="str">
        <f t="shared" si="6"/>
        <v>12th Grade</v>
      </c>
      <c r="J15" s="34" t="s">
        <v>124</v>
      </c>
      <c r="K15" s="34"/>
      <c r="L15" s="35" t="s">
        <v>37</v>
      </c>
      <c r="M15" s="35" t="s">
        <v>34</v>
      </c>
      <c r="N15" s="35">
        <v>1</v>
      </c>
      <c r="O15" s="35">
        <v>4</v>
      </c>
      <c r="P15" s="35" t="s">
        <v>2880</v>
      </c>
      <c r="Q15" s="35"/>
      <c r="R15" s="35"/>
      <c r="S15" s="35"/>
      <c r="T15" s="35" t="s">
        <v>2908</v>
      </c>
      <c r="V15" s="22"/>
      <c r="W15" s="86"/>
      <c r="X15" s="22"/>
    </row>
    <row r="16" spans="1:35" ht="46.5" x14ac:dyDescent="0.35">
      <c r="A16" s="2">
        <v>6</v>
      </c>
      <c r="B16" s="7" t="str">
        <f t="shared" si="0"/>
        <v>USI_HS</v>
      </c>
      <c r="C16" s="7" t="str">
        <f t="shared" si="1"/>
        <v>2016-17</v>
      </c>
      <c r="D16" s="7" t="str">
        <f>'Illuminate Info Page'!$B$2</f>
        <v>APCalculusAB.12.Q1_HS.2016-17</v>
      </c>
      <c r="E16" s="7" t="str">
        <f t="shared" si="2"/>
        <v>APCalculusAB</v>
      </c>
      <c r="F16" s="7">
        <f t="shared" si="3"/>
        <v>12</v>
      </c>
      <c r="G16" s="7">
        <f t="shared" si="4"/>
        <v>11</v>
      </c>
      <c r="H16" s="7">
        <f t="shared" si="5"/>
        <v>12</v>
      </c>
      <c r="I16" s="7" t="str">
        <f t="shared" si="6"/>
        <v>12th Grade</v>
      </c>
      <c r="J16" s="34" t="s">
        <v>129</v>
      </c>
      <c r="K16" s="34"/>
      <c r="L16" s="35" t="s">
        <v>37</v>
      </c>
      <c r="M16" s="35" t="s">
        <v>34</v>
      </c>
      <c r="N16" s="35">
        <v>1</v>
      </c>
      <c r="O16" s="35">
        <v>4</v>
      </c>
      <c r="P16" s="35" t="s">
        <v>2880</v>
      </c>
      <c r="Q16" s="35"/>
      <c r="R16" s="35"/>
      <c r="S16" s="35"/>
      <c r="T16" s="35" t="s">
        <v>2908</v>
      </c>
      <c r="V16" s="22"/>
      <c r="W16" s="86"/>
      <c r="X16" s="22"/>
    </row>
    <row r="17" spans="1:24" ht="31" x14ac:dyDescent="0.35">
      <c r="A17" s="2">
        <v>7</v>
      </c>
      <c r="B17" s="7" t="str">
        <f t="shared" si="0"/>
        <v>USI_HS</v>
      </c>
      <c r="C17" s="7" t="str">
        <f t="shared" si="1"/>
        <v>2016-17</v>
      </c>
      <c r="D17" s="7" t="str">
        <f>'Illuminate Info Page'!$B$2</f>
        <v>APCalculusAB.12.Q1_HS.2016-17</v>
      </c>
      <c r="E17" s="7" t="str">
        <f t="shared" si="2"/>
        <v>APCalculusAB</v>
      </c>
      <c r="F17" s="7">
        <f t="shared" si="3"/>
        <v>12</v>
      </c>
      <c r="G17" s="7">
        <f t="shared" si="4"/>
        <v>11</v>
      </c>
      <c r="H17" s="7">
        <f t="shared" si="5"/>
        <v>12</v>
      </c>
      <c r="I17" s="7" t="str">
        <f t="shared" si="6"/>
        <v>12th Grade</v>
      </c>
      <c r="J17" s="34" t="s">
        <v>179</v>
      </c>
      <c r="K17" s="34"/>
      <c r="L17" s="35" t="s">
        <v>37</v>
      </c>
      <c r="M17" s="35" t="s">
        <v>34</v>
      </c>
      <c r="N17" s="35">
        <v>1</v>
      </c>
      <c r="O17" s="35">
        <v>4</v>
      </c>
      <c r="P17" s="35" t="s">
        <v>2883</v>
      </c>
      <c r="Q17" s="35"/>
      <c r="R17" s="35"/>
      <c r="S17" s="35"/>
      <c r="T17" s="35" t="s">
        <v>2908</v>
      </c>
      <c r="V17" s="22"/>
      <c r="W17" s="86"/>
      <c r="X17" s="22"/>
    </row>
    <row r="18" spans="1:24" ht="31" x14ac:dyDescent="0.35">
      <c r="A18" s="2">
        <v>8</v>
      </c>
      <c r="B18" s="7" t="str">
        <f t="shared" si="0"/>
        <v>USI_HS</v>
      </c>
      <c r="C18" s="7" t="str">
        <f t="shared" si="1"/>
        <v>2016-17</v>
      </c>
      <c r="D18" s="7" t="str">
        <f>'Illuminate Info Page'!$B$2</f>
        <v>APCalculusAB.12.Q1_HS.2016-17</v>
      </c>
      <c r="E18" s="7" t="str">
        <f t="shared" si="2"/>
        <v>APCalculusAB</v>
      </c>
      <c r="F18" s="7">
        <f t="shared" si="3"/>
        <v>12</v>
      </c>
      <c r="G18" s="7">
        <f t="shared" si="4"/>
        <v>11</v>
      </c>
      <c r="H18" s="7">
        <f t="shared" si="5"/>
        <v>12</v>
      </c>
      <c r="I18" s="7" t="str">
        <f t="shared" si="6"/>
        <v>12th Grade</v>
      </c>
      <c r="J18" s="34" t="s">
        <v>155</v>
      </c>
      <c r="K18" s="34"/>
      <c r="L18" s="35" t="s">
        <v>37</v>
      </c>
      <c r="M18" s="35" t="s">
        <v>36</v>
      </c>
      <c r="N18" s="35">
        <v>1</v>
      </c>
      <c r="O18" s="35">
        <v>4</v>
      </c>
      <c r="P18" s="35" t="s">
        <v>2882</v>
      </c>
      <c r="Q18" s="35"/>
      <c r="R18" s="35"/>
      <c r="S18" s="35"/>
      <c r="T18" s="35" t="s">
        <v>2908</v>
      </c>
      <c r="V18" s="22"/>
      <c r="W18" s="86"/>
      <c r="X18" s="22"/>
    </row>
    <row r="19" spans="1:24" ht="31" x14ac:dyDescent="0.35">
      <c r="A19" s="2">
        <v>9</v>
      </c>
      <c r="B19" s="7" t="str">
        <f t="shared" si="0"/>
        <v>USI_HS</v>
      </c>
      <c r="C19" s="7" t="str">
        <f t="shared" si="1"/>
        <v>2016-17</v>
      </c>
      <c r="D19" s="7" t="str">
        <f>'Illuminate Info Page'!$B$2</f>
        <v>APCalculusAB.12.Q1_HS.2016-17</v>
      </c>
      <c r="E19" s="7" t="str">
        <f t="shared" si="2"/>
        <v>APCalculusAB</v>
      </c>
      <c r="F19" s="7">
        <f t="shared" si="3"/>
        <v>12</v>
      </c>
      <c r="G19" s="7">
        <f t="shared" si="4"/>
        <v>11</v>
      </c>
      <c r="H19" s="7">
        <f t="shared" si="5"/>
        <v>12</v>
      </c>
      <c r="I19" s="7" t="str">
        <f t="shared" si="6"/>
        <v>12th Grade</v>
      </c>
      <c r="J19" s="34" t="s">
        <v>165</v>
      </c>
      <c r="K19" s="34"/>
      <c r="L19" s="35" t="s">
        <v>37</v>
      </c>
      <c r="M19" s="35" t="s">
        <v>35</v>
      </c>
      <c r="N19" s="35">
        <v>1</v>
      </c>
      <c r="O19" s="35">
        <v>4</v>
      </c>
      <c r="P19" s="35" t="s">
        <v>2883</v>
      </c>
      <c r="Q19" s="35"/>
      <c r="R19" s="35"/>
      <c r="S19" s="35"/>
      <c r="T19" s="35" t="s">
        <v>2908</v>
      </c>
      <c r="V19" s="22"/>
      <c r="W19" s="86"/>
      <c r="X19" s="22"/>
    </row>
    <row r="20" spans="1:24" ht="31" x14ac:dyDescent="0.35">
      <c r="A20" s="2">
        <v>10</v>
      </c>
      <c r="B20" s="7" t="str">
        <f t="shared" si="0"/>
        <v>USI_HS</v>
      </c>
      <c r="C20" s="7" t="str">
        <f t="shared" si="1"/>
        <v>2016-17</v>
      </c>
      <c r="D20" s="7" t="str">
        <f>'Illuminate Info Page'!$B$2</f>
        <v>APCalculusAB.12.Q1_HS.2016-17</v>
      </c>
      <c r="E20" s="7" t="str">
        <f t="shared" si="2"/>
        <v>APCalculusAB</v>
      </c>
      <c r="F20" s="7">
        <f t="shared" si="3"/>
        <v>12</v>
      </c>
      <c r="G20" s="7">
        <f t="shared" si="4"/>
        <v>11</v>
      </c>
      <c r="H20" s="7">
        <f t="shared" si="5"/>
        <v>12</v>
      </c>
      <c r="I20" s="7" t="str">
        <f t="shared" si="6"/>
        <v>12th Grade</v>
      </c>
      <c r="J20" s="34" t="s">
        <v>176</v>
      </c>
      <c r="K20" s="34"/>
      <c r="L20" s="35" t="s">
        <v>37</v>
      </c>
      <c r="M20" s="35" t="s">
        <v>34</v>
      </c>
      <c r="N20" s="35">
        <v>1</v>
      </c>
      <c r="O20" s="35">
        <v>4</v>
      </c>
      <c r="P20" s="35" t="s">
        <v>2881</v>
      </c>
      <c r="Q20" s="35"/>
      <c r="R20" s="35"/>
      <c r="S20" s="35"/>
      <c r="T20" s="35" t="s">
        <v>2908</v>
      </c>
      <c r="V20" s="22"/>
      <c r="W20" s="86"/>
      <c r="X20" s="22"/>
    </row>
    <row r="21" spans="1:24" ht="31" x14ac:dyDescent="0.35">
      <c r="A21" s="2">
        <v>11</v>
      </c>
      <c r="B21" s="7" t="str">
        <f t="shared" si="0"/>
        <v>USI_HS</v>
      </c>
      <c r="C21" s="7" t="str">
        <f t="shared" si="1"/>
        <v>2016-17</v>
      </c>
      <c r="D21" s="7" t="str">
        <f>'Illuminate Info Page'!$B$2</f>
        <v>APCalculusAB.12.Q1_HS.2016-17</v>
      </c>
      <c r="E21" s="7" t="str">
        <f t="shared" si="2"/>
        <v>APCalculusAB</v>
      </c>
      <c r="F21" s="7">
        <f t="shared" si="3"/>
        <v>12</v>
      </c>
      <c r="G21" s="7">
        <f t="shared" si="4"/>
        <v>11</v>
      </c>
      <c r="H21" s="7">
        <f t="shared" si="5"/>
        <v>12</v>
      </c>
      <c r="I21" s="7" t="str">
        <f t="shared" si="6"/>
        <v>12th Grade</v>
      </c>
      <c r="J21" s="34" t="s">
        <v>189</v>
      </c>
      <c r="K21" s="34"/>
      <c r="L21" s="35" t="s">
        <v>37</v>
      </c>
      <c r="M21" s="35" t="s">
        <v>34</v>
      </c>
      <c r="N21" s="35">
        <v>1</v>
      </c>
      <c r="O21" s="35">
        <v>4</v>
      </c>
      <c r="P21" s="35" t="s">
        <v>2883</v>
      </c>
      <c r="Q21" s="35"/>
      <c r="R21" s="35"/>
      <c r="S21" s="35"/>
      <c r="T21" s="35" t="s">
        <v>2908</v>
      </c>
      <c r="V21" s="22"/>
      <c r="W21" s="86"/>
      <c r="X21" s="22"/>
    </row>
    <row r="22" spans="1:24" ht="31" x14ac:dyDescent="0.35">
      <c r="A22" s="2">
        <v>12</v>
      </c>
      <c r="B22" s="7" t="str">
        <f t="shared" si="0"/>
        <v>USI_HS</v>
      </c>
      <c r="C22" s="7" t="str">
        <f t="shared" si="1"/>
        <v>2016-17</v>
      </c>
      <c r="D22" s="7" t="str">
        <f>'Illuminate Info Page'!$B$2</f>
        <v>APCalculusAB.12.Q1_HS.2016-17</v>
      </c>
      <c r="E22" s="7" t="str">
        <f t="shared" si="2"/>
        <v>APCalculusAB</v>
      </c>
      <c r="F22" s="7">
        <f t="shared" si="3"/>
        <v>12</v>
      </c>
      <c r="G22" s="7">
        <f t="shared" si="4"/>
        <v>11</v>
      </c>
      <c r="H22" s="7">
        <f t="shared" si="5"/>
        <v>12</v>
      </c>
      <c r="I22" s="7" t="str">
        <f t="shared" si="6"/>
        <v>12th Grade</v>
      </c>
      <c r="J22" s="34" t="s">
        <v>161</v>
      </c>
      <c r="K22" s="34"/>
      <c r="L22" s="35" t="s">
        <v>37</v>
      </c>
      <c r="M22" s="35" t="s">
        <v>34</v>
      </c>
      <c r="N22" s="35">
        <v>1</v>
      </c>
      <c r="O22" s="35">
        <v>4</v>
      </c>
      <c r="P22" s="35" t="s">
        <v>2883</v>
      </c>
      <c r="Q22" s="35"/>
      <c r="R22" s="35"/>
      <c r="S22" s="35"/>
      <c r="T22" s="35" t="s">
        <v>2908</v>
      </c>
      <c r="V22" s="22"/>
      <c r="W22" s="86"/>
      <c r="X22" s="22"/>
    </row>
    <row r="23" spans="1:24" ht="31" x14ac:dyDescent="0.35">
      <c r="A23" s="2">
        <v>13</v>
      </c>
      <c r="B23" s="7" t="str">
        <f t="shared" si="0"/>
        <v>USI_HS</v>
      </c>
      <c r="C23" s="7" t="str">
        <f t="shared" si="1"/>
        <v>2016-17</v>
      </c>
      <c r="D23" s="7" t="str">
        <f>'Illuminate Info Page'!$B$2</f>
        <v>APCalculusAB.12.Q1_HS.2016-17</v>
      </c>
      <c r="E23" s="7" t="str">
        <f t="shared" si="2"/>
        <v>APCalculusAB</v>
      </c>
      <c r="F23" s="7">
        <f t="shared" si="3"/>
        <v>12</v>
      </c>
      <c r="G23" s="7">
        <f t="shared" si="4"/>
        <v>11</v>
      </c>
      <c r="H23" s="7">
        <f t="shared" si="5"/>
        <v>12</v>
      </c>
      <c r="I23" s="7" t="str">
        <f t="shared" si="6"/>
        <v>12th Grade</v>
      </c>
      <c r="J23" s="34" t="s">
        <v>185</v>
      </c>
      <c r="K23" s="34"/>
      <c r="L23" s="35" t="s">
        <v>37</v>
      </c>
      <c r="M23" s="35" t="s">
        <v>34</v>
      </c>
      <c r="N23" s="35">
        <v>1</v>
      </c>
      <c r="O23" s="35">
        <v>4</v>
      </c>
      <c r="P23" s="35" t="s">
        <v>2880</v>
      </c>
      <c r="Q23" s="35"/>
      <c r="R23" s="35"/>
      <c r="S23" s="35"/>
      <c r="T23" s="35" t="s">
        <v>2908</v>
      </c>
      <c r="V23" s="22"/>
      <c r="W23" s="86"/>
      <c r="X23" s="22"/>
    </row>
    <row r="24" spans="1:24" ht="31" x14ac:dyDescent="0.35">
      <c r="A24" s="2">
        <v>14</v>
      </c>
      <c r="B24" s="7" t="str">
        <f t="shared" si="0"/>
        <v>USI_HS</v>
      </c>
      <c r="C24" s="7" t="str">
        <f t="shared" si="1"/>
        <v>2016-17</v>
      </c>
      <c r="D24" s="7" t="str">
        <f>'Illuminate Info Page'!$B$2</f>
        <v>APCalculusAB.12.Q1_HS.2016-17</v>
      </c>
      <c r="E24" s="7" t="str">
        <f t="shared" si="2"/>
        <v>APCalculusAB</v>
      </c>
      <c r="F24" s="7">
        <f t="shared" si="3"/>
        <v>12</v>
      </c>
      <c r="G24" s="7">
        <f t="shared" si="4"/>
        <v>11</v>
      </c>
      <c r="H24" s="7">
        <f t="shared" si="5"/>
        <v>12</v>
      </c>
      <c r="I24" s="7" t="str">
        <f t="shared" si="6"/>
        <v>12th Grade</v>
      </c>
      <c r="J24" s="34" t="s">
        <v>186</v>
      </c>
      <c r="K24" s="34"/>
      <c r="L24" s="35" t="s">
        <v>37</v>
      </c>
      <c r="M24" s="35" t="s">
        <v>34</v>
      </c>
      <c r="N24" s="35">
        <v>1</v>
      </c>
      <c r="O24" s="35">
        <v>4</v>
      </c>
      <c r="P24" s="35" t="s">
        <v>2880</v>
      </c>
      <c r="Q24" s="35"/>
      <c r="R24" s="35"/>
      <c r="S24" s="35"/>
      <c r="T24" s="35" t="s">
        <v>2908</v>
      </c>
      <c r="V24" s="22"/>
      <c r="W24" s="86"/>
      <c r="X24" s="22"/>
    </row>
    <row r="25" spans="1:24" ht="31" x14ac:dyDescent="0.35">
      <c r="A25" s="2">
        <v>15</v>
      </c>
      <c r="B25" s="7" t="str">
        <f t="shared" si="0"/>
        <v>USI_HS</v>
      </c>
      <c r="C25" s="7" t="str">
        <f t="shared" si="1"/>
        <v>2016-17</v>
      </c>
      <c r="D25" s="7" t="str">
        <f>'Illuminate Info Page'!$B$2</f>
        <v>APCalculusAB.12.Q1_HS.2016-17</v>
      </c>
      <c r="E25" s="7" t="str">
        <f t="shared" si="2"/>
        <v>APCalculusAB</v>
      </c>
      <c r="F25" s="7">
        <f t="shared" si="3"/>
        <v>12</v>
      </c>
      <c r="G25" s="7">
        <f t="shared" si="4"/>
        <v>11</v>
      </c>
      <c r="H25" s="7">
        <f t="shared" si="5"/>
        <v>12</v>
      </c>
      <c r="I25" s="7" t="str">
        <f t="shared" si="6"/>
        <v>12th Grade</v>
      </c>
      <c r="J25" s="34" t="s">
        <v>183</v>
      </c>
      <c r="K25" s="34"/>
      <c r="L25" s="35" t="s">
        <v>37</v>
      </c>
      <c r="M25" s="35" t="s">
        <v>35</v>
      </c>
      <c r="N25" s="35">
        <v>1</v>
      </c>
      <c r="O25" s="35">
        <v>4</v>
      </c>
      <c r="P25" s="35" t="s">
        <v>2883</v>
      </c>
      <c r="Q25" s="35"/>
      <c r="R25" s="35"/>
      <c r="S25" s="35"/>
      <c r="T25" s="35" t="s">
        <v>2908</v>
      </c>
      <c r="V25" s="22"/>
      <c r="W25" s="86"/>
      <c r="X25" s="22"/>
    </row>
    <row r="26" spans="1:24" ht="31" x14ac:dyDescent="0.35">
      <c r="A26" s="2">
        <v>16</v>
      </c>
      <c r="B26" s="7" t="str">
        <f t="shared" si="0"/>
        <v>USI_HS</v>
      </c>
      <c r="C26" s="7" t="str">
        <f t="shared" si="1"/>
        <v>2016-17</v>
      </c>
      <c r="D26" s="7" t="str">
        <f>'Illuminate Info Page'!$B$2</f>
        <v>APCalculusAB.12.Q1_HS.2016-17</v>
      </c>
      <c r="E26" s="7" t="str">
        <f t="shared" si="2"/>
        <v>APCalculusAB</v>
      </c>
      <c r="F26" s="7">
        <f t="shared" si="3"/>
        <v>12</v>
      </c>
      <c r="G26" s="7">
        <f t="shared" si="4"/>
        <v>11</v>
      </c>
      <c r="H26" s="7">
        <f t="shared" si="5"/>
        <v>12</v>
      </c>
      <c r="I26" s="7" t="str">
        <f t="shared" si="6"/>
        <v>12th Grade</v>
      </c>
      <c r="J26" s="34" t="s">
        <v>120</v>
      </c>
      <c r="K26" s="34"/>
      <c r="L26" s="35" t="s">
        <v>37</v>
      </c>
      <c r="M26" s="35" t="s">
        <v>34</v>
      </c>
      <c r="N26" s="35">
        <v>1</v>
      </c>
      <c r="O26" s="35">
        <v>4</v>
      </c>
      <c r="P26" s="35" t="s">
        <v>2881</v>
      </c>
      <c r="Q26" s="35"/>
      <c r="R26" s="35"/>
      <c r="S26" s="35"/>
      <c r="T26" s="35" t="s">
        <v>2908</v>
      </c>
      <c r="V26" s="22"/>
      <c r="W26" s="86"/>
      <c r="X26" s="22"/>
    </row>
    <row r="27" spans="1:24" ht="46.5" x14ac:dyDescent="0.35">
      <c r="A27" s="2">
        <v>17</v>
      </c>
      <c r="B27" s="7" t="str">
        <f t="shared" si="0"/>
        <v>USI_HS</v>
      </c>
      <c r="C27" s="7" t="str">
        <f t="shared" si="1"/>
        <v>2016-17</v>
      </c>
      <c r="D27" s="7" t="str">
        <f>'Illuminate Info Page'!$B$2</f>
        <v>APCalculusAB.12.Q1_HS.2016-17</v>
      </c>
      <c r="E27" s="7" t="str">
        <f t="shared" si="2"/>
        <v>APCalculusAB</v>
      </c>
      <c r="F27" s="7">
        <f t="shared" si="3"/>
        <v>12</v>
      </c>
      <c r="G27" s="7">
        <f t="shared" si="4"/>
        <v>11</v>
      </c>
      <c r="H27" s="7">
        <f t="shared" si="5"/>
        <v>12</v>
      </c>
      <c r="I27" s="7" t="str">
        <f t="shared" si="6"/>
        <v>12th Grade</v>
      </c>
      <c r="J27" s="34" t="s">
        <v>129</v>
      </c>
      <c r="K27" s="34"/>
      <c r="L27" s="35" t="s">
        <v>37</v>
      </c>
      <c r="M27" s="35" t="s">
        <v>36</v>
      </c>
      <c r="N27" s="35">
        <v>1</v>
      </c>
      <c r="O27" s="35">
        <v>4</v>
      </c>
      <c r="P27" s="35" t="s">
        <v>2881</v>
      </c>
      <c r="Q27" s="35"/>
      <c r="R27" s="35"/>
      <c r="S27" s="35"/>
      <c r="T27" s="35" t="s">
        <v>2908</v>
      </c>
      <c r="V27" s="22"/>
      <c r="W27" s="86"/>
      <c r="X27" s="22"/>
    </row>
    <row r="28" spans="1:24" ht="31" x14ac:dyDescent="0.35">
      <c r="A28" s="2">
        <v>18</v>
      </c>
      <c r="B28" s="7" t="str">
        <f t="shared" si="0"/>
        <v>USI_HS</v>
      </c>
      <c r="C28" s="7" t="str">
        <f t="shared" si="1"/>
        <v>2016-17</v>
      </c>
      <c r="D28" s="7" t="str">
        <f>'Illuminate Info Page'!$B$2</f>
        <v>APCalculusAB.12.Q1_HS.2016-17</v>
      </c>
      <c r="E28" s="7" t="str">
        <f t="shared" si="2"/>
        <v>APCalculusAB</v>
      </c>
      <c r="F28" s="7">
        <f t="shared" si="3"/>
        <v>12</v>
      </c>
      <c r="G28" s="7">
        <f t="shared" si="4"/>
        <v>11</v>
      </c>
      <c r="H28" s="7">
        <f t="shared" si="5"/>
        <v>12</v>
      </c>
      <c r="I28" s="7" t="str">
        <f t="shared" si="6"/>
        <v>12th Grade</v>
      </c>
      <c r="J28" s="34" t="s">
        <v>179</v>
      </c>
      <c r="K28" s="34" t="s">
        <v>176</v>
      </c>
      <c r="L28" s="35" t="s">
        <v>37</v>
      </c>
      <c r="M28" s="35" t="s">
        <v>34</v>
      </c>
      <c r="N28" s="35">
        <v>1</v>
      </c>
      <c r="O28" s="35">
        <v>4</v>
      </c>
      <c r="P28" s="35" t="s">
        <v>2883</v>
      </c>
      <c r="Q28" s="35"/>
      <c r="R28" s="35"/>
      <c r="S28" s="35"/>
      <c r="T28" s="35" t="s">
        <v>2908</v>
      </c>
      <c r="V28" s="22"/>
      <c r="W28" s="86"/>
      <c r="X28" s="22"/>
    </row>
    <row r="29" spans="1:24" ht="31" x14ac:dyDescent="0.35">
      <c r="A29" s="2">
        <v>19</v>
      </c>
      <c r="B29" s="7" t="str">
        <f t="shared" si="0"/>
        <v>USI_HS</v>
      </c>
      <c r="C29" s="7" t="str">
        <f t="shared" si="1"/>
        <v>2016-17</v>
      </c>
      <c r="D29" s="7" t="str">
        <f>'Illuminate Info Page'!$B$2</f>
        <v>APCalculusAB.12.Q1_HS.2016-17</v>
      </c>
      <c r="E29" s="7" t="str">
        <f t="shared" si="2"/>
        <v>APCalculusAB</v>
      </c>
      <c r="F29" s="7">
        <f t="shared" si="3"/>
        <v>12</v>
      </c>
      <c r="G29" s="7">
        <f t="shared" si="4"/>
        <v>11</v>
      </c>
      <c r="H29" s="7">
        <f t="shared" si="5"/>
        <v>12</v>
      </c>
      <c r="I29" s="7" t="str">
        <f t="shared" si="6"/>
        <v>12th Grade</v>
      </c>
      <c r="J29" s="34" t="s">
        <v>108</v>
      </c>
      <c r="K29" s="34" t="s">
        <v>150</v>
      </c>
      <c r="L29" s="35" t="s">
        <v>37</v>
      </c>
      <c r="M29" s="35" t="s">
        <v>34</v>
      </c>
      <c r="N29" s="35">
        <v>1</v>
      </c>
      <c r="O29" s="35">
        <v>4</v>
      </c>
      <c r="P29" s="35" t="s">
        <v>2882</v>
      </c>
      <c r="Q29" s="35"/>
      <c r="R29" s="35"/>
      <c r="S29" s="35"/>
      <c r="T29" s="35" t="s">
        <v>2908</v>
      </c>
      <c r="V29" s="22"/>
      <c r="W29" s="86"/>
      <c r="X29" s="22"/>
    </row>
    <row r="30" spans="1:24" ht="31" x14ac:dyDescent="0.35">
      <c r="A30" s="2">
        <v>20</v>
      </c>
      <c r="B30" s="7" t="str">
        <f t="shared" si="0"/>
        <v>USI_HS</v>
      </c>
      <c r="C30" s="7" t="str">
        <f t="shared" si="1"/>
        <v>2016-17</v>
      </c>
      <c r="D30" s="7" t="str">
        <f>'Illuminate Info Page'!$B$2</f>
        <v>APCalculusAB.12.Q1_HS.2016-17</v>
      </c>
      <c r="E30" s="7" t="str">
        <f t="shared" si="2"/>
        <v>APCalculusAB</v>
      </c>
      <c r="F30" s="7">
        <f t="shared" si="3"/>
        <v>12</v>
      </c>
      <c r="G30" s="7">
        <f t="shared" si="4"/>
        <v>11</v>
      </c>
      <c r="H30" s="7">
        <f t="shared" si="5"/>
        <v>12</v>
      </c>
      <c r="I30" s="7" t="str">
        <f t="shared" si="6"/>
        <v>12th Grade</v>
      </c>
      <c r="J30" s="34" t="s">
        <v>144</v>
      </c>
      <c r="K30" s="34"/>
      <c r="L30" s="35" t="s">
        <v>37</v>
      </c>
      <c r="M30" s="35" t="s">
        <v>35</v>
      </c>
      <c r="N30" s="35">
        <v>1</v>
      </c>
      <c r="O30" s="35">
        <v>4</v>
      </c>
      <c r="P30" s="35" t="s">
        <v>2883</v>
      </c>
      <c r="Q30" s="35"/>
      <c r="R30" s="35"/>
      <c r="S30" s="35"/>
      <c r="T30" s="35" t="s">
        <v>2908</v>
      </c>
      <c r="V30" s="22"/>
      <c r="W30" s="86"/>
      <c r="X30" s="22"/>
    </row>
    <row r="31" spans="1:24" ht="46.5" x14ac:dyDescent="0.35">
      <c r="A31" s="2">
        <v>21</v>
      </c>
      <c r="B31" s="7" t="str">
        <f t="shared" si="0"/>
        <v>USI_HS</v>
      </c>
      <c r="C31" s="7" t="str">
        <f t="shared" si="1"/>
        <v>2016-17</v>
      </c>
      <c r="D31" s="7" t="str">
        <f>'Illuminate Info Page'!$B$2</f>
        <v>APCalculusAB.12.Q1_HS.2016-17</v>
      </c>
      <c r="E31" s="7" t="str">
        <f t="shared" ref="E31:E94" si="7">$J$6</f>
        <v>APCalculusAB</v>
      </c>
      <c r="F31" s="7">
        <f t="shared" si="3"/>
        <v>12</v>
      </c>
      <c r="G31" s="7">
        <f t="shared" si="4"/>
        <v>11</v>
      </c>
      <c r="H31" s="7">
        <f t="shared" si="5"/>
        <v>12</v>
      </c>
      <c r="I31" s="7" t="str">
        <f t="shared" si="6"/>
        <v>12th Grade</v>
      </c>
      <c r="J31" s="34" t="s">
        <v>161</v>
      </c>
      <c r="K31" s="34" t="s">
        <v>175</v>
      </c>
      <c r="L31" s="35" t="s">
        <v>37</v>
      </c>
      <c r="M31" s="35" t="s">
        <v>34</v>
      </c>
      <c r="N31" s="35">
        <v>1</v>
      </c>
      <c r="O31" s="35">
        <v>4</v>
      </c>
      <c r="P31" s="35" t="s">
        <v>2880</v>
      </c>
      <c r="Q31" s="35"/>
      <c r="R31" s="35"/>
      <c r="S31" s="35"/>
      <c r="T31" s="35" t="s">
        <v>2908</v>
      </c>
      <c r="V31" s="22"/>
      <c r="W31" s="86"/>
      <c r="X31" s="22"/>
    </row>
    <row r="32" spans="1:24" ht="31" x14ac:dyDescent="0.35">
      <c r="A32" s="2">
        <v>22</v>
      </c>
      <c r="B32" s="7" t="str">
        <f t="shared" si="0"/>
        <v>USI_HS</v>
      </c>
      <c r="C32" s="7" t="str">
        <f t="shared" si="1"/>
        <v>2016-17</v>
      </c>
      <c r="D32" s="7" t="str">
        <f>'Illuminate Info Page'!$B$2</f>
        <v>APCalculusAB.12.Q1_HS.2016-17</v>
      </c>
      <c r="E32" s="7" t="str">
        <f t="shared" si="7"/>
        <v>APCalculusAB</v>
      </c>
      <c r="F32" s="7">
        <f t="shared" si="3"/>
        <v>12</v>
      </c>
      <c r="G32" s="7">
        <f t="shared" si="4"/>
        <v>11</v>
      </c>
      <c r="H32" s="7">
        <f t="shared" si="5"/>
        <v>12</v>
      </c>
      <c r="I32" s="7" t="str">
        <f t="shared" si="6"/>
        <v>12th Grade</v>
      </c>
      <c r="J32" s="34" t="s">
        <v>167</v>
      </c>
      <c r="K32" s="34"/>
      <c r="L32" s="35" t="s">
        <v>37</v>
      </c>
      <c r="M32" s="35" t="s">
        <v>35</v>
      </c>
      <c r="N32" s="35">
        <v>1</v>
      </c>
      <c r="O32" s="35">
        <v>4</v>
      </c>
      <c r="P32" s="35" t="s">
        <v>2881</v>
      </c>
      <c r="Q32" s="35"/>
      <c r="R32" s="35"/>
      <c r="S32" s="35"/>
      <c r="T32" s="35" t="s">
        <v>2908</v>
      </c>
      <c r="V32" s="22"/>
      <c r="W32" s="86"/>
      <c r="X32" s="22"/>
    </row>
    <row r="33" spans="1:24" ht="46.5" x14ac:dyDescent="0.35">
      <c r="A33" s="2">
        <v>23</v>
      </c>
      <c r="B33" s="7" t="str">
        <f t="shared" si="0"/>
        <v>USI_HS</v>
      </c>
      <c r="C33" s="7" t="str">
        <f t="shared" si="1"/>
        <v>2016-17</v>
      </c>
      <c r="D33" s="7" t="str">
        <f>'Illuminate Info Page'!$B$2</f>
        <v>APCalculusAB.12.Q1_HS.2016-17</v>
      </c>
      <c r="E33" s="7" t="str">
        <f t="shared" si="7"/>
        <v>APCalculusAB</v>
      </c>
      <c r="F33" s="7">
        <f t="shared" si="3"/>
        <v>12</v>
      </c>
      <c r="G33" s="7">
        <f t="shared" si="4"/>
        <v>11</v>
      </c>
      <c r="H33" s="7">
        <f t="shared" si="5"/>
        <v>12</v>
      </c>
      <c r="I33" s="7" t="str">
        <f t="shared" si="6"/>
        <v>12th Grade</v>
      </c>
      <c r="J33" s="34" t="s">
        <v>129</v>
      </c>
      <c r="K33" s="34"/>
      <c r="L33" s="35" t="s">
        <v>37</v>
      </c>
      <c r="M33" s="35" t="s">
        <v>34</v>
      </c>
      <c r="N33" s="35">
        <v>1</v>
      </c>
      <c r="O33" s="35">
        <v>4</v>
      </c>
      <c r="P33" s="35" t="s">
        <v>2882</v>
      </c>
      <c r="Q33" s="35"/>
      <c r="R33" s="35"/>
      <c r="S33" s="35"/>
      <c r="T33" s="35" t="s">
        <v>2908</v>
      </c>
      <c r="V33" s="22"/>
      <c r="W33" s="86"/>
      <c r="X33" s="22"/>
    </row>
    <row r="34" spans="1:24" ht="31" x14ac:dyDescent="0.35">
      <c r="A34" s="2">
        <v>24</v>
      </c>
      <c r="B34" s="7" t="str">
        <f t="shared" si="0"/>
        <v>USI_HS</v>
      </c>
      <c r="C34" s="7" t="str">
        <f t="shared" si="1"/>
        <v>2016-17</v>
      </c>
      <c r="D34" s="7" t="str">
        <f>'Illuminate Info Page'!$B$2</f>
        <v>APCalculusAB.12.Q1_HS.2016-17</v>
      </c>
      <c r="E34" s="7" t="str">
        <f t="shared" si="7"/>
        <v>APCalculusAB</v>
      </c>
      <c r="F34" s="7">
        <f t="shared" si="3"/>
        <v>12</v>
      </c>
      <c r="G34" s="7">
        <f t="shared" si="4"/>
        <v>11</v>
      </c>
      <c r="H34" s="7">
        <f t="shared" si="5"/>
        <v>12</v>
      </c>
      <c r="I34" s="7" t="str">
        <f t="shared" si="6"/>
        <v>12th Grade</v>
      </c>
      <c r="J34" s="34" t="s">
        <v>141</v>
      </c>
      <c r="K34" s="34"/>
      <c r="L34" s="35" t="s">
        <v>37</v>
      </c>
      <c r="M34" s="35" t="s">
        <v>34</v>
      </c>
      <c r="N34" s="35">
        <v>1</v>
      </c>
      <c r="O34" s="35">
        <v>4</v>
      </c>
      <c r="P34" s="35" t="s">
        <v>2883</v>
      </c>
      <c r="Q34" s="35"/>
      <c r="R34" s="35"/>
      <c r="S34" s="35"/>
      <c r="T34" s="35" t="s">
        <v>2908</v>
      </c>
      <c r="V34" s="22"/>
      <c r="W34" s="86"/>
      <c r="X34" s="22"/>
    </row>
    <row r="35" spans="1:24" ht="31" x14ac:dyDescent="0.35">
      <c r="A35" s="2">
        <v>25</v>
      </c>
      <c r="B35" s="7" t="str">
        <f t="shared" si="0"/>
        <v>USI_HS</v>
      </c>
      <c r="C35" s="7" t="str">
        <f t="shared" si="1"/>
        <v>2016-17</v>
      </c>
      <c r="D35" s="7" t="str">
        <f>'Illuminate Info Page'!$B$2</f>
        <v>APCalculusAB.12.Q1_HS.2016-17</v>
      </c>
      <c r="E35" s="7" t="str">
        <f t="shared" si="7"/>
        <v>APCalculusAB</v>
      </c>
      <c r="F35" s="7">
        <f t="shared" si="3"/>
        <v>12</v>
      </c>
      <c r="G35" s="7">
        <f t="shared" si="4"/>
        <v>11</v>
      </c>
      <c r="H35" s="7">
        <f t="shared" si="5"/>
        <v>12</v>
      </c>
      <c r="I35" s="7" t="str">
        <f t="shared" si="6"/>
        <v>12th Grade</v>
      </c>
      <c r="J35" s="34" t="s">
        <v>154</v>
      </c>
      <c r="K35" s="34"/>
      <c r="L35" s="35" t="s">
        <v>37</v>
      </c>
      <c r="M35" s="35" t="s">
        <v>34</v>
      </c>
      <c r="N35" s="35">
        <v>1</v>
      </c>
      <c r="O35" s="35">
        <v>4</v>
      </c>
      <c r="P35" s="35" t="s">
        <v>2881</v>
      </c>
      <c r="Q35" s="35"/>
      <c r="R35" s="35"/>
      <c r="S35" s="35"/>
      <c r="T35" s="35" t="s">
        <v>2908</v>
      </c>
      <c r="V35" s="22"/>
      <c r="W35" s="86"/>
      <c r="X35" s="22"/>
    </row>
    <row r="36" spans="1:24" ht="46.5" x14ac:dyDescent="0.35">
      <c r="A36" s="2">
        <v>26</v>
      </c>
      <c r="B36" s="7" t="str">
        <f t="shared" si="0"/>
        <v>USI_HS</v>
      </c>
      <c r="C36" s="7" t="str">
        <f t="shared" si="1"/>
        <v>2016-17</v>
      </c>
      <c r="D36" s="7" t="str">
        <f>'Illuminate Info Page'!$B$2</f>
        <v>APCalculusAB.12.Q1_HS.2016-17</v>
      </c>
      <c r="E36" s="7" t="str">
        <f t="shared" si="7"/>
        <v>APCalculusAB</v>
      </c>
      <c r="F36" s="7">
        <f t="shared" si="3"/>
        <v>12</v>
      </c>
      <c r="G36" s="7">
        <f t="shared" si="4"/>
        <v>11</v>
      </c>
      <c r="H36" s="7">
        <f t="shared" si="5"/>
        <v>12</v>
      </c>
      <c r="I36" s="7" t="str">
        <f t="shared" si="6"/>
        <v>12th Grade</v>
      </c>
      <c r="J36" s="34" t="s">
        <v>115</v>
      </c>
      <c r="K36" s="34"/>
      <c r="L36" s="35" t="s">
        <v>37</v>
      </c>
      <c r="M36" s="35" t="s">
        <v>34</v>
      </c>
      <c r="N36" s="35">
        <v>1</v>
      </c>
      <c r="O36" s="35">
        <v>4</v>
      </c>
      <c r="P36" s="35" t="s">
        <v>2880</v>
      </c>
      <c r="Q36" s="35"/>
      <c r="R36" s="35"/>
      <c r="S36" s="35"/>
      <c r="T36" s="35" t="s">
        <v>2908</v>
      </c>
      <c r="V36" s="22"/>
      <c r="W36" s="86"/>
      <c r="X36" s="22"/>
    </row>
    <row r="37" spans="1:24" ht="31" x14ac:dyDescent="0.35">
      <c r="A37" s="2">
        <v>27</v>
      </c>
      <c r="B37" s="7" t="str">
        <f t="shared" si="0"/>
        <v>USI_HS</v>
      </c>
      <c r="C37" s="7" t="str">
        <f t="shared" si="1"/>
        <v>2016-17</v>
      </c>
      <c r="D37" s="7" t="str">
        <f>'Illuminate Info Page'!$B$2</f>
        <v>APCalculusAB.12.Q1_HS.2016-17</v>
      </c>
      <c r="E37" s="7" t="str">
        <f t="shared" si="7"/>
        <v>APCalculusAB</v>
      </c>
      <c r="F37" s="7">
        <f t="shared" si="3"/>
        <v>12</v>
      </c>
      <c r="G37" s="7">
        <f t="shared" si="4"/>
        <v>11</v>
      </c>
      <c r="H37" s="7">
        <f t="shared" si="5"/>
        <v>12</v>
      </c>
      <c r="I37" s="7" t="str">
        <f t="shared" si="6"/>
        <v>12th Grade</v>
      </c>
      <c r="J37" s="34" t="s">
        <v>163</v>
      </c>
      <c r="K37" s="34"/>
      <c r="L37" s="35" t="s">
        <v>37</v>
      </c>
      <c r="M37" s="35" t="s">
        <v>36</v>
      </c>
      <c r="N37" s="35">
        <v>1</v>
      </c>
      <c r="O37" s="35">
        <v>4</v>
      </c>
      <c r="P37" s="35" t="s">
        <v>2882</v>
      </c>
      <c r="Q37" s="35"/>
      <c r="R37" s="35"/>
      <c r="S37" s="35"/>
      <c r="T37" s="35" t="s">
        <v>2908</v>
      </c>
      <c r="V37" s="22"/>
      <c r="W37" s="86"/>
      <c r="X37" s="22"/>
    </row>
    <row r="38" spans="1:24" ht="46.5" x14ac:dyDescent="0.35">
      <c r="A38" s="2">
        <v>28</v>
      </c>
      <c r="B38" s="7" t="str">
        <f t="shared" si="0"/>
        <v>USI_HS</v>
      </c>
      <c r="C38" s="7" t="str">
        <f t="shared" si="1"/>
        <v>2016-17</v>
      </c>
      <c r="D38" s="7" t="str">
        <f>'Illuminate Info Page'!$B$2</f>
        <v>APCalculusAB.12.Q1_HS.2016-17</v>
      </c>
      <c r="E38" s="7" t="str">
        <f t="shared" si="7"/>
        <v>APCalculusAB</v>
      </c>
      <c r="F38" s="7">
        <f t="shared" si="3"/>
        <v>12</v>
      </c>
      <c r="G38" s="7">
        <f t="shared" si="4"/>
        <v>11</v>
      </c>
      <c r="H38" s="7">
        <f t="shared" si="5"/>
        <v>12</v>
      </c>
      <c r="I38" s="7" t="str">
        <f t="shared" si="6"/>
        <v>12th Grade</v>
      </c>
      <c r="J38" s="34" t="s">
        <v>147</v>
      </c>
      <c r="K38" s="34" t="s">
        <v>143</v>
      </c>
      <c r="L38" s="35" t="s">
        <v>37</v>
      </c>
      <c r="M38" s="35" t="s">
        <v>35</v>
      </c>
      <c r="N38" s="35">
        <v>1</v>
      </c>
      <c r="O38" s="35">
        <v>4</v>
      </c>
      <c r="P38" s="35" t="s">
        <v>2883</v>
      </c>
      <c r="Q38" s="35"/>
      <c r="R38" s="35"/>
      <c r="S38" s="35"/>
      <c r="T38" s="35" t="s">
        <v>2908</v>
      </c>
      <c r="V38" s="22"/>
      <c r="W38" s="86"/>
      <c r="X38" s="22"/>
    </row>
    <row r="39" spans="1:24" ht="46.5" x14ac:dyDescent="0.35">
      <c r="A39" s="2">
        <v>29</v>
      </c>
      <c r="B39" s="7" t="str">
        <f t="shared" si="0"/>
        <v>USI_HS</v>
      </c>
      <c r="C39" s="7" t="str">
        <f t="shared" si="1"/>
        <v>2016-17</v>
      </c>
      <c r="D39" s="7" t="str">
        <f>'Illuminate Info Page'!$B$2</f>
        <v>APCalculusAB.12.Q1_HS.2016-17</v>
      </c>
      <c r="E39" s="7" t="str">
        <f t="shared" si="7"/>
        <v>APCalculusAB</v>
      </c>
      <c r="F39" s="7">
        <f t="shared" si="3"/>
        <v>12</v>
      </c>
      <c r="G39" s="7">
        <f t="shared" si="4"/>
        <v>11</v>
      </c>
      <c r="H39" s="7">
        <f t="shared" si="5"/>
        <v>12</v>
      </c>
      <c r="I39" s="7" t="str">
        <f t="shared" si="6"/>
        <v>12th Grade</v>
      </c>
      <c r="J39" s="34" t="s">
        <v>132</v>
      </c>
      <c r="K39" s="34"/>
      <c r="L39" s="35" t="s">
        <v>37</v>
      </c>
      <c r="M39" s="35" t="s">
        <v>34</v>
      </c>
      <c r="N39" s="35">
        <v>1</v>
      </c>
      <c r="O39" s="35">
        <v>4</v>
      </c>
      <c r="P39" s="35" t="s">
        <v>2883</v>
      </c>
      <c r="Q39" s="35"/>
      <c r="R39" s="35"/>
      <c r="S39" s="35"/>
      <c r="T39" s="35" t="s">
        <v>2908</v>
      </c>
      <c r="V39" s="22"/>
      <c r="W39" s="86"/>
      <c r="X39" s="22"/>
    </row>
    <row r="40" spans="1:24" ht="31" x14ac:dyDescent="0.35">
      <c r="A40" s="2">
        <v>30</v>
      </c>
      <c r="B40" s="7" t="str">
        <f t="shared" si="0"/>
        <v>USI_HS</v>
      </c>
      <c r="C40" s="7" t="str">
        <f t="shared" si="1"/>
        <v>2016-17</v>
      </c>
      <c r="D40" s="7" t="str">
        <f>'Illuminate Info Page'!$B$2</f>
        <v>APCalculusAB.12.Q1_HS.2016-17</v>
      </c>
      <c r="E40" s="7" t="str">
        <f t="shared" si="7"/>
        <v>APCalculusAB</v>
      </c>
      <c r="F40" s="7">
        <f t="shared" si="3"/>
        <v>12</v>
      </c>
      <c r="G40" s="7">
        <f t="shared" si="4"/>
        <v>11</v>
      </c>
      <c r="H40" s="7">
        <f t="shared" si="5"/>
        <v>12</v>
      </c>
      <c r="I40" s="7" t="str">
        <f t="shared" si="6"/>
        <v>12th Grade</v>
      </c>
      <c r="J40" s="34" t="s">
        <v>157</v>
      </c>
      <c r="K40" s="34"/>
      <c r="L40" s="35" t="s">
        <v>37</v>
      </c>
      <c r="M40" s="35" t="s">
        <v>35</v>
      </c>
      <c r="N40" s="35">
        <v>1</v>
      </c>
      <c r="O40" s="35">
        <v>4</v>
      </c>
      <c r="P40" s="35" t="s">
        <v>2880</v>
      </c>
      <c r="Q40" s="35"/>
      <c r="R40" s="35"/>
      <c r="S40" s="35"/>
      <c r="T40" s="35" t="s">
        <v>2908</v>
      </c>
      <c r="V40" s="22"/>
      <c r="W40" s="86"/>
      <c r="X40" s="22"/>
    </row>
    <row r="41" spans="1:24" ht="31" x14ac:dyDescent="0.35">
      <c r="A41" s="2">
        <v>76</v>
      </c>
      <c r="B41" s="7" t="str">
        <f t="shared" si="0"/>
        <v>USI_HS</v>
      </c>
      <c r="C41" s="7" t="str">
        <f t="shared" si="1"/>
        <v>2016-17</v>
      </c>
      <c r="D41" s="7" t="str">
        <f>'Illuminate Info Page'!$B$2</f>
        <v>APCalculusAB.12.Q1_HS.2016-17</v>
      </c>
      <c r="E41" s="7" t="str">
        <f t="shared" si="7"/>
        <v>APCalculusAB</v>
      </c>
      <c r="F41" s="7">
        <f t="shared" si="3"/>
        <v>12</v>
      </c>
      <c r="G41" s="7">
        <f t="shared" si="4"/>
        <v>11</v>
      </c>
      <c r="H41" s="7">
        <f t="shared" si="5"/>
        <v>12</v>
      </c>
      <c r="I41" s="7" t="str">
        <f t="shared" si="6"/>
        <v>12th Grade</v>
      </c>
      <c r="J41" s="34" t="s">
        <v>187</v>
      </c>
      <c r="K41" s="34"/>
      <c r="L41" s="35" t="s">
        <v>37</v>
      </c>
      <c r="M41" s="35" t="s">
        <v>34</v>
      </c>
      <c r="N41" s="35">
        <v>1</v>
      </c>
      <c r="O41" s="35">
        <v>4</v>
      </c>
      <c r="P41" s="16" t="s">
        <v>2881</v>
      </c>
      <c r="Q41" s="35"/>
      <c r="R41" s="35"/>
      <c r="S41" s="35"/>
      <c r="T41" s="35" t="s">
        <v>2908</v>
      </c>
      <c r="V41" s="22"/>
      <c r="W41" s="86"/>
      <c r="X41" s="22"/>
    </row>
    <row r="42" spans="1:24" ht="31" x14ac:dyDescent="0.35">
      <c r="A42" s="2">
        <v>77</v>
      </c>
      <c r="B42" s="7" t="str">
        <f t="shared" si="0"/>
        <v>USI_HS</v>
      </c>
      <c r="C42" s="7" t="str">
        <f t="shared" si="1"/>
        <v>2016-17</v>
      </c>
      <c r="D42" s="7" t="str">
        <f>'Illuminate Info Page'!$B$2</f>
        <v>APCalculusAB.12.Q1_HS.2016-17</v>
      </c>
      <c r="E42" s="7" t="str">
        <f t="shared" si="7"/>
        <v>APCalculusAB</v>
      </c>
      <c r="F42" s="7">
        <f t="shared" si="3"/>
        <v>12</v>
      </c>
      <c r="G42" s="7">
        <f t="shared" si="4"/>
        <v>11</v>
      </c>
      <c r="H42" s="7">
        <f t="shared" si="5"/>
        <v>12</v>
      </c>
      <c r="I42" s="7" t="str">
        <f t="shared" si="6"/>
        <v>12th Grade</v>
      </c>
      <c r="J42" s="34" t="s">
        <v>116</v>
      </c>
      <c r="K42" s="34" t="s">
        <v>112</v>
      </c>
      <c r="L42" s="35" t="s">
        <v>37</v>
      </c>
      <c r="M42" s="35" t="s">
        <v>34</v>
      </c>
      <c r="N42" s="35">
        <v>1</v>
      </c>
      <c r="O42" s="35">
        <v>4</v>
      </c>
      <c r="P42" s="35" t="s">
        <v>2880</v>
      </c>
      <c r="Q42" s="35"/>
      <c r="R42" s="35"/>
      <c r="S42" s="35"/>
      <c r="T42" s="35" t="s">
        <v>2908</v>
      </c>
      <c r="V42" s="22"/>
      <c r="W42" s="86"/>
      <c r="X42" s="22"/>
    </row>
    <row r="43" spans="1:24" ht="31" x14ac:dyDescent="0.35">
      <c r="A43" s="2">
        <v>78</v>
      </c>
      <c r="B43" s="7" t="str">
        <f t="shared" ref="B43:B74" si="8">IF(N43&gt;0,"USI_HS", "")</f>
        <v>USI_HS</v>
      </c>
      <c r="C43" s="7" t="str">
        <f t="shared" si="1"/>
        <v>2016-17</v>
      </c>
      <c r="D43" s="7" t="str">
        <f>'Illuminate Info Page'!$B$2</f>
        <v>APCalculusAB.12.Q1_HS.2016-17</v>
      </c>
      <c r="E43" s="7" t="str">
        <f t="shared" si="7"/>
        <v>APCalculusAB</v>
      </c>
      <c r="F43" s="7">
        <f t="shared" ref="F43:F74" si="9">$L$5</f>
        <v>12</v>
      </c>
      <c r="G43" s="7">
        <f t="shared" ref="G43:G74" si="10">$L$6</f>
        <v>11</v>
      </c>
      <c r="H43" s="7">
        <f t="shared" ref="H43:H74" si="11">$L$5</f>
        <v>12</v>
      </c>
      <c r="I43" s="7" t="str">
        <f t="shared" ref="I43:I74" si="12">$L$5&amp;"th Grade"</f>
        <v>12th Grade</v>
      </c>
      <c r="J43" s="34" t="s">
        <v>178</v>
      </c>
      <c r="K43" s="34" t="s">
        <v>112</v>
      </c>
      <c r="L43" s="35" t="s">
        <v>37</v>
      </c>
      <c r="M43" s="35" t="s">
        <v>34</v>
      </c>
      <c r="N43" s="35">
        <v>1</v>
      </c>
      <c r="O43" s="35">
        <v>4</v>
      </c>
      <c r="P43" s="35" t="s">
        <v>2883</v>
      </c>
      <c r="Q43" s="35"/>
      <c r="R43" s="35"/>
      <c r="S43" s="35"/>
      <c r="T43" s="35" t="s">
        <v>2908</v>
      </c>
      <c r="V43" s="22"/>
      <c r="W43" s="86"/>
      <c r="X43" s="22"/>
    </row>
    <row r="44" spans="1:24" ht="31" x14ac:dyDescent="0.35">
      <c r="A44" s="2">
        <v>79</v>
      </c>
      <c r="B44" s="7" t="str">
        <f t="shared" si="8"/>
        <v>USI_HS</v>
      </c>
      <c r="C44" s="7" t="str">
        <f t="shared" si="1"/>
        <v>2016-17</v>
      </c>
      <c r="D44" s="7" t="str">
        <f>'Illuminate Info Page'!$B$2</f>
        <v>APCalculusAB.12.Q1_HS.2016-17</v>
      </c>
      <c r="E44" s="7" t="str">
        <f t="shared" si="7"/>
        <v>APCalculusAB</v>
      </c>
      <c r="F44" s="7">
        <f t="shared" si="9"/>
        <v>12</v>
      </c>
      <c r="G44" s="7">
        <f t="shared" si="10"/>
        <v>11</v>
      </c>
      <c r="H44" s="7">
        <f t="shared" si="11"/>
        <v>12</v>
      </c>
      <c r="I44" s="7" t="str">
        <f t="shared" si="12"/>
        <v>12th Grade</v>
      </c>
      <c r="J44" s="34" t="s">
        <v>165</v>
      </c>
      <c r="K44" s="34"/>
      <c r="L44" s="35" t="s">
        <v>37</v>
      </c>
      <c r="M44" s="35" t="s">
        <v>35</v>
      </c>
      <c r="N44" s="35">
        <v>1</v>
      </c>
      <c r="O44" s="35">
        <v>4</v>
      </c>
      <c r="P44" s="35" t="s">
        <v>2880</v>
      </c>
      <c r="Q44" s="35"/>
      <c r="R44" s="35"/>
      <c r="S44" s="35"/>
      <c r="T44" s="35" t="s">
        <v>2908</v>
      </c>
      <c r="V44" s="22"/>
      <c r="W44" s="86"/>
      <c r="X44" s="22"/>
    </row>
    <row r="45" spans="1:24" ht="46.5" x14ac:dyDescent="0.35">
      <c r="A45" s="2">
        <v>80</v>
      </c>
      <c r="B45" s="7" t="str">
        <f t="shared" si="8"/>
        <v>USI_HS</v>
      </c>
      <c r="C45" s="7" t="str">
        <f t="shared" si="1"/>
        <v>2016-17</v>
      </c>
      <c r="D45" s="7" t="str">
        <f>'Illuminate Info Page'!$B$2</f>
        <v>APCalculusAB.12.Q1_HS.2016-17</v>
      </c>
      <c r="E45" s="7" t="str">
        <f t="shared" si="7"/>
        <v>APCalculusAB</v>
      </c>
      <c r="F45" s="7">
        <f t="shared" si="9"/>
        <v>12</v>
      </c>
      <c r="G45" s="7">
        <f t="shared" si="10"/>
        <v>11</v>
      </c>
      <c r="H45" s="7">
        <f t="shared" si="11"/>
        <v>12</v>
      </c>
      <c r="I45" s="7" t="str">
        <f t="shared" si="12"/>
        <v>12th Grade</v>
      </c>
      <c r="J45" s="34" t="s">
        <v>136</v>
      </c>
      <c r="K45" s="35" t="s">
        <v>112</v>
      </c>
      <c r="L45" s="35" t="s">
        <v>37</v>
      </c>
      <c r="M45" s="35" t="s">
        <v>34</v>
      </c>
      <c r="N45" s="35">
        <v>1</v>
      </c>
      <c r="O45" s="35">
        <v>4</v>
      </c>
      <c r="P45" s="35" t="s">
        <v>2880</v>
      </c>
      <c r="Q45" s="35"/>
      <c r="R45" s="35"/>
      <c r="S45" s="35"/>
      <c r="T45" s="35" t="s">
        <v>2908</v>
      </c>
      <c r="V45" s="22"/>
      <c r="W45" s="22"/>
      <c r="X45" s="22"/>
    </row>
    <row r="46" spans="1:24" ht="46.5" x14ac:dyDescent="0.35">
      <c r="A46" s="2">
        <v>81</v>
      </c>
      <c r="B46" s="7" t="str">
        <f t="shared" si="8"/>
        <v>USI_HS</v>
      </c>
      <c r="C46" s="7" t="str">
        <f t="shared" si="1"/>
        <v>2016-17</v>
      </c>
      <c r="D46" s="7" t="str">
        <f>'Illuminate Info Page'!$B$2</f>
        <v>APCalculusAB.12.Q1_HS.2016-17</v>
      </c>
      <c r="E46" s="7" t="str">
        <f t="shared" si="7"/>
        <v>APCalculusAB</v>
      </c>
      <c r="F46" s="7">
        <f t="shared" si="9"/>
        <v>12</v>
      </c>
      <c r="G46" s="7">
        <f t="shared" si="10"/>
        <v>11</v>
      </c>
      <c r="H46" s="7">
        <f t="shared" si="11"/>
        <v>12</v>
      </c>
      <c r="I46" s="7" t="str">
        <f t="shared" si="12"/>
        <v>12th Grade</v>
      </c>
      <c r="J46" s="34" t="s">
        <v>132</v>
      </c>
      <c r="K46" s="34"/>
      <c r="L46" s="35" t="s">
        <v>37</v>
      </c>
      <c r="M46" s="35" t="s">
        <v>36</v>
      </c>
      <c r="N46" s="35">
        <v>1</v>
      </c>
      <c r="O46" s="35">
        <v>4</v>
      </c>
      <c r="P46" s="35" t="s">
        <v>2880</v>
      </c>
      <c r="Q46" s="35"/>
      <c r="R46" s="35"/>
      <c r="S46" s="35"/>
      <c r="T46" s="35" t="s">
        <v>2908</v>
      </c>
      <c r="V46" s="22"/>
      <c r="W46" s="22"/>
      <c r="X46" s="22"/>
    </row>
    <row r="47" spans="1:24" ht="46.5" x14ac:dyDescent="0.35">
      <c r="A47" s="2">
        <v>82</v>
      </c>
      <c r="B47" s="7" t="str">
        <f t="shared" si="8"/>
        <v>USI_HS</v>
      </c>
      <c r="C47" s="7" t="str">
        <f t="shared" si="1"/>
        <v>2016-17</v>
      </c>
      <c r="D47" s="7" t="str">
        <f>'Illuminate Info Page'!$B$2</f>
        <v>APCalculusAB.12.Q1_HS.2016-17</v>
      </c>
      <c r="E47" s="7" t="str">
        <f t="shared" si="7"/>
        <v>APCalculusAB</v>
      </c>
      <c r="F47" s="7">
        <f t="shared" si="9"/>
        <v>12</v>
      </c>
      <c r="G47" s="7">
        <f t="shared" si="10"/>
        <v>11</v>
      </c>
      <c r="H47" s="7">
        <f t="shared" si="11"/>
        <v>12</v>
      </c>
      <c r="I47" s="7" t="str">
        <f t="shared" si="12"/>
        <v>12th Grade</v>
      </c>
      <c r="J47" s="34" t="s">
        <v>124</v>
      </c>
      <c r="K47" s="34" t="s">
        <v>162</v>
      </c>
      <c r="L47" s="35" t="s">
        <v>37</v>
      </c>
      <c r="M47" s="35" t="s">
        <v>35</v>
      </c>
      <c r="N47" s="35">
        <v>1</v>
      </c>
      <c r="O47" s="35">
        <v>4</v>
      </c>
      <c r="P47" s="35" t="s">
        <v>2882</v>
      </c>
      <c r="Q47" s="35"/>
      <c r="R47" s="35"/>
      <c r="S47" s="35"/>
      <c r="T47" s="35" t="s">
        <v>2908</v>
      </c>
      <c r="V47" s="22"/>
      <c r="W47" s="22"/>
      <c r="X47" s="22"/>
    </row>
    <row r="48" spans="1:24" ht="46.5" x14ac:dyDescent="0.35">
      <c r="A48" s="2">
        <v>83</v>
      </c>
      <c r="B48" s="7" t="str">
        <f t="shared" si="8"/>
        <v>USI_HS</v>
      </c>
      <c r="C48" s="7" t="str">
        <f t="shared" si="1"/>
        <v>2016-17</v>
      </c>
      <c r="D48" s="7" t="str">
        <f>'Illuminate Info Page'!$B$2</f>
        <v>APCalculusAB.12.Q1_HS.2016-17</v>
      </c>
      <c r="E48" s="7" t="str">
        <f t="shared" si="7"/>
        <v>APCalculusAB</v>
      </c>
      <c r="F48" s="7">
        <f t="shared" si="9"/>
        <v>12</v>
      </c>
      <c r="G48" s="7">
        <f t="shared" si="10"/>
        <v>11</v>
      </c>
      <c r="H48" s="7">
        <f t="shared" si="11"/>
        <v>12</v>
      </c>
      <c r="I48" s="7" t="str">
        <f t="shared" si="12"/>
        <v>12th Grade</v>
      </c>
      <c r="J48" s="34" t="s">
        <v>129</v>
      </c>
      <c r="K48" s="34" t="s">
        <v>112</v>
      </c>
      <c r="L48" s="35" t="s">
        <v>37</v>
      </c>
      <c r="M48" s="35" t="s">
        <v>34</v>
      </c>
      <c r="N48" s="35">
        <v>1</v>
      </c>
      <c r="O48" s="35">
        <v>4</v>
      </c>
      <c r="P48" s="16" t="s">
        <v>2881</v>
      </c>
      <c r="Q48" s="35"/>
      <c r="R48" s="35"/>
      <c r="S48" s="35"/>
      <c r="T48" s="35" t="s">
        <v>2908</v>
      </c>
      <c r="V48" s="22"/>
      <c r="W48" s="22"/>
      <c r="X48" s="22"/>
    </row>
    <row r="49" spans="1:24" ht="31" x14ac:dyDescent="0.35">
      <c r="A49" s="2">
        <v>84</v>
      </c>
      <c r="B49" s="7" t="str">
        <f t="shared" si="8"/>
        <v>USI_HS</v>
      </c>
      <c r="C49" s="7" t="str">
        <f t="shared" si="1"/>
        <v>2016-17</v>
      </c>
      <c r="D49" s="7" t="str">
        <f>'Illuminate Info Page'!$B$2</f>
        <v>APCalculusAB.12.Q1_HS.2016-17</v>
      </c>
      <c r="E49" s="7" t="str">
        <f t="shared" si="7"/>
        <v>APCalculusAB</v>
      </c>
      <c r="F49" s="7">
        <f t="shared" si="9"/>
        <v>12</v>
      </c>
      <c r="G49" s="7">
        <f t="shared" si="10"/>
        <v>11</v>
      </c>
      <c r="H49" s="7">
        <f t="shared" si="11"/>
        <v>12</v>
      </c>
      <c r="I49" s="7" t="str">
        <f t="shared" si="12"/>
        <v>12th Grade</v>
      </c>
      <c r="J49" s="34" t="s">
        <v>130</v>
      </c>
      <c r="K49" s="34"/>
      <c r="L49" s="35" t="s">
        <v>37</v>
      </c>
      <c r="M49" s="35" t="s">
        <v>34</v>
      </c>
      <c r="N49" s="35">
        <v>1</v>
      </c>
      <c r="O49" s="35">
        <v>4</v>
      </c>
      <c r="P49" s="35" t="s">
        <v>2882</v>
      </c>
      <c r="Q49" s="35"/>
      <c r="R49" s="35"/>
      <c r="S49" s="35"/>
      <c r="T49" s="35" t="s">
        <v>2908</v>
      </c>
      <c r="V49" s="22"/>
      <c r="W49" s="22"/>
      <c r="X49" s="22"/>
    </row>
    <row r="50" spans="1:24" ht="31" x14ac:dyDescent="0.35">
      <c r="A50" s="2">
        <v>85</v>
      </c>
      <c r="B50" s="7" t="str">
        <f t="shared" si="8"/>
        <v>USI_HS</v>
      </c>
      <c r="C50" s="7" t="str">
        <f t="shared" si="1"/>
        <v>2016-17</v>
      </c>
      <c r="D50" s="7" t="str">
        <f>'Illuminate Info Page'!$B$2</f>
        <v>APCalculusAB.12.Q1_HS.2016-17</v>
      </c>
      <c r="E50" s="7" t="str">
        <f t="shared" si="7"/>
        <v>APCalculusAB</v>
      </c>
      <c r="F50" s="7">
        <f t="shared" si="9"/>
        <v>12</v>
      </c>
      <c r="G50" s="7">
        <f t="shared" si="10"/>
        <v>11</v>
      </c>
      <c r="H50" s="7">
        <f t="shared" si="11"/>
        <v>12</v>
      </c>
      <c r="I50" s="7" t="str">
        <f t="shared" si="12"/>
        <v>12th Grade</v>
      </c>
      <c r="J50" s="34" t="s">
        <v>187</v>
      </c>
      <c r="K50" s="34"/>
      <c r="L50" s="35" t="s">
        <v>37</v>
      </c>
      <c r="M50" s="35" t="s">
        <v>34</v>
      </c>
      <c r="N50" s="35">
        <v>1</v>
      </c>
      <c r="O50" s="35">
        <v>4</v>
      </c>
      <c r="P50" s="35" t="s">
        <v>2882</v>
      </c>
      <c r="Q50" s="35"/>
      <c r="R50" s="35"/>
      <c r="S50" s="35"/>
      <c r="T50" s="35" t="s">
        <v>2908</v>
      </c>
      <c r="V50" s="22"/>
      <c r="W50" s="22"/>
      <c r="X50" s="22"/>
    </row>
    <row r="51" spans="1:24" ht="31" x14ac:dyDescent="0.35">
      <c r="A51" s="2">
        <v>86</v>
      </c>
      <c r="B51" s="7" t="str">
        <f t="shared" si="8"/>
        <v>USI_HS</v>
      </c>
      <c r="C51" s="7" t="str">
        <f t="shared" si="1"/>
        <v>2016-17</v>
      </c>
      <c r="D51" s="7" t="str">
        <f>'Illuminate Info Page'!$B$2</f>
        <v>APCalculusAB.12.Q1_HS.2016-17</v>
      </c>
      <c r="E51" s="7" t="str">
        <f t="shared" si="7"/>
        <v>APCalculusAB</v>
      </c>
      <c r="F51" s="7">
        <f t="shared" si="9"/>
        <v>12</v>
      </c>
      <c r="G51" s="7">
        <f t="shared" si="10"/>
        <v>11</v>
      </c>
      <c r="H51" s="7">
        <f t="shared" si="11"/>
        <v>12</v>
      </c>
      <c r="I51" s="7" t="str">
        <f t="shared" si="12"/>
        <v>12th Grade</v>
      </c>
      <c r="J51" s="34" t="s">
        <v>98</v>
      </c>
      <c r="K51" s="34"/>
      <c r="L51" s="35" t="s">
        <v>37</v>
      </c>
      <c r="M51" s="35" t="s">
        <v>35</v>
      </c>
      <c r="N51" s="35">
        <v>1</v>
      </c>
      <c r="O51" s="35">
        <v>4</v>
      </c>
      <c r="P51" s="35" t="s">
        <v>2882</v>
      </c>
      <c r="Q51" s="35"/>
      <c r="R51" s="35"/>
      <c r="S51" s="35"/>
      <c r="T51" s="35" t="s">
        <v>2908</v>
      </c>
      <c r="V51" s="22"/>
      <c r="W51" s="22"/>
      <c r="X51" s="22"/>
    </row>
    <row r="52" spans="1:24" ht="46.5" x14ac:dyDescent="0.35">
      <c r="A52" s="2">
        <v>87</v>
      </c>
      <c r="B52" s="7" t="str">
        <f t="shared" si="8"/>
        <v>USI_HS</v>
      </c>
      <c r="C52" s="7" t="str">
        <f t="shared" si="1"/>
        <v>2016-17</v>
      </c>
      <c r="D52" s="7" t="str">
        <f>'Illuminate Info Page'!$B$2</f>
        <v>APCalculusAB.12.Q1_HS.2016-17</v>
      </c>
      <c r="E52" s="7" t="str">
        <f t="shared" si="7"/>
        <v>APCalculusAB</v>
      </c>
      <c r="F52" s="7">
        <f t="shared" si="9"/>
        <v>12</v>
      </c>
      <c r="G52" s="7">
        <f t="shared" si="10"/>
        <v>11</v>
      </c>
      <c r="H52" s="7">
        <f t="shared" si="11"/>
        <v>12</v>
      </c>
      <c r="I52" s="7" t="str">
        <f t="shared" si="12"/>
        <v>12th Grade</v>
      </c>
      <c r="J52" s="34" t="s">
        <v>129</v>
      </c>
      <c r="K52" s="34"/>
      <c r="L52" s="35" t="s">
        <v>37</v>
      </c>
      <c r="M52" s="35" t="s">
        <v>35</v>
      </c>
      <c r="N52" s="35">
        <v>1</v>
      </c>
      <c r="O52" s="35">
        <v>4</v>
      </c>
      <c r="P52" s="35" t="s">
        <v>2883</v>
      </c>
      <c r="Q52" s="35"/>
      <c r="R52" s="35"/>
      <c r="S52" s="35"/>
      <c r="T52" s="35" t="s">
        <v>2908</v>
      </c>
      <c r="V52" s="22"/>
      <c r="W52" s="22"/>
      <c r="X52" s="22"/>
    </row>
    <row r="53" spans="1:24" ht="31" x14ac:dyDescent="0.35">
      <c r="A53" s="2">
        <v>88</v>
      </c>
      <c r="B53" s="7" t="str">
        <f t="shared" si="8"/>
        <v>USI_HS</v>
      </c>
      <c r="C53" s="7" t="str">
        <f t="shared" si="1"/>
        <v>2016-17</v>
      </c>
      <c r="D53" s="7" t="str">
        <f>'Illuminate Info Page'!$B$2</f>
        <v>APCalculusAB.12.Q1_HS.2016-17</v>
      </c>
      <c r="E53" s="7" t="str">
        <f t="shared" si="7"/>
        <v>APCalculusAB</v>
      </c>
      <c r="F53" s="7">
        <f t="shared" si="9"/>
        <v>12</v>
      </c>
      <c r="G53" s="7">
        <f t="shared" si="10"/>
        <v>11</v>
      </c>
      <c r="H53" s="7">
        <f t="shared" si="11"/>
        <v>12</v>
      </c>
      <c r="I53" s="7" t="str">
        <f t="shared" si="12"/>
        <v>12th Grade</v>
      </c>
      <c r="J53" s="34" t="s">
        <v>116</v>
      </c>
      <c r="K53" s="34"/>
      <c r="L53" s="35" t="s">
        <v>37</v>
      </c>
      <c r="M53" s="35" t="s">
        <v>34</v>
      </c>
      <c r="N53" s="35">
        <v>1</v>
      </c>
      <c r="O53" s="35">
        <v>4</v>
      </c>
      <c r="P53" s="35" t="s">
        <v>2882</v>
      </c>
      <c r="Q53" s="35"/>
      <c r="R53" s="35"/>
      <c r="S53" s="35"/>
      <c r="T53" s="35" t="s">
        <v>2908</v>
      </c>
      <c r="V53" s="22"/>
      <c r="W53" s="22"/>
      <c r="X53" s="22"/>
    </row>
    <row r="54" spans="1:24" ht="31" x14ac:dyDescent="0.35">
      <c r="A54" s="2">
        <v>89</v>
      </c>
      <c r="B54" s="7" t="str">
        <f t="shared" si="8"/>
        <v>USI_HS</v>
      </c>
      <c r="C54" s="7" t="str">
        <f t="shared" si="1"/>
        <v>2016-17</v>
      </c>
      <c r="D54" s="7" t="str">
        <f>'Illuminate Info Page'!$B$2</f>
        <v>APCalculusAB.12.Q1_HS.2016-17</v>
      </c>
      <c r="E54" s="7" t="str">
        <f t="shared" si="7"/>
        <v>APCalculusAB</v>
      </c>
      <c r="F54" s="7">
        <f t="shared" si="9"/>
        <v>12</v>
      </c>
      <c r="G54" s="7">
        <f t="shared" si="10"/>
        <v>11</v>
      </c>
      <c r="H54" s="7">
        <f t="shared" si="11"/>
        <v>12</v>
      </c>
      <c r="I54" s="7" t="str">
        <f t="shared" si="12"/>
        <v>12th Grade</v>
      </c>
      <c r="J54" s="34" t="s">
        <v>163</v>
      </c>
      <c r="K54" s="34"/>
      <c r="L54" s="35" t="s">
        <v>37</v>
      </c>
      <c r="M54" s="35" t="s">
        <v>36</v>
      </c>
      <c r="N54" s="35">
        <v>1</v>
      </c>
      <c r="O54" s="35">
        <v>4</v>
      </c>
      <c r="P54" s="35" t="s">
        <v>2881</v>
      </c>
      <c r="Q54" s="35"/>
      <c r="R54" s="35"/>
      <c r="S54" s="35"/>
      <c r="T54" s="35" t="s">
        <v>2908</v>
      </c>
      <c r="V54" s="22"/>
      <c r="W54" s="22"/>
      <c r="X54" s="22"/>
    </row>
    <row r="55" spans="1:24" ht="31" x14ac:dyDescent="0.35">
      <c r="A55" s="2">
        <v>90</v>
      </c>
      <c r="B55" s="7" t="str">
        <f t="shared" si="8"/>
        <v>USI_HS</v>
      </c>
      <c r="C55" s="7" t="str">
        <f t="shared" si="1"/>
        <v>2016-17</v>
      </c>
      <c r="D55" s="7" t="str">
        <f>'Illuminate Info Page'!$B$2</f>
        <v>APCalculusAB.12.Q1_HS.2016-17</v>
      </c>
      <c r="E55" s="7" t="str">
        <f t="shared" si="7"/>
        <v>APCalculusAB</v>
      </c>
      <c r="F55" s="7">
        <f t="shared" si="9"/>
        <v>12</v>
      </c>
      <c r="G55" s="7">
        <f t="shared" si="10"/>
        <v>11</v>
      </c>
      <c r="H55" s="7">
        <f t="shared" si="11"/>
        <v>12</v>
      </c>
      <c r="I55" s="7" t="str">
        <f t="shared" si="12"/>
        <v>12th Grade</v>
      </c>
      <c r="J55" s="34" t="s">
        <v>179</v>
      </c>
      <c r="K55" s="34"/>
      <c r="L55" s="35" t="s">
        <v>37</v>
      </c>
      <c r="M55" s="35" t="s">
        <v>34</v>
      </c>
      <c r="N55" s="35">
        <v>1</v>
      </c>
      <c r="O55" s="35">
        <v>4</v>
      </c>
      <c r="P55" s="35" t="s">
        <v>2883</v>
      </c>
      <c r="Q55" s="35"/>
      <c r="R55" s="35"/>
      <c r="S55" s="35"/>
      <c r="T55" s="35" t="s">
        <v>2908</v>
      </c>
      <c r="V55" s="22"/>
      <c r="W55" s="22"/>
      <c r="X55" s="22"/>
    </row>
    <row r="56" spans="1:24" ht="31" x14ac:dyDescent="0.35">
      <c r="A56" s="2" t="s">
        <v>2884</v>
      </c>
      <c r="B56" s="7" t="str">
        <f t="shared" si="8"/>
        <v>USI_HS</v>
      </c>
      <c r="C56" s="7" t="str">
        <f t="shared" si="1"/>
        <v>2016-17</v>
      </c>
      <c r="D56" s="7" t="str">
        <f>'Illuminate Info Page'!$B$2</f>
        <v>APCalculusAB.12.Q1_HS.2016-17</v>
      </c>
      <c r="E56" s="7" t="str">
        <f t="shared" si="7"/>
        <v>APCalculusAB</v>
      </c>
      <c r="F56" s="7">
        <f t="shared" si="9"/>
        <v>12</v>
      </c>
      <c r="G56" s="7">
        <f t="shared" si="10"/>
        <v>11</v>
      </c>
      <c r="H56" s="7">
        <f t="shared" si="11"/>
        <v>12</v>
      </c>
      <c r="I56" s="7" t="str">
        <f t="shared" si="12"/>
        <v>12th Grade</v>
      </c>
      <c r="J56" s="34" t="s">
        <v>105</v>
      </c>
      <c r="K56" s="34"/>
      <c r="L56" s="35" t="s">
        <v>38</v>
      </c>
      <c r="M56" s="35" t="s">
        <v>36</v>
      </c>
      <c r="N56" s="35">
        <v>2</v>
      </c>
      <c r="O56" s="35">
        <v>4</v>
      </c>
      <c r="P56" s="35"/>
      <c r="Q56" s="35"/>
      <c r="R56" s="35"/>
      <c r="S56" s="35"/>
      <c r="T56" s="35" t="s">
        <v>2908</v>
      </c>
      <c r="V56" s="22"/>
      <c r="W56" s="22"/>
      <c r="X56" s="22"/>
    </row>
    <row r="57" spans="1:24" ht="46.5" x14ac:dyDescent="0.35">
      <c r="A57" s="2" t="s">
        <v>2885</v>
      </c>
      <c r="B57" s="7" t="str">
        <f t="shared" si="8"/>
        <v>USI_HS</v>
      </c>
      <c r="C57" s="7" t="str">
        <f t="shared" si="1"/>
        <v>2016-17</v>
      </c>
      <c r="D57" s="7" t="str">
        <f>'Illuminate Info Page'!$B$2</f>
        <v>APCalculusAB.12.Q1_HS.2016-17</v>
      </c>
      <c r="E57" s="7" t="str">
        <f t="shared" si="7"/>
        <v>APCalculusAB</v>
      </c>
      <c r="F57" s="7">
        <f t="shared" si="9"/>
        <v>12</v>
      </c>
      <c r="G57" s="7">
        <f t="shared" si="10"/>
        <v>11</v>
      </c>
      <c r="H57" s="7">
        <f t="shared" si="11"/>
        <v>12</v>
      </c>
      <c r="I57" s="7" t="str">
        <f t="shared" si="12"/>
        <v>12th Grade</v>
      </c>
      <c r="J57" s="34" t="s">
        <v>129</v>
      </c>
      <c r="K57" s="34"/>
      <c r="L57" s="35" t="s">
        <v>38</v>
      </c>
      <c r="M57" s="35" t="s">
        <v>34</v>
      </c>
      <c r="N57" s="35">
        <v>3</v>
      </c>
      <c r="O57" s="35">
        <v>4</v>
      </c>
      <c r="P57" s="35"/>
      <c r="Q57" s="35"/>
      <c r="R57" s="35"/>
      <c r="S57" s="35"/>
      <c r="T57" s="35" t="s">
        <v>2908</v>
      </c>
      <c r="V57" s="22"/>
      <c r="W57" s="22"/>
      <c r="X57" s="22"/>
    </row>
    <row r="58" spans="1:24" ht="46.5" x14ac:dyDescent="0.35">
      <c r="A58" s="2" t="s">
        <v>2886</v>
      </c>
      <c r="B58" s="7" t="str">
        <f t="shared" si="8"/>
        <v>USI_HS</v>
      </c>
      <c r="C58" s="7" t="str">
        <f t="shared" si="1"/>
        <v>2016-17</v>
      </c>
      <c r="D58" s="7" t="str">
        <f>'Illuminate Info Page'!$B$2</f>
        <v>APCalculusAB.12.Q1_HS.2016-17</v>
      </c>
      <c r="E58" s="7" t="str">
        <f t="shared" si="7"/>
        <v>APCalculusAB</v>
      </c>
      <c r="F58" s="7">
        <f t="shared" si="9"/>
        <v>12</v>
      </c>
      <c r="G58" s="7">
        <f t="shared" si="10"/>
        <v>11</v>
      </c>
      <c r="H58" s="7">
        <f t="shared" si="11"/>
        <v>12</v>
      </c>
      <c r="I58" s="7" t="str">
        <f t="shared" si="12"/>
        <v>12th Grade</v>
      </c>
      <c r="J58" s="34" t="s">
        <v>175</v>
      </c>
      <c r="K58" s="34"/>
      <c r="L58" s="35" t="s">
        <v>38</v>
      </c>
      <c r="M58" s="35" t="s">
        <v>34</v>
      </c>
      <c r="N58" s="35">
        <v>2</v>
      </c>
      <c r="O58" s="35">
        <v>4</v>
      </c>
      <c r="P58" s="35"/>
      <c r="Q58" s="35"/>
      <c r="R58" s="35"/>
      <c r="S58" s="35"/>
      <c r="T58" s="35" t="s">
        <v>2908</v>
      </c>
      <c r="V58" s="22"/>
      <c r="W58" s="22"/>
      <c r="X58" s="22"/>
    </row>
    <row r="59" spans="1:24" ht="31" x14ac:dyDescent="0.35">
      <c r="A59" s="2" t="s">
        <v>2887</v>
      </c>
      <c r="B59" s="7" t="str">
        <f t="shared" si="8"/>
        <v>USI_HS</v>
      </c>
      <c r="C59" s="7" t="str">
        <f t="shared" si="1"/>
        <v>2016-17</v>
      </c>
      <c r="D59" s="7" t="str">
        <f>'Illuminate Info Page'!$B$2</f>
        <v>APCalculusAB.12.Q1_HS.2016-17</v>
      </c>
      <c r="E59" s="7" t="str">
        <f t="shared" si="7"/>
        <v>APCalculusAB</v>
      </c>
      <c r="F59" s="7">
        <f t="shared" si="9"/>
        <v>12</v>
      </c>
      <c r="G59" s="7">
        <f t="shared" si="10"/>
        <v>11</v>
      </c>
      <c r="H59" s="7">
        <f t="shared" si="11"/>
        <v>12</v>
      </c>
      <c r="I59" s="7" t="str">
        <f t="shared" si="12"/>
        <v>12th Grade</v>
      </c>
      <c r="J59" s="38" t="s">
        <v>154</v>
      </c>
      <c r="K59" s="38"/>
      <c r="L59" s="35" t="s">
        <v>38</v>
      </c>
      <c r="M59" s="35" t="s">
        <v>34</v>
      </c>
      <c r="N59" s="35">
        <v>2</v>
      </c>
      <c r="O59" s="35">
        <v>4</v>
      </c>
      <c r="P59" s="35"/>
      <c r="Q59" s="35"/>
      <c r="R59" s="35"/>
      <c r="S59" s="35"/>
      <c r="T59" s="35" t="s">
        <v>2908</v>
      </c>
      <c r="V59" s="22"/>
      <c r="W59" s="22"/>
      <c r="X59" s="22"/>
    </row>
    <row r="60" spans="1:24" ht="31" x14ac:dyDescent="0.35">
      <c r="A60" s="2" t="s">
        <v>2888</v>
      </c>
      <c r="B60" s="7" t="str">
        <f t="shared" si="8"/>
        <v>USI_HS</v>
      </c>
      <c r="C60" s="7" t="str">
        <f t="shared" si="1"/>
        <v>2016-17</v>
      </c>
      <c r="D60" s="7" t="str">
        <f>'Illuminate Info Page'!$B$2</f>
        <v>APCalculusAB.12.Q1_HS.2016-17</v>
      </c>
      <c r="E60" s="7" t="str">
        <f t="shared" si="7"/>
        <v>APCalculusAB</v>
      </c>
      <c r="F60" s="7">
        <f t="shared" si="9"/>
        <v>12</v>
      </c>
      <c r="G60" s="7">
        <f t="shared" si="10"/>
        <v>11</v>
      </c>
      <c r="H60" s="7">
        <f t="shared" si="11"/>
        <v>12</v>
      </c>
      <c r="I60" s="7" t="str">
        <f t="shared" si="12"/>
        <v>12th Grade</v>
      </c>
      <c r="J60" s="34" t="s">
        <v>123</v>
      </c>
      <c r="K60" s="39"/>
      <c r="L60" s="35" t="s">
        <v>38</v>
      </c>
      <c r="M60" s="40" t="s">
        <v>36</v>
      </c>
      <c r="N60" s="40">
        <v>1</v>
      </c>
      <c r="O60" s="40">
        <v>4</v>
      </c>
      <c r="P60" s="40"/>
      <c r="Q60" s="40"/>
      <c r="R60" s="40"/>
      <c r="S60" s="35"/>
      <c r="T60" s="35" t="s">
        <v>2908</v>
      </c>
      <c r="V60" s="22"/>
      <c r="W60" s="22"/>
      <c r="X60" s="22"/>
    </row>
    <row r="61" spans="1:24" ht="46.5" x14ac:dyDescent="0.35">
      <c r="A61" s="2" t="s">
        <v>2889</v>
      </c>
      <c r="B61" s="7" t="str">
        <f t="shared" si="8"/>
        <v>USI_HS</v>
      </c>
      <c r="C61" s="7" t="str">
        <f t="shared" si="1"/>
        <v>2016-17</v>
      </c>
      <c r="D61" s="7" t="str">
        <f>'Illuminate Info Page'!$B$2</f>
        <v>APCalculusAB.12.Q1_HS.2016-17</v>
      </c>
      <c r="E61" s="7" t="str">
        <f t="shared" si="7"/>
        <v>APCalculusAB</v>
      </c>
      <c r="F61" s="7">
        <f t="shared" si="9"/>
        <v>12</v>
      </c>
      <c r="G61" s="7">
        <f t="shared" si="10"/>
        <v>11</v>
      </c>
      <c r="H61" s="7">
        <f t="shared" si="11"/>
        <v>12</v>
      </c>
      <c r="I61" s="7" t="str">
        <f t="shared" si="12"/>
        <v>12th Grade</v>
      </c>
      <c r="J61" s="34" t="s">
        <v>129</v>
      </c>
      <c r="K61" s="39"/>
      <c r="L61" s="35" t="s">
        <v>38</v>
      </c>
      <c r="M61" s="40" t="s">
        <v>34</v>
      </c>
      <c r="N61" s="40">
        <v>2</v>
      </c>
      <c r="O61" s="40">
        <v>4</v>
      </c>
      <c r="P61" s="40"/>
      <c r="Q61" s="40"/>
      <c r="R61" s="40"/>
      <c r="S61" s="35"/>
      <c r="T61" s="35" t="s">
        <v>2908</v>
      </c>
      <c r="V61" s="22"/>
      <c r="W61" s="22"/>
      <c r="X61" s="22"/>
    </row>
    <row r="62" spans="1:24" ht="46.5" x14ac:dyDescent="0.35">
      <c r="A62" s="2" t="s">
        <v>2890</v>
      </c>
      <c r="B62" s="7" t="str">
        <f t="shared" si="8"/>
        <v>USI_HS</v>
      </c>
      <c r="C62" s="7" t="str">
        <f t="shared" si="1"/>
        <v>2016-17</v>
      </c>
      <c r="D62" s="7" t="str">
        <f>'Illuminate Info Page'!$B$2</f>
        <v>APCalculusAB.12.Q1_HS.2016-17</v>
      </c>
      <c r="E62" s="7" t="str">
        <f t="shared" si="7"/>
        <v>APCalculusAB</v>
      </c>
      <c r="F62" s="7">
        <f t="shared" si="9"/>
        <v>12</v>
      </c>
      <c r="G62" s="7">
        <f t="shared" si="10"/>
        <v>11</v>
      </c>
      <c r="H62" s="7">
        <f t="shared" si="11"/>
        <v>12</v>
      </c>
      <c r="I62" s="7" t="str">
        <f t="shared" si="12"/>
        <v>12th Grade</v>
      </c>
      <c r="J62" s="34" t="s">
        <v>129</v>
      </c>
      <c r="K62" s="39"/>
      <c r="L62" s="35" t="s">
        <v>38</v>
      </c>
      <c r="M62" s="40" t="s">
        <v>35</v>
      </c>
      <c r="N62" s="40">
        <v>3</v>
      </c>
      <c r="O62" s="40">
        <v>4</v>
      </c>
      <c r="P62" s="40"/>
      <c r="Q62" s="40"/>
      <c r="R62" s="40"/>
      <c r="S62" s="35"/>
      <c r="T62" s="35" t="s">
        <v>2908</v>
      </c>
      <c r="V62" s="22"/>
      <c r="W62" s="22"/>
      <c r="X62" s="22"/>
    </row>
    <row r="63" spans="1:24" ht="46.5" x14ac:dyDescent="0.35">
      <c r="A63" s="2" t="s">
        <v>2891</v>
      </c>
      <c r="B63" s="7" t="str">
        <f t="shared" si="8"/>
        <v>USI_HS</v>
      </c>
      <c r="C63" s="7" t="str">
        <f t="shared" si="1"/>
        <v>2016-17</v>
      </c>
      <c r="D63" s="7" t="str">
        <f>'Illuminate Info Page'!$B$2</f>
        <v>APCalculusAB.12.Q1_HS.2016-17</v>
      </c>
      <c r="E63" s="7" t="str">
        <f t="shared" si="7"/>
        <v>APCalculusAB</v>
      </c>
      <c r="F63" s="7">
        <f t="shared" si="9"/>
        <v>12</v>
      </c>
      <c r="G63" s="7">
        <f t="shared" si="10"/>
        <v>11</v>
      </c>
      <c r="H63" s="7">
        <f t="shared" si="11"/>
        <v>12</v>
      </c>
      <c r="I63" s="7" t="str">
        <f t="shared" si="12"/>
        <v>12th Grade</v>
      </c>
      <c r="J63" s="34" t="s">
        <v>136</v>
      </c>
      <c r="K63" s="39"/>
      <c r="L63" s="35" t="s">
        <v>38</v>
      </c>
      <c r="M63" s="40" t="s">
        <v>35</v>
      </c>
      <c r="N63" s="40">
        <v>3</v>
      </c>
      <c r="O63" s="40">
        <v>4</v>
      </c>
      <c r="P63" s="40"/>
      <c r="Q63" s="40"/>
      <c r="R63" s="40"/>
      <c r="S63" s="35"/>
      <c r="T63" s="35" t="s">
        <v>2908</v>
      </c>
      <c r="V63" s="22"/>
      <c r="W63" s="22"/>
      <c r="X63" s="22"/>
    </row>
    <row r="64" spans="1:24" ht="46.5" x14ac:dyDescent="0.35">
      <c r="A64" s="2" t="s">
        <v>2892</v>
      </c>
      <c r="B64" s="7" t="str">
        <f t="shared" si="8"/>
        <v>USI_HS</v>
      </c>
      <c r="C64" s="7" t="str">
        <f t="shared" si="1"/>
        <v>2016-17</v>
      </c>
      <c r="D64" s="7" t="str">
        <f>'Illuminate Info Page'!$B$2</f>
        <v>APCalculusAB.12.Q1_HS.2016-17</v>
      </c>
      <c r="E64" s="7" t="str">
        <f t="shared" si="7"/>
        <v>APCalculusAB</v>
      </c>
      <c r="F64" s="7">
        <f t="shared" si="9"/>
        <v>12</v>
      </c>
      <c r="G64" s="7">
        <f t="shared" si="10"/>
        <v>11</v>
      </c>
      <c r="H64" s="7">
        <f t="shared" si="11"/>
        <v>12</v>
      </c>
      <c r="I64" s="7" t="str">
        <f t="shared" si="12"/>
        <v>12th Grade</v>
      </c>
      <c r="J64" s="34" t="s">
        <v>136</v>
      </c>
      <c r="K64" s="39"/>
      <c r="L64" s="35" t="s">
        <v>38</v>
      </c>
      <c r="M64" s="40" t="s">
        <v>36</v>
      </c>
      <c r="N64" s="40">
        <v>2</v>
      </c>
      <c r="O64" s="40">
        <v>4</v>
      </c>
      <c r="P64" s="40"/>
      <c r="Q64" s="40"/>
      <c r="R64" s="40"/>
      <c r="S64" s="35"/>
      <c r="T64" s="35" t="s">
        <v>2908</v>
      </c>
      <c r="V64" s="22"/>
      <c r="W64" s="22"/>
      <c r="X64" s="22"/>
    </row>
    <row r="65" spans="1:24" ht="31" x14ac:dyDescent="0.35">
      <c r="A65" s="2" t="s">
        <v>2893</v>
      </c>
      <c r="B65" s="7" t="str">
        <f t="shared" si="8"/>
        <v>USI_HS</v>
      </c>
      <c r="C65" s="7" t="str">
        <f t="shared" si="1"/>
        <v>2016-17</v>
      </c>
      <c r="D65" s="7" t="str">
        <f>'Illuminate Info Page'!$B$2</f>
        <v>APCalculusAB.12.Q1_HS.2016-17</v>
      </c>
      <c r="E65" s="7" t="str">
        <f t="shared" si="7"/>
        <v>APCalculusAB</v>
      </c>
      <c r="F65" s="7">
        <f t="shared" si="9"/>
        <v>12</v>
      </c>
      <c r="G65" s="7">
        <f t="shared" si="10"/>
        <v>11</v>
      </c>
      <c r="H65" s="7">
        <f t="shared" si="11"/>
        <v>12</v>
      </c>
      <c r="I65" s="7" t="str">
        <f t="shared" si="12"/>
        <v>12th Grade</v>
      </c>
      <c r="J65" s="34" t="s">
        <v>116</v>
      </c>
      <c r="K65" s="39"/>
      <c r="L65" s="35" t="s">
        <v>38</v>
      </c>
      <c r="M65" s="40" t="s">
        <v>35</v>
      </c>
      <c r="N65" s="40">
        <v>3</v>
      </c>
      <c r="O65" s="40">
        <v>4</v>
      </c>
      <c r="P65" s="40"/>
      <c r="Q65" s="40"/>
      <c r="R65" s="40"/>
      <c r="S65" s="35"/>
      <c r="T65" s="35" t="s">
        <v>2908</v>
      </c>
      <c r="V65" s="22"/>
      <c r="W65" s="22"/>
      <c r="X65" s="22"/>
    </row>
    <row r="66" spans="1:24" ht="31" x14ac:dyDescent="0.35">
      <c r="A66" s="2" t="s">
        <v>2894</v>
      </c>
      <c r="B66" s="7" t="str">
        <f t="shared" si="8"/>
        <v>USI_HS</v>
      </c>
      <c r="C66" s="7" t="str">
        <f t="shared" si="1"/>
        <v>2016-17</v>
      </c>
      <c r="D66" s="7" t="str">
        <f>'Illuminate Info Page'!$B$2</f>
        <v>APCalculusAB.12.Q1_HS.2016-17</v>
      </c>
      <c r="E66" s="7" t="str">
        <f t="shared" si="7"/>
        <v>APCalculusAB</v>
      </c>
      <c r="F66" s="7">
        <f t="shared" si="9"/>
        <v>12</v>
      </c>
      <c r="G66" s="7">
        <f t="shared" si="10"/>
        <v>11</v>
      </c>
      <c r="H66" s="7">
        <f t="shared" si="11"/>
        <v>12</v>
      </c>
      <c r="I66" s="7" t="str">
        <f t="shared" si="12"/>
        <v>12th Grade</v>
      </c>
      <c r="J66" s="34" t="s">
        <v>116</v>
      </c>
      <c r="K66" s="39"/>
      <c r="L66" s="35" t="s">
        <v>38</v>
      </c>
      <c r="M66" s="40" t="s">
        <v>34</v>
      </c>
      <c r="N66" s="40">
        <v>2</v>
      </c>
      <c r="O66" s="40">
        <v>4</v>
      </c>
      <c r="P66" s="40"/>
      <c r="Q66" s="40"/>
      <c r="R66" s="40"/>
      <c r="S66" s="35"/>
      <c r="T66" s="35" t="s">
        <v>2908</v>
      </c>
      <c r="V66" s="22"/>
      <c r="W66" s="22"/>
      <c r="X66" s="22"/>
    </row>
    <row r="67" spans="1:24" ht="31" x14ac:dyDescent="0.35">
      <c r="A67" s="2" t="s">
        <v>2895</v>
      </c>
      <c r="B67" s="7" t="str">
        <f t="shared" si="8"/>
        <v>USI_HS</v>
      </c>
      <c r="C67" s="7" t="str">
        <f t="shared" si="1"/>
        <v>2016-17</v>
      </c>
      <c r="D67" s="7" t="str">
        <f>'Illuminate Info Page'!$B$2</f>
        <v>APCalculusAB.12.Q1_HS.2016-17</v>
      </c>
      <c r="E67" s="7" t="str">
        <f t="shared" si="7"/>
        <v>APCalculusAB</v>
      </c>
      <c r="F67" s="7">
        <f t="shared" si="9"/>
        <v>12</v>
      </c>
      <c r="G67" s="7">
        <f t="shared" si="10"/>
        <v>11</v>
      </c>
      <c r="H67" s="7">
        <f t="shared" si="11"/>
        <v>12</v>
      </c>
      <c r="I67" s="7" t="str">
        <f t="shared" si="12"/>
        <v>12th Grade</v>
      </c>
      <c r="J67" s="34" t="s">
        <v>179</v>
      </c>
      <c r="K67" s="39"/>
      <c r="L67" s="35" t="s">
        <v>38</v>
      </c>
      <c r="M67" s="40" t="s">
        <v>34</v>
      </c>
      <c r="N67" s="40">
        <v>2</v>
      </c>
      <c r="O67" s="40">
        <v>4</v>
      </c>
      <c r="P67" s="40"/>
      <c r="Q67" s="40"/>
      <c r="R67" s="40"/>
      <c r="S67" s="35"/>
      <c r="T67" s="35" t="s">
        <v>2908</v>
      </c>
      <c r="V67" s="22"/>
      <c r="W67" s="22"/>
      <c r="X67" s="22"/>
    </row>
    <row r="68" spans="1:24" ht="31" x14ac:dyDescent="0.35">
      <c r="A68" s="2" t="s">
        <v>2896</v>
      </c>
      <c r="B68" s="7" t="str">
        <f t="shared" si="8"/>
        <v>USI_HS</v>
      </c>
      <c r="C68" s="7" t="str">
        <f t="shared" si="1"/>
        <v>2016-17</v>
      </c>
      <c r="D68" s="7" t="str">
        <f>'Illuminate Info Page'!$B$2</f>
        <v>APCalculusAB.12.Q1_HS.2016-17</v>
      </c>
      <c r="E68" s="7" t="str">
        <f t="shared" si="7"/>
        <v>APCalculusAB</v>
      </c>
      <c r="F68" s="7">
        <f t="shared" si="9"/>
        <v>12</v>
      </c>
      <c r="G68" s="7">
        <f t="shared" si="10"/>
        <v>11</v>
      </c>
      <c r="H68" s="7">
        <f t="shared" si="11"/>
        <v>12</v>
      </c>
      <c r="I68" s="7" t="str">
        <f t="shared" si="12"/>
        <v>12th Grade</v>
      </c>
      <c r="J68" s="34" t="s">
        <v>161</v>
      </c>
      <c r="K68" s="39"/>
      <c r="L68" s="35"/>
      <c r="M68" s="40" t="s">
        <v>34</v>
      </c>
      <c r="N68" s="40">
        <v>2</v>
      </c>
      <c r="O68" s="40">
        <v>4</v>
      </c>
      <c r="P68" s="40"/>
      <c r="Q68" s="40"/>
      <c r="R68" s="40"/>
      <c r="S68" s="35"/>
      <c r="T68" s="35" t="s">
        <v>2908</v>
      </c>
      <c r="V68" s="22"/>
      <c r="W68" s="22"/>
      <c r="X68" s="22"/>
    </row>
    <row r="69" spans="1:24" ht="46.5" x14ac:dyDescent="0.35">
      <c r="A69" s="2" t="s">
        <v>2897</v>
      </c>
      <c r="B69" s="7" t="str">
        <f t="shared" si="8"/>
        <v>USI_HS</v>
      </c>
      <c r="C69" s="7" t="str">
        <f t="shared" si="1"/>
        <v>2016-17</v>
      </c>
      <c r="D69" s="7" t="str">
        <f>'Illuminate Info Page'!$B$2</f>
        <v>APCalculusAB.12.Q1_HS.2016-17</v>
      </c>
      <c r="E69" s="7" t="str">
        <f t="shared" si="7"/>
        <v>APCalculusAB</v>
      </c>
      <c r="F69" s="7">
        <f t="shared" si="9"/>
        <v>12</v>
      </c>
      <c r="G69" s="7">
        <f t="shared" si="10"/>
        <v>11</v>
      </c>
      <c r="H69" s="7">
        <f t="shared" si="11"/>
        <v>12</v>
      </c>
      <c r="I69" s="7" t="str">
        <f t="shared" si="12"/>
        <v>12th Grade</v>
      </c>
      <c r="J69" s="34" t="s">
        <v>129</v>
      </c>
      <c r="K69" s="39"/>
      <c r="L69" s="35"/>
      <c r="M69" s="40" t="s">
        <v>36</v>
      </c>
      <c r="N69" s="40">
        <v>2</v>
      </c>
      <c r="O69" s="40">
        <v>4</v>
      </c>
      <c r="P69" s="40"/>
      <c r="Q69" s="40"/>
      <c r="R69" s="40"/>
      <c r="S69" s="35"/>
      <c r="T69" s="35" t="s">
        <v>2908</v>
      </c>
      <c r="V69" s="22"/>
      <c r="W69" s="22"/>
      <c r="X69" s="22"/>
    </row>
    <row r="70" spans="1:24" ht="46.5" x14ac:dyDescent="0.35">
      <c r="A70" s="2" t="s">
        <v>2898</v>
      </c>
      <c r="B70" s="7" t="str">
        <f t="shared" si="8"/>
        <v>USI_HS</v>
      </c>
      <c r="C70" s="7" t="str">
        <f t="shared" si="1"/>
        <v>2016-17</v>
      </c>
      <c r="D70" s="7" t="str">
        <f>'Illuminate Info Page'!$B$2</f>
        <v>APCalculusAB.12.Q1_HS.2016-17</v>
      </c>
      <c r="E70" s="7" t="str">
        <f t="shared" si="7"/>
        <v>APCalculusAB</v>
      </c>
      <c r="F70" s="7">
        <f t="shared" si="9"/>
        <v>12</v>
      </c>
      <c r="G70" s="7">
        <f t="shared" si="10"/>
        <v>11</v>
      </c>
      <c r="H70" s="7">
        <f t="shared" si="11"/>
        <v>12</v>
      </c>
      <c r="I70" s="7" t="str">
        <f t="shared" si="12"/>
        <v>12th Grade</v>
      </c>
      <c r="J70" s="34" t="s">
        <v>175</v>
      </c>
      <c r="K70" s="39"/>
      <c r="L70" s="35"/>
      <c r="M70" s="40" t="s">
        <v>34</v>
      </c>
      <c r="N70" s="40">
        <v>3</v>
      </c>
      <c r="O70" s="40">
        <v>4</v>
      </c>
      <c r="P70" s="40"/>
      <c r="Q70" s="40"/>
      <c r="R70" s="40"/>
      <c r="S70" s="35"/>
      <c r="T70" s="35" t="s">
        <v>2908</v>
      </c>
      <c r="V70" s="22"/>
      <c r="W70" s="22"/>
      <c r="X70" s="22"/>
    </row>
    <row r="71" spans="1:24" ht="31" x14ac:dyDescent="0.35">
      <c r="A71" s="2" t="s">
        <v>2899</v>
      </c>
      <c r="B71" s="7" t="str">
        <f t="shared" si="8"/>
        <v>USI_HS</v>
      </c>
      <c r="C71" s="7" t="str">
        <f t="shared" si="1"/>
        <v>2016-17</v>
      </c>
      <c r="D71" s="7" t="str">
        <f>'Illuminate Info Page'!$B$2</f>
        <v>APCalculusAB.12.Q1_HS.2016-17</v>
      </c>
      <c r="E71" s="7" t="str">
        <f t="shared" si="7"/>
        <v>APCalculusAB</v>
      </c>
      <c r="F71" s="7">
        <f t="shared" si="9"/>
        <v>12</v>
      </c>
      <c r="G71" s="7">
        <f t="shared" si="10"/>
        <v>11</v>
      </c>
      <c r="H71" s="7">
        <f t="shared" si="11"/>
        <v>12</v>
      </c>
      <c r="I71" s="7" t="str">
        <f t="shared" si="12"/>
        <v>12th Grade</v>
      </c>
      <c r="J71" s="34" t="s">
        <v>150</v>
      </c>
      <c r="K71" s="39"/>
      <c r="L71" s="35"/>
      <c r="M71" s="40" t="s">
        <v>34</v>
      </c>
      <c r="N71" s="40">
        <v>2</v>
      </c>
      <c r="O71" s="40">
        <v>4</v>
      </c>
      <c r="P71" s="40"/>
      <c r="Q71" s="40"/>
      <c r="R71" s="40"/>
      <c r="S71" s="35"/>
      <c r="T71" s="35" t="s">
        <v>2908</v>
      </c>
      <c r="V71" s="22"/>
      <c r="W71" s="22"/>
      <c r="X71" s="22"/>
    </row>
    <row r="72" spans="1:24" ht="31" x14ac:dyDescent="0.35">
      <c r="A72" s="2" t="s">
        <v>2900</v>
      </c>
      <c r="B72" s="7" t="str">
        <f t="shared" si="8"/>
        <v>USI_HS</v>
      </c>
      <c r="C72" s="7" t="str">
        <f t="shared" si="1"/>
        <v>2016-17</v>
      </c>
      <c r="D72" s="7" t="str">
        <f>'Illuminate Info Page'!$B$2</f>
        <v>APCalculusAB.12.Q1_HS.2016-17</v>
      </c>
      <c r="E72" s="7" t="str">
        <f t="shared" si="7"/>
        <v>APCalculusAB</v>
      </c>
      <c r="F72" s="7">
        <f t="shared" si="9"/>
        <v>12</v>
      </c>
      <c r="G72" s="7">
        <f t="shared" si="10"/>
        <v>11</v>
      </c>
      <c r="H72" s="7">
        <f t="shared" si="11"/>
        <v>12</v>
      </c>
      <c r="I72" s="7" t="str">
        <f t="shared" si="12"/>
        <v>12th Grade</v>
      </c>
      <c r="J72" s="34" t="s">
        <v>179</v>
      </c>
      <c r="K72" s="39"/>
      <c r="L72" s="35"/>
      <c r="M72" s="40" t="s">
        <v>34</v>
      </c>
      <c r="N72" s="40">
        <v>2</v>
      </c>
      <c r="O72" s="40">
        <v>4</v>
      </c>
      <c r="P72" s="40"/>
      <c r="Q72" s="40"/>
      <c r="R72" s="40"/>
      <c r="S72" s="35"/>
      <c r="T72" s="35" t="s">
        <v>2908</v>
      </c>
      <c r="V72" s="22"/>
      <c r="W72" s="22"/>
      <c r="X72" s="22"/>
    </row>
    <row r="73" spans="1:24" ht="31" x14ac:dyDescent="0.35">
      <c r="A73" s="2" t="s">
        <v>2901</v>
      </c>
      <c r="B73" s="7" t="str">
        <f t="shared" si="8"/>
        <v>USI_HS</v>
      </c>
      <c r="C73" s="7" t="str">
        <f t="shared" si="1"/>
        <v>2016-17</v>
      </c>
      <c r="D73" s="7" t="str">
        <f>'Illuminate Info Page'!$B$2</f>
        <v>APCalculusAB.12.Q1_HS.2016-17</v>
      </c>
      <c r="E73" s="7" t="str">
        <f t="shared" si="7"/>
        <v>APCalculusAB</v>
      </c>
      <c r="F73" s="7">
        <f t="shared" si="9"/>
        <v>12</v>
      </c>
      <c r="G73" s="7">
        <f t="shared" si="10"/>
        <v>11</v>
      </c>
      <c r="H73" s="7">
        <f t="shared" si="11"/>
        <v>12</v>
      </c>
      <c r="I73" s="7" t="str">
        <f t="shared" si="12"/>
        <v>12th Grade</v>
      </c>
      <c r="J73" s="34" t="s">
        <v>178</v>
      </c>
      <c r="K73" s="39"/>
      <c r="L73" s="35"/>
      <c r="M73" s="40" t="s">
        <v>36</v>
      </c>
      <c r="N73" s="40">
        <v>2</v>
      </c>
      <c r="O73" s="40">
        <v>4</v>
      </c>
      <c r="P73" s="40"/>
      <c r="Q73" s="40"/>
      <c r="R73" s="40"/>
      <c r="S73" s="35"/>
      <c r="T73" s="35" t="s">
        <v>2908</v>
      </c>
      <c r="V73" s="22"/>
      <c r="W73" s="22"/>
      <c r="X73" s="22"/>
    </row>
    <row r="74" spans="1:24" ht="31" x14ac:dyDescent="0.35">
      <c r="A74" s="2" t="s">
        <v>2902</v>
      </c>
      <c r="B74" s="7" t="str">
        <f t="shared" si="8"/>
        <v>USI_HS</v>
      </c>
      <c r="C74" s="7" t="str">
        <f t="shared" si="1"/>
        <v>2016-17</v>
      </c>
      <c r="D74" s="7" t="str">
        <f>'Illuminate Info Page'!$B$2</f>
        <v>APCalculusAB.12.Q1_HS.2016-17</v>
      </c>
      <c r="E74" s="7" t="str">
        <f t="shared" si="7"/>
        <v>APCalculusAB</v>
      </c>
      <c r="F74" s="7">
        <f t="shared" si="9"/>
        <v>12</v>
      </c>
      <c r="G74" s="7">
        <f t="shared" si="10"/>
        <v>11</v>
      </c>
      <c r="H74" s="7">
        <f t="shared" si="11"/>
        <v>12</v>
      </c>
      <c r="I74" s="7" t="str">
        <f t="shared" si="12"/>
        <v>12th Grade</v>
      </c>
      <c r="J74" s="34" t="s">
        <v>141</v>
      </c>
      <c r="K74" s="39"/>
      <c r="L74" s="40"/>
      <c r="M74" s="40" t="s">
        <v>34</v>
      </c>
      <c r="N74" s="40">
        <v>2</v>
      </c>
      <c r="O74" s="40">
        <v>4</v>
      </c>
      <c r="P74" s="40"/>
      <c r="Q74" s="40"/>
      <c r="R74" s="40"/>
      <c r="S74" s="35"/>
      <c r="T74" s="35" t="s">
        <v>2908</v>
      </c>
      <c r="V74" s="22"/>
      <c r="W74" s="22"/>
      <c r="X74" s="22"/>
    </row>
    <row r="75" spans="1:24" ht="46.5" x14ac:dyDescent="0.35">
      <c r="A75" s="2" t="s">
        <v>2903</v>
      </c>
      <c r="B75" s="7" t="str">
        <f t="shared" ref="B75:B109" si="13">IF(N75&gt;0,"USI_HS", "")</f>
        <v>USI_HS</v>
      </c>
      <c r="C75" s="7" t="str">
        <f t="shared" ref="C75:C109" si="14">$J$2</f>
        <v>2016-17</v>
      </c>
      <c r="D75" s="7" t="str">
        <f>'Illuminate Info Page'!$B$2</f>
        <v>APCalculusAB.12.Q1_HS.2016-17</v>
      </c>
      <c r="E75" s="7" t="str">
        <f t="shared" si="7"/>
        <v>APCalculusAB</v>
      </c>
      <c r="F75" s="7">
        <f t="shared" ref="F75:F109" si="15">$L$5</f>
        <v>12</v>
      </c>
      <c r="G75" s="7">
        <f t="shared" ref="G75:G109" si="16">$L$6</f>
        <v>11</v>
      </c>
      <c r="H75" s="7">
        <f t="shared" ref="H75:H109" si="17">$L$5</f>
        <v>12</v>
      </c>
      <c r="I75" s="7" t="str">
        <f t="shared" ref="I75:I109" si="18">$L$5&amp;"th Grade"</f>
        <v>12th Grade</v>
      </c>
      <c r="J75" s="34" t="s">
        <v>153</v>
      </c>
      <c r="K75" s="39" t="s">
        <v>162</v>
      </c>
      <c r="L75" s="40"/>
      <c r="M75" s="40" t="s">
        <v>36</v>
      </c>
      <c r="N75" s="40">
        <v>3</v>
      </c>
      <c r="O75" s="40">
        <v>4</v>
      </c>
      <c r="P75" s="40"/>
      <c r="Q75" s="40"/>
      <c r="R75" s="40"/>
      <c r="S75" s="35"/>
      <c r="T75" s="35" t="s">
        <v>2908</v>
      </c>
      <c r="V75" s="22"/>
      <c r="W75" s="22"/>
      <c r="X75" s="22"/>
    </row>
    <row r="76" spans="1:24" ht="31" x14ac:dyDescent="0.35">
      <c r="A76" s="2" t="s">
        <v>2904</v>
      </c>
      <c r="B76" s="7" t="str">
        <f t="shared" si="13"/>
        <v>USI_HS</v>
      </c>
      <c r="C76" s="7" t="str">
        <f t="shared" si="14"/>
        <v>2016-17</v>
      </c>
      <c r="D76" s="7" t="str">
        <f>'Illuminate Info Page'!$B$2</f>
        <v>APCalculusAB.12.Q1_HS.2016-17</v>
      </c>
      <c r="E76" s="7" t="str">
        <f t="shared" si="7"/>
        <v>APCalculusAB</v>
      </c>
      <c r="F76" s="7">
        <f t="shared" si="15"/>
        <v>12</v>
      </c>
      <c r="G76" s="7">
        <f t="shared" si="16"/>
        <v>11</v>
      </c>
      <c r="H76" s="7">
        <f t="shared" si="17"/>
        <v>12</v>
      </c>
      <c r="I76" s="7" t="str">
        <f t="shared" si="18"/>
        <v>12th Grade</v>
      </c>
      <c r="J76" s="34" t="s">
        <v>141</v>
      </c>
      <c r="K76" s="39"/>
      <c r="L76" s="40"/>
      <c r="M76" s="40" t="s">
        <v>36</v>
      </c>
      <c r="N76" s="40">
        <v>1</v>
      </c>
      <c r="O76" s="40">
        <v>4</v>
      </c>
      <c r="P76" s="40"/>
      <c r="Q76" s="40"/>
      <c r="R76" s="40"/>
      <c r="S76" s="35"/>
      <c r="T76" s="35" t="s">
        <v>2908</v>
      </c>
      <c r="V76" s="22"/>
      <c r="W76" s="22"/>
      <c r="X76" s="22"/>
    </row>
    <row r="77" spans="1:24" ht="31" x14ac:dyDescent="0.35">
      <c r="A77" s="2" t="s">
        <v>2905</v>
      </c>
      <c r="B77" s="7" t="str">
        <f t="shared" si="13"/>
        <v>USI_HS</v>
      </c>
      <c r="C77" s="7" t="str">
        <f t="shared" si="14"/>
        <v>2016-17</v>
      </c>
      <c r="D77" s="7" t="str">
        <f>'Illuminate Info Page'!$B$2</f>
        <v>APCalculusAB.12.Q1_HS.2016-17</v>
      </c>
      <c r="E77" s="7" t="str">
        <f t="shared" si="7"/>
        <v>APCalculusAB</v>
      </c>
      <c r="F77" s="7">
        <f t="shared" si="15"/>
        <v>12</v>
      </c>
      <c r="G77" s="7">
        <f t="shared" si="16"/>
        <v>11</v>
      </c>
      <c r="H77" s="7">
        <f t="shared" si="17"/>
        <v>12</v>
      </c>
      <c r="I77" s="7" t="str">
        <f t="shared" si="18"/>
        <v>12th Grade</v>
      </c>
      <c r="J77" s="34" t="s">
        <v>123</v>
      </c>
      <c r="K77" s="39"/>
      <c r="L77" s="40"/>
      <c r="M77" s="40" t="s">
        <v>34</v>
      </c>
      <c r="N77" s="40">
        <v>3</v>
      </c>
      <c r="O77" s="40">
        <v>4</v>
      </c>
      <c r="P77" s="40"/>
      <c r="Q77" s="40"/>
      <c r="R77" s="40"/>
      <c r="S77" s="35"/>
      <c r="T77" s="35" t="s">
        <v>2908</v>
      </c>
      <c r="V77" s="22"/>
      <c r="W77" s="22"/>
      <c r="X77" s="22"/>
    </row>
    <row r="78" spans="1:24" ht="31" x14ac:dyDescent="0.35">
      <c r="A78" s="2" t="s">
        <v>2906</v>
      </c>
      <c r="B78" s="7" t="str">
        <f t="shared" si="13"/>
        <v>USI_HS</v>
      </c>
      <c r="C78" s="7" t="str">
        <f t="shared" si="14"/>
        <v>2016-17</v>
      </c>
      <c r="D78" s="7" t="str">
        <f>'Illuminate Info Page'!$B$2</f>
        <v>APCalculusAB.12.Q1_HS.2016-17</v>
      </c>
      <c r="E78" s="7" t="str">
        <f t="shared" si="7"/>
        <v>APCalculusAB</v>
      </c>
      <c r="F78" s="7">
        <f t="shared" si="15"/>
        <v>12</v>
      </c>
      <c r="G78" s="7">
        <f t="shared" si="16"/>
        <v>11</v>
      </c>
      <c r="H78" s="7">
        <f t="shared" si="17"/>
        <v>12</v>
      </c>
      <c r="I78" s="7" t="str">
        <f t="shared" si="18"/>
        <v>12th Grade</v>
      </c>
      <c r="J78" s="34" t="s">
        <v>162</v>
      </c>
      <c r="K78" s="39"/>
      <c r="L78" s="40"/>
      <c r="M78" s="40" t="s">
        <v>35</v>
      </c>
      <c r="N78" s="40">
        <v>2</v>
      </c>
      <c r="O78" s="40">
        <v>4</v>
      </c>
      <c r="P78" s="40"/>
      <c r="Q78" s="40"/>
      <c r="R78" s="40"/>
      <c r="S78" s="35"/>
      <c r="T78" s="35" t="s">
        <v>2908</v>
      </c>
      <c r="V78" s="22"/>
      <c r="W78" s="22"/>
      <c r="X78" s="22"/>
    </row>
    <row r="79" spans="1:24" ht="31" x14ac:dyDescent="0.35">
      <c r="A79" s="2" t="s">
        <v>2907</v>
      </c>
      <c r="B79" s="7" t="str">
        <f t="shared" si="13"/>
        <v>USI_HS</v>
      </c>
      <c r="C79" s="7" t="str">
        <f t="shared" si="14"/>
        <v>2016-17</v>
      </c>
      <c r="D79" s="7" t="str">
        <f>'Illuminate Info Page'!$B$2</f>
        <v>APCalculusAB.12.Q1_HS.2016-17</v>
      </c>
      <c r="E79" s="7" t="str">
        <f t="shared" si="7"/>
        <v>APCalculusAB</v>
      </c>
      <c r="F79" s="7">
        <f t="shared" si="15"/>
        <v>12</v>
      </c>
      <c r="G79" s="7">
        <f t="shared" si="16"/>
        <v>11</v>
      </c>
      <c r="H79" s="7">
        <f t="shared" si="17"/>
        <v>12</v>
      </c>
      <c r="I79" s="7" t="str">
        <f t="shared" si="18"/>
        <v>12th Grade</v>
      </c>
      <c r="J79" s="34" t="s">
        <v>183</v>
      </c>
      <c r="K79" s="39"/>
      <c r="L79" s="40"/>
      <c r="M79" s="40" t="s">
        <v>35</v>
      </c>
      <c r="N79" s="40">
        <v>3</v>
      </c>
      <c r="O79" s="40">
        <v>4</v>
      </c>
      <c r="P79" s="40"/>
      <c r="Q79" s="40"/>
      <c r="R79" s="40"/>
      <c r="S79" s="35"/>
      <c r="T79" s="35" t="s">
        <v>2908</v>
      </c>
      <c r="V79" s="22"/>
      <c r="W79" s="22"/>
      <c r="X79" s="22"/>
    </row>
    <row r="80" spans="1:24" x14ac:dyDescent="0.35">
      <c r="A80" s="2"/>
      <c r="B80" s="7" t="str">
        <f t="shared" si="13"/>
        <v/>
      </c>
      <c r="C80" s="7" t="str">
        <f t="shared" si="14"/>
        <v>2016-17</v>
      </c>
      <c r="D80" s="7" t="str">
        <f>'Illuminate Info Page'!$B$2</f>
        <v>APCalculusAB.12.Q1_HS.2016-17</v>
      </c>
      <c r="E80" s="7" t="str">
        <f t="shared" si="7"/>
        <v>APCalculusAB</v>
      </c>
      <c r="F80" s="7">
        <f t="shared" si="15"/>
        <v>12</v>
      </c>
      <c r="G80" s="7">
        <f t="shared" si="16"/>
        <v>11</v>
      </c>
      <c r="H80" s="7">
        <f t="shared" si="17"/>
        <v>12</v>
      </c>
      <c r="I80" s="7" t="str">
        <f t="shared" si="18"/>
        <v>12th Grade</v>
      </c>
      <c r="J80" s="34"/>
      <c r="K80" s="39"/>
      <c r="L80" s="40"/>
      <c r="M80" s="40"/>
      <c r="N80" s="40"/>
      <c r="O80" s="40"/>
      <c r="P80" s="40"/>
      <c r="Q80" s="40"/>
      <c r="R80" s="40"/>
      <c r="S80" s="35"/>
      <c r="T80" s="40"/>
      <c r="V80" s="22"/>
      <c r="W80" s="22"/>
      <c r="X80" s="22"/>
    </row>
    <row r="81" spans="1:24" x14ac:dyDescent="0.35">
      <c r="A81" s="2"/>
      <c r="B81" s="7" t="str">
        <f t="shared" si="13"/>
        <v/>
      </c>
      <c r="C81" s="7" t="str">
        <f t="shared" si="14"/>
        <v>2016-17</v>
      </c>
      <c r="D81" s="7" t="str">
        <f>'Illuminate Info Page'!$B$2</f>
        <v>APCalculusAB.12.Q1_HS.2016-17</v>
      </c>
      <c r="E81" s="7" t="str">
        <f t="shared" si="7"/>
        <v>APCalculusAB</v>
      </c>
      <c r="F81" s="7">
        <f t="shared" si="15"/>
        <v>12</v>
      </c>
      <c r="G81" s="7">
        <f t="shared" si="16"/>
        <v>11</v>
      </c>
      <c r="H81" s="7">
        <f t="shared" si="17"/>
        <v>12</v>
      </c>
      <c r="I81" s="7" t="str">
        <f t="shared" si="18"/>
        <v>12th Grade</v>
      </c>
      <c r="J81" s="34"/>
      <c r="K81" s="39"/>
      <c r="L81" s="40"/>
      <c r="M81" s="40"/>
      <c r="N81" s="40"/>
      <c r="O81" s="40"/>
      <c r="P81" s="40"/>
      <c r="Q81" s="40"/>
      <c r="R81" s="40"/>
      <c r="S81" s="35"/>
      <c r="T81" s="40"/>
      <c r="V81" s="22"/>
      <c r="W81" s="22"/>
      <c r="X81" s="22"/>
    </row>
    <row r="82" spans="1:24" x14ac:dyDescent="0.35">
      <c r="A82" s="2"/>
      <c r="B82" s="7" t="str">
        <f t="shared" si="13"/>
        <v/>
      </c>
      <c r="C82" s="7" t="str">
        <f t="shared" si="14"/>
        <v>2016-17</v>
      </c>
      <c r="D82" s="7" t="str">
        <f>'Illuminate Info Page'!$B$2</f>
        <v>APCalculusAB.12.Q1_HS.2016-17</v>
      </c>
      <c r="E82" s="7" t="str">
        <f t="shared" si="7"/>
        <v>APCalculusAB</v>
      </c>
      <c r="F82" s="7">
        <f t="shared" si="15"/>
        <v>12</v>
      </c>
      <c r="G82" s="7">
        <f t="shared" si="16"/>
        <v>11</v>
      </c>
      <c r="H82" s="7">
        <f t="shared" si="17"/>
        <v>12</v>
      </c>
      <c r="I82" s="7" t="str">
        <f t="shared" si="18"/>
        <v>12th Grade</v>
      </c>
      <c r="J82" s="34"/>
      <c r="K82" s="34"/>
      <c r="L82" s="35"/>
      <c r="M82" s="35"/>
      <c r="N82" s="35"/>
      <c r="O82" s="35"/>
      <c r="P82" s="35"/>
      <c r="Q82" s="35"/>
      <c r="R82" s="35"/>
      <c r="S82" s="35"/>
      <c r="T82" s="35"/>
      <c r="V82" s="22"/>
      <c r="W82" s="22"/>
      <c r="X82" s="22"/>
    </row>
    <row r="83" spans="1:24" x14ac:dyDescent="0.35">
      <c r="A83" s="2"/>
      <c r="B83" s="7" t="str">
        <f t="shared" si="13"/>
        <v/>
      </c>
      <c r="C83" s="7" t="str">
        <f t="shared" si="14"/>
        <v>2016-17</v>
      </c>
      <c r="D83" s="7" t="str">
        <f>'Illuminate Info Page'!$B$2</f>
        <v>APCalculusAB.12.Q1_HS.2016-17</v>
      </c>
      <c r="E83" s="7" t="str">
        <f t="shared" si="7"/>
        <v>APCalculusAB</v>
      </c>
      <c r="F83" s="7">
        <f t="shared" si="15"/>
        <v>12</v>
      </c>
      <c r="G83" s="7">
        <f t="shared" si="16"/>
        <v>11</v>
      </c>
      <c r="H83" s="7">
        <f t="shared" si="17"/>
        <v>12</v>
      </c>
      <c r="I83" s="7" t="str">
        <f t="shared" si="18"/>
        <v>12th Grade</v>
      </c>
      <c r="J83" s="34"/>
      <c r="K83" s="34"/>
      <c r="L83" s="35"/>
      <c r="M83" s="35"/>
      <c r="N83" s="35"/>
      <c r="O83" s="35"/>
      <c r="P83" s="35"/>
      <c r="Q83" s="35"/>
      <c r="R83" s="35"/>
      <c r="S83" s="35"/>
      <c r="T83" s="35"/>
    </row>
    <row r="84" spans="1:24" x14ac:dyDescent="0.35">
      <c r="A84" s="2"/>
      <c r="B84" s="7" t="str">
        <f t="shared" si="13"/>
        <v/>
      </c>
      <c r="C84" s="7" t="str">
        <f t="shared" si="14"/>
        <v>2016-17</v>
      </c>
      <c r="D84" s="7" t="str">
        <f>'Illuminate Info Page'!$B$2</f>
        <v>APCalculusAB.12.Q1_HS.2016-17</v>
      </c>
      <c r="E84" s="7" t="str">
        <f t="shared" si="7"/>
        <v>APCalculusAB</v>
      </c>
      <c r="F84" s="7">
        <f t="shared" si="15"/>
        <v>12</v>
      </c>
      <c r="G84" s="7">
        <f t="shared" si="16"/>
        <v>11</v>
      </c>
      <c r="H84" s="7">
        <f t="shared" si="17"/>
        <v>12</v>
      </c>
      <c r="I84" s="7" t="str">
        <f t="shared" si="18"/>
        <v>12th Grade</v>
      </c>
      <c r="J84" s="34"/>
      <c r="K84" s="34"/>
      <c r="L84" s="35"/>
      <c r="M84" s="35"/>
      <c r="N84" s="35"/>
      <c r="O84" s="35"/>
      <c r="P84" s="35"/>
      <c r="Q84" s="35"/>
      <c r="R84" s="35"/>
      <c r="S84" s="35"/>
      <c r="T84" s="35"/>
    </row>
    <row r="85" spans="1:24" x14ac:dyDescent="0.35">
      <c r="A85" s="2"/>
      <c r="B85" s="7" t="str">
        <f t="shared" si="13"/>
        <v/>
      </c>
      <c r="C85" s="7" t="str">
        <f t="shared" si="14"/>
        <v>2016-17</v>
      </c>
      <c r="D85" s="7" t="str">
        <f>'Illuminate Info Page'!$B$2</f>
        <v>APCalculusAB.12.Q1_HS.2016-17</v>
      </c>
      <c r="E85" s="7" t="str">
        <f t="shared" si="7"/>
        <v>APCalculusAB</v>
      </c>
      <c r="F85" s="7">
        <f t="shared" si="15"/>
        <v>12</v>
      </c>
      <c r="G85" s="7">
        <f t="shared" si="16"/>
        <v>11</v>
      </c>
      <c r="H85" s="7">
        <f t="shared" si="17"/>
        <v>12</v>
      </c>
      <c r="I85" s="7" t="str">
        <f t="shared" si="18"/>
        <v>12th Grade</v>
      </c>
      <c r="J85" s="34"/>
      <c r="K85" s="34"/>
      <c r="L85" s="35"/>
      <c r="M85" s="35"/>
      <c r="N85" s="35"/>
      <c r="O85" s="35"/>
      <c r="P85" s="35"/>
      <c r="Q85" s="35"/>
      <c r="R85" s="35"/>
      <c r="S85" s="35"/>
      <c r="T85" s="35"/>
    </row>
    <row r="86" spans="1:24" x14ac:dyDescent="0.35">
      <c r="A86" s="2"/>
      <c r="B86" s="7" t="str">
        <f t="shared" si="13"/>
        <v/>
      </c>
      <c r="C86" s="7" t="str">
        <f t="shared" si="14"/>
        <v>2016-17</v>
      </c>
      <c r="D86" s="7" t="str">
        <f>'Illuminate Info Page'!$B$2</f>
        <v>APCalculusAB.12.Q1_HS.2016-17</v>
      </c>
      <c r="E86" s="7" t="str">
        <f t="shared" si="7"/>
        <v>APCalculusAB</v>
      </c>
      <c r="F86" s="7">
        <f t="shared" si="15"/>
        <v>12</v>
      </c>
      <c r="G86" s="7">
        <f t="shared" si="16"/>
        <v>11</v>
      </c>
      <c r="H86" s="7">
        <f t="shared" si="17"/>
        <v>12</v>
      </c>
      <c r="I86" s="7" t="str">
        <f t="shared" si="18"/>
        <v>12th Grade</v>
      </c>
      <c r="J86" s="34"/>
      <c r="K86" s="34"/>
      <c r="L86" s="35"/>
      <c r="M86" s="35"/>
      <c r="N86" s="35"/>
      <c r="O86" s="35"/>
      <c r="P86" s="35"/>
      <c r="Q86" s="35"/>
      <c r="R86" s="35"/>
      <c r="S86" s="35"/>
      <c r="T86" s="35"/>
    </row>
    <row r="87" spans="1:24" x14ac:dyDescent="0.35">
      <c r="A87" s="2"/>
      <c r="B87" s="7" t="str">
        <f t="shared" si="13"/>
        <v/>
      </c>
      <c r="C87" s="7" t="str">
        <f t="shared" si="14"/>
        <v>2016-17</v>
      </c>
      <c r="D87" s="7" t="str">
        <f>'Illuminate Info Page'!$B$2</f>
        <v>APCalculusAB.12.Q1_HS.2016-17</v>
      </c>
      <c r="E87" s="7" t="str">
        <f t="shared" si="7"/>
        <v>APCalculusAB</v>
      </c>
      <c r="F87" s="7">
        <f t="shared" si="15"/>
        <v>12</v>
      </c>
      <c r="G87" s="7">
        <f t="shared" si="16"/>
        <v>11</v>
      </c>
      <c r="H87" s="7">
        <f t="shared" si="17"/>
        <v>12</v>
      </c>
      <c r="I87" s="7" t="str">
        <f t="shared" si="18"/>
        <v>12th Grade</v>
      </c>
      <c r="J87" s="34"/>
      <c r="K87" s="34"/>
      <c r="L87" s="35"/>
      <c r="M87" s="35"/>
      <c r="N87" s="35"/>
      <c r="O87" s="35"/>
      <c r="P87" s="35"/>
      <c r="Q87" s="35"/>
      <c r="R87" s="35"/>
      <c r="S87" s="35"/>
      <c r="T87" s="35"/>
    </row>
    <row r="88" spans="1:24" x14ac:dyDescent="0.35">
      <c r="A88" s="2"/>
      <c r="B88" s="7" t="str">
        <f t="shared" si="13"/>
        <v/>
      </c>
      <c r="C88" s="7" t="str">
        <f t="shared" si="14"/>
        <v>2016-17</v>
      </c>
      <c r="D88" s="7" t="str">
        <f>'Illuminate Info Page'!$B$2</f>
        <v>APCalculusAB.12.Q1_HS.2016-17</v>
      </c>
      <c r="E88" s="7" t="str">
        <f t="shared" si="7"/>
        <v>APCalculusAB</v>
      </c>
      <c r="F88" s="7">
        <f t="shared" si="15"/>
        <v>12</v>
      </c>
      <c r="G88" s="7">
        <f t="shared" si="16"/>
        <v>11</v>
      </c>
      <c r="H88" s="7">
        <f t="shared" si="17"/>
        <v>12</v>
      </c>
      <c r="I88" s="7" t="str">
        <f t="shared" si="18"/>
        <v>12th Grade</v>
      </c>
      <c r="J88" s="34"/>
      <c r="K88" s="34"/>
      <c r="L88" s="35"/>
      <c r="M88" s="35"/>
      <c r="N88" s="35"/>
      <c r="O88" s="35"/>
      <c r="P88" s="35"/>
      <c r="Q88" s="35"/>
      <c r="R88" s="35"/>
      <c r="S88" s="35"/>
      <c r="T88" s="35"/>
    </row>
    <row r="89" spans="1:24" x14ac:dyDescent="0.35">
      <c r="A89" s="2"/>
      <c r="B89" s="7" t="str">
        <f t="shared" si="13"/>
        <v/>
      </c>
      <c r="C89" s="7" t="str">
        <f t="shared" si="14"/>
        <v>2016-17</v>
      </c>
      <c r="D89" s="7" t="str">
        <f>'Illuminate Info Page'!$B$2</f>
        <v>APCalculusAB.12.Q1_HS.2016-17</v>
      </c>
      <c r="E89" s="7" t="str">
        <f t="shared" si="7"/>
        <v>APCalculusAB</v>
      </c>
      <c r="F89" s="7">
        <f t="shared" si="15"/>
        <v>12</v>
      </c>
      <c r="G89" s="7">
        <f t="shared" si="16"/>
        <v>11</v>
      </c>
      <c r="H89" s="7">
        <f t="shared" si="17"/>
        <v>12</v>
      </c>
      <c r="I89" s="7" t="str">
        <f t="shared" si="18"/>
        <v>12th Grade</v>
      </c>
      <c r="J89" s="34"/>
      <c r="K89" s="34"/>
      <c r="L89" s="35"/>
      <c r="M89" s="35"/>
      <c r="N89" s="35"/>
      <c r="O89" s="35"/>
      <c r="P89" s="35"/>
      <c r="Q89" s="35"/>
      <c r="R89" s="35"/>
      <c r="S89" s="35"/>
      <c r="T89" s="35"/>
    </row>
    <row r="90" spans="1:24" x14ac:dyDescent="0.35">
      <c r="A90" s="2"/>
      <c r="B90" s="7" t="str">
        <f t="shared" si="13"/>
        <v/>
      </c>
      <c r="C90" s="7" t="str">
        <f t="shared" si="14"/>
        <v>2016-17</v>
      </c>
      <c r="D90" s="7" t="str">
        <f>'Illuminate Info Page'!$B$2</f>
        <v>APCalculusAB.12.Q1_HS.2016-17</v>
      </c>
      <c r="E90" s="7" t="str">
        <f t="shared" si="7"/>
        <v>APCalculusAB</v>
      </c>
      <c r="F90" s="7">
        <f t="shared" si="15"/>
        <v>12</v>
      </c>
      <c r="G90" s="7">
        <f t="shared" si="16"/>
        <v>11</v>
      </c>
      <c r="H90" s="7">
        <f t="shared" si="17"/>
        <v>12</v>
      </c>
      <c r="I90" s="7" t="str">
        <f t="shared" si="18"/>
        <v>12th Grade</v>
      </c>
      <c r="J90" s="34"/>
      <c r="K90" s="34"/>
      <c r="L90" s="35"/>
      <c r="M90" s="35"/>
      <c r="N90" s="35"/>
      <c r="O90" s="35"/>
      <c r="P90" s="35"/>
      <c r="Q90" s="35"/>
      <c r="R90" s="35"/>
      <c r="S90" s="35"/>
      <c r="T90" s="35"/>
    </row>
    <row r="91" spans="1:24" x14ac:dyDescent="0.35">
      <c r="A91" s="2"/>
      <c r="B91" s="7" t="str">
        <f t="shared" si="13"/>
        <v/>
      </c>
      <c r="C91" s="7" t="str">
        <f t="shared" si="14"/>
        <v>2016-17</v>
      </c>
      <c r="D91" s="7" t="str">
        <f>'Illuminate Info Page'!$B$2</f>
        <v>APCalculusAB.12.Q1_HS.2016-17</v>
      </c>
      <c r="E91" s="7" t="str">
        <f t="shared" si="7"/>
        <v>APCalculusAB</v>
      </c>
      <c r="F91" s="7">
        <f t="shared" si="15"/>
        <v>12</v>
      </c>
      <c r="G91" s="7">
        <f t="shared" si="16"/>
        <v>11</v>
      </c>
      <c r="H91" s="7">
        <f t="shared" si="17"/>
        <v>12</v>
      </c>
      <c r="I91" s="7" t="str">
        <f t="shared" si="18"/>
        <v>12th Grade</v>
      </c>
      <c r="J91" s="34"/>
      <c r="K91" s="34"/>
      <c r="L91" s="35"/>
      <c r="M91" s="35"/>
      <c r="N91" s="35"/>
      <c r="O91" s="35"/>
      <c r="P91" s="35"/>
      <c r="Q91" s="35"/>
      <c r="R91" s="35"/>
      <c r="S91" s="35"/>
      <c r="T91" s="35"/>
    </row>
    <row r="92" spans="1:24" x14ac:dyDescent="0.35">
      <c r="A92" s="2"/>
      <c r="B92" s="7" t="str">
        <f t="shared" si="13"/>
        <v/>
      </c>
      <c r="C92" s="7" t="str">
        <f t="shared" si="14"/>
        <v>2016-17</v>
      </c>
      <c r="D92" s="7" t="str">
        <f>'Illuminate Info Page'!$B$2</f>
        <v>APCalculusAB.12.Q1_HS.2016-17</v>
      </c>
      <c r="E92" s="7" t="str">
        <f t="shared" si="7"/>
        <v>APCalculusAB</v>
      </c>
      <c r="F92" s="7">
        <f t="shared" si="15"/>
        <v>12</v>
      </c>
      <c r="G92" s="7">
        <f t="shared" si="16"/>
        <v>11</v>
      </c>
      <c r="H92" s="7">
        <f t="shared" si="17"/>
        <v>12</v>
      </c>
      <c r="I92" s="7" t="str">
        <f t="shared" si="18"/>
        <v>12th Grade</v>
      </c>
      <c r="J92" s="34"/>
      <c r="K92" s="34"/>
      <c r="L92" s="35"/>
      <c r="M92" s="35"/>
      <c r="N92" s="35"/>
      <c r="O92" s="35"/>
      <c r="P92" s="35"/>
      <c r="Q92" s="35"/>
      <c r="R92" s="35"/>
      <c r="S92" s="35"/>
      <c r="T92" s="35"/>
    </row>
    <row r="93" spans="1:24" x14ac:dyDescent="0.35">
      <c r="A93" s="2"/>
      <c r="B93" s="7" t="str">
        <f t="shared" si="13"/>
        <v/>
      </c>
      <c r="C93" s="7" t="str">
        <f t="shared" si="14"/>
        <v>2016-17</v>
      </c>
      <c r="D93" s="7" t="str">
        <f>'Illuminate Info Page'!$B$2</f>
        <v>APCalculusAB.12.Q1_HS.2016-17</v>
      </c>
      <c r="E93" s="7" t="str">
        <f t="shared" si="7"/>
        <v>APCalculusAB</v>
      </c>
      <c r="F93" s="7">
        <f t="shared" si="15"/>
        <v>12</v>
      </c>
      <c r="G93" s="7">
        <f t="shared" si="16"/>
        <v>11</v>
      </c>
      <c r="H93" s="7">
        <f t="shared" si="17"/>
        <v>12</v>
      </c>
      <c r="I93" s="7" t="str">
        <f t="shared" si="18"/>
        <v>12th Grade</v>
      </c>
      <c r="J93" s="34"/>
      <c r="K93" s="34"/>
      <c r="L93" s="35"/>
      <c r="M93" s="35"/>
      <c r="N93" s="35"/>
      <c r="O93" s="35"/>
      <c r="P93" s="35"/>
      <c r="Q93" s="35"/>
      <c r="R93" s="35"/>
      <c r="S93" s="35"/>
      <c r="T93" s="35"/>
    </row>
    <row r="94" spans="1:24" x14ac:dyDescent="0.35">
      <c r="A94" s="2"/>
      <c r="B94" s="7" t="str">
        <f t="shared" si="13"/>
        <v/>
      </c>
      <c r="C94" s="7" t="str">
        <f t="shared" si="14"/>
        <v>2016-17</v>
      </c>
      <c r="D94" s="7" t="str">
        <f>'Illuminate Info Page'!$B$2</f>
        <v>APCalculusAB.12.Q1_HS.2016-17</v>
      </c>
      <c r="E94" s="7" t="str">
        <f t="shared" si="7"/>
        <v>APCalculusAB</v>
      </c>
      <c r="F94" s="7">
        <f t="shared" si="15"/>
        <v>12</v>
      </c>
      <c r="G94" s="7">
        <f t="shared" si="16"/>
        <v>11</v>
      </c>
      <c r="H94" s="7">
        <f t="shared" si="17"/>
        <v>12</v>
      </c>
      <c r="I94" s="7" t="str">
        <f t="shared" si="18"/>
        <v>12th Grade</v>
      </c>
      <c r="J94" s="34"/>
      <c r="K94" s="34"/>
      <c r="L94" s="35"/>
      <c r="M94" s="35"/>
      <c r="N94" s="35"/>
      <c r="O94" s="35"/>
      <c r="P94" s="35"/>
      <c r="Q94" s="35"/>
      <c r="R94" s="35"/>
      <c r="S94" s="35"/>
      <c r="T94" s="35"/>
    </row>
    <row r="95" spans="1:24" x14ac:dyDescent="0.35">
      <c r="A95" s="2"/>
      <c r="B95" s="7" t="str">
        <f t="shared" si="13"/>
        <v/>
      </c>
      <c r="C95" s="7" t="str">
        <f t="shared" si="14"/>
        <v>2016-17</v>
      </c>
      <c r="D95" s="7" t="str">
        <f>'Illuminate Info Page'!$B$2</f>
        <v>APCalculusAB.12.Q1_HS.2016-17</v>
      </c>
      <c r="E95" s="7" t="str">
        <f t="shared" ref="E95:E109" si="19">$J$6</f>
        <v>APCalculusAB</v>
      </c>
      <c r="F95" s="7">
        <f t="shared" si="15"/>
        <v>12</v>
      </c>
      <c r="G95" s="7">
        <f t="shared" si="16"/>
        <v>11</v>
      </c>
      <c r="H95" s="7">
        <f t="shared" si="17"/>
        <v>12</v>
      </c>
      <c r="I95" s="7" t="str">
        <f t="shared" si="18"/>
        <v>12th Grade</v>
      </c>
      <c r="J95" s="34"/>
      <c r="K95" s="34"/>
      <c r="L95" s="35"/>
      <c r="M95" s="35"/>
      <c r="N95" s="35"/>
      <c r="O95" s="35"/>
      <c r="P95" s="35"/>
      <c r="Q95" s="35"/>
      <c r="R95" s="35"/>
      <c r="S95" s="35"/>
      <c r="T95" s="35"/>
    </row>
    <row r="96" spans="1:24" x14ac:dyDescent="0.35">
      <c r="A96" s="2"/>
      <c r="B96" s="7" t="str">
        <f t="shared" si="13"/>
        <v/>
      </c>
      <c r="C96" s="7" t="str">
        <f t="shared" si="14"/>
        <v>2016-17</v>
      </c>
      <c r="D96" s="7" t="str">
        <f>'Illuminate Info Page'!$B$2</f>
        <v>APCalculusAB.12.Q1_HS.2016-17</v>
      </c>
      <c r="E96" s="7" t="str">
        <f t="shared" si="19"/>
        <v>APCalculusAB</v>
      </c>
      <c r="F96" s="7">
        <f t="shared" si="15"/>
        <v>12</v>
      </c>
      <c r="G96" s="7">
        <f t="shared" si="16"/>
        <v>11</v>
      </c>
      <c r="H96" s="7">
        <f t="shared" si="17"/>
        <v>12</v>
      </c>
      <c r="I96" s="7" t="str">
        <f t="shared" si="18"/>
        <v>12th Grade</v>
      </c>
      <c r="J96" s="34"/>
      <c r="K96" s="34"/>
      <c r="L96" s="35"/>
      <c r="M96" s="35"/>
      <c r="N96" s="35"/>
      <c r="O96" s="35"/>
      <c r="P96" s="35"/>
      <c r="Q96" s="35"/>
      <c r="R96" s="35"/>
      <c r="S96" s="35"/>
      <c r="T96" s="35"/>
    </row>
    <row r="97" spans="1:20" x14ac:dyDescent="0.35">
      <c r="A97" s="2"/>
      <c r="B97" s="7" t="str">
        <f t="shared" si="13"/>
        <v/>
      </c>
      <c r="C97" s="7" t="str">
        <f t="shared" si="14"/>
        <v>2016-17</v>
      </c>
      <c r="D97" s="7" t="str">
        <f>'Illuminate Info Page'!$B$2</f>
        <v>APCalculusAB.12.Q1_HS.2016-17</v>
      </c>
      <c r="E97" s="7" t="str">
        <f t="shared" si="19"/>
        <v>APCalculusAB</v>
      </c>
      <c r="F97" s="7">
        <f t="shared" si="15"/>
        <v>12</v>
      </c>
      <c r="G97" s="7">
        <f t="shared" si="16"/>
        <v>11</v>
      </c>
      <c r="H97" s="7">
        <f t="shared" si="17"/>
        <v>12</v>
      </c>
      <c r="I97" s="7" t="str">
        <f t="shared" si="18"/>
        <v>12th Grade</v>
      </c>
      <c r="J97" s="34"/>
      <c r="K97" s="34"/>
      <c r="L97" s="35"/>
      <c r="M97" s="35"/>
      <c r="N97" s="35"/>
      <c r="O97" s="35"/>
      <c r="P97" s="35"/>
      <c r="Q97" s="35"/>
      <c r="R97" s="35"/>
      <c r="S97" s="35"/>
      <c r="T97" s="35"/>
    </row>
    <row r="98" spans="1:20" x14ac:dyDescent="0.35">
      <c r="A98" s="2"/>
      <c r="B98" s="7" t="str">
        <f t="shared" si="13"/>
        <v/>
      </c>
      <c r="C98" s="7" t="str">
        <f t="shared" si="14"/>
        <v>2016-17</v>
      </c>
      <c r="D98" s="7" t="str">
        <f>'Illuminate Info Page'!$B$2</f>
        <v>APCalculusAB.12.Q1_HS.2016-17</v>
      </c>
      <c r="E98" s="7" t="str">
        <f t="shared" si="19"/>
        <v>APCalculusAB</v>
      </c>
      <c r="F98" s="7">
        <f t="shared" si="15"/>
        <v>12</v>
      </c>
      <c r="G98" s="7">
        <f t="shared" si="16"/>
        <v>11</v>
      </c>
      <c r="H98" s="7">
        <f t="shared" si="17"/>
        <v>12</v>
      </c>
      <c r="I98" s="7" t="str">
        <f t="shared" si="18"/>
        <v>12th Grade</v>
      </c>
      <c r="J98" s="34"/>
      <c r="K98" s="34"/>
      <c r="L98" s="35"/>
      <c r="M98" s="35"/>
      <c r="N98" s="35"/>
      <c r="O98" s="35"/>
      <c r="P98" s="35"/>
      <c r="Q98" s="35"/>
      <c r="R98" s="35"/>
      <c r="S98" s="35"/>
      <c r="T98" s="35"/>
    </row>
    <row r="99" spans="1:20" x14ac:dyDescent="0.35">
      <c r="A99" s="2"/>
      <c r="B99" s="7" t="str">
        <f t="shared" si="13"/>
        <v/>
      </c>
      <c r="C99" s="7" t="str">
        <f t="shared" si="14"/>
        <v>2016-17</v>
      </c>
      <c r="D99" s="7" t="str">
        <f>'Illuminate Info Page'!$B$2</f>
        <v>APCalculusAB.12.Q1_HS.2016-17</v>
      </c>
      <c r="E99" s="7" t="str">
        <f t="shared" si="19"/>
        <v>APCalculusAB</v>
      </c>
      <c r="F99" s="7">
        <f t="shared" si="15"/>
        <v>12</v>
      </c>
      <c r="G99" s="7">
        <f t="shared" si="16"/>
        <v>11</v>
      </c>
      <c r="H99" s="7">
        <f t="shared" si="17"/>
        <v>12</v>
      </c>
      <c r="I99" s="7" t="str">
        <f t="shared" si="18"/>
        <v>12th Grade</v>
      </c>
      <c r="J99" s="34"/>
      <c r="K99" s="34"/>
      <c r="L99" s="35"/>
      <c r="M99" s="35"/>
      <c r="N99" s="35"/>
      <c r="O99" s="35"/>
      <c r="P99" s="35"/>
      <c r="Q99" s="35"/>
      <c r="R99" s="35"/>
      <c r="S99" s="35"/>
      <c r="T99" s="35"/>
    </row>
    <row r="100" spans="1:20" x14ac:dyDescent="0.35">
      <c r="A100" s="2"/>
      <c r="B100" s="7" t="str">
        <f t="shared" si="13"/>
        <v/>
      </c>
      <c r="C100" s="7" t="str">
        <f t="shared" si="14"/>
        <v>2016-17</v>
      </c>
      <c r="D100" s="7" t="str">
        <f>'Illuminate Info Page'!$B$2</f>
        <v>APCalculusAB.12.Q1_HS.2016-17</v>
      </c>
      <c r="E100" s="7" t="str">
        <f t="shared" si="19"/>
        <v>APCalculusAB</v>
      </c>
      <c r="F100" s="7">
        <f t="shared" si="15"/>
        <v>12</v>
      </c>
      <c r="G100" s="7">
        <f t="shared" si="16"/>
        <v>11</v>
      </c>
      <c r="H100" s="7">
        <f t="shared" si="17"/>
        <v>12</v>
      </c>
      <c r="I100" s="7" t="str">
        <f t="shared" si="18"/>
        <v>12th Grade</v>
      </c>
      <c r="J100" s="34"/>
      <c r="K100" s="34"/>
      <c r="L100" s="35"/>
      <c r="M100" s="35"/>
      <c r="N100" s="35"/>
      <c r="O100" s="35"/>
      <c r="P100" s="35"/>
      <c r="Q100" s="35"/>
      <c r="R100" s="35"/>
      <c r="S100" s="35"/>
      <c r="T100" s="35"/>
    </row>
    <row r="101" spans="1:20" x14ac:dyDescent="0.35">
      <c r="A101" s="2"/>
      <c r="B101" s="7" t="str">
        <f t="shared" si="13"/>
        <v/>
      </c>
      <c r="C101" s="7" t="str">
        <f t="shared" si="14"/>
        <v>2016-17</v>
      </c>
      <c r="D101" s="7" t="str">
        <f>'Illuminate Info Page'!$B$2</f>
        <v>APCalculusAB.12.Q1_HS.2016-17</v>
      </c>
      <c r="E101" s="7" t="str">
        <f t="shared" si="19"/>
        <v>APCalculusAB</v>
      </c>
      <c r="F101" s="7">
        <f t="shared" si="15"/>
        <v>12</v>
      </c>
      <c r="G101" s="7">
        <f t="shared" si="16"/>
        <v>11</v>
      </c>
      <c r="H101" s="7">
        <f t="shared" si="17"/>
        <v>12</v>
      </c>
      <c r="I101" s="7" t="str">
        <f t="shared" si="18"/>
        <v>12th Grade</v>
      </c>
      <c r="J101" s="34"/>
      <c r="K101" s="34"/>
      <c r="L101" s="35"/>
      <c r="M101" s="35"/>
      <c r="N101" s="35"/>
      <c r="O101" s="35"/>
      <c r="P101" s="35"/>
      <c r="Q101" s="35"/>
      <c r="R101" s="35"/>
      <c r="S101" s="35"/>
      <c r="T101" s="35"/>
    </row>
    <row r="102" spans="1:20" x14ac:dyDescent="0.35">
      <c r="A102" s="2"/>
      <c r="B102" s="7" t="str">
        <f t="shared" si="13"/>
        <v/>
      </c>
      <c r="C102" s="7" t="str">
        <f t="shared" si="14"/>
        <v>2016-17</v>
      </c>
      <c r="D102" s="7" t="str">
        <f>'Illuminate Info Page'!$B$2</f>
        <v>APCalculusAB.12.Q1_HS.2016-17</v>
      </c>
      <c r="E102" s="7" t="str">
        <f t="shared" si="19"/>
        <v>APCalculusAB</v>
      </c>
      <c r="F102" s="7">
        <f t="shared" si="15"/>
        <v>12</v>
      </c>
      <c r="G102" s="7">
        <f t="shared" si="16"/>
        <v>11</v>
      </c>
      <c r="H102" s="7">
        <f t="shared" si="17"/>
        <v>12</v>
      </c>
      <c r="I102" s="7" t="str">
        <f t="shared" si="18"/>
        <v>12th Grade</v>
      </c>
      <c r="J102" s="34"/>
      <c r="K102" s="34"/>
      <c r="L102" s="35"/>
      <c r="M102" s="35"/>
      <c r="N102" s="35"/>
      <c r="O102" s="35"/>
      <c r="P102" s="35"/>
      <c r="Q102" s="35"/>
      <c r="R102" s="35"/>
      <c r="S102" s="35"/>
      <c r="T102" s="35"/>
    </row>
    <row r="103" spans="1:20" x14ac:dyDescent="0.35">
      <c r="A103" s="2"/>
      <c r="B103" s="7" t="str">
        <f t="shared" si="13"/>
        <v/>
      </c>
      <c r="C103" s="7" t="str">
        <f t="shared" si="14"/>
        <v>2016-17</v>
      </c>
      <c r="D103" s="7" t="str">
        <f>'Illuminate Info Page'!$B$2</f>
        <v>APCalculusAB.12.Q1_HS.2016-17</v>
      </c>
      <c r="E103" s="7" t="str">
        <f t="shared" si="19"/>
        <v>APCalculusAB</v>
      </c>
      <c r="F103" s="7">
        <f t="shared" si="15"/>
        <v>12</v>
      </c>
      <c r="G103" s="7">
        <f t="shared" si="16"/>
        <v>11</v>
      </c>
      <c r="H103" s="7">
        <f t="shared" si="17"/>
        <v>12</v>
      </c>
      <c r="I103" s="7" t="str">
        <f t="shared" si="18"/>
        <v>12th Grade</v>
      </c>
      <c r="J103" s="34"/>
      <c r="K103" s="34"/>
      <c r="L103" s="35"/>
      <c r="M103" s="35"/>
      <c r="N103" s="35"/>
      <c r="O103" s="35"/>
      <c r="P103" s="35"/>
      <c r="Q103" s="35"/>
      <c r="R103" s="35"/>
      <c r="S103" s="35"/>
      <c r="T103" s="35"/>
    </row>
    <row r="104" spans="1:20" x14ac:dyDescent="0.35">
      <c r="A104" s="2"/>
      <c r="B104" s="7" t="str">
        <f t="shared" si="13"/>
        <v/>
      </c>
      <c r="C104" s="7" t="str">
        <f t="shared" si="14"/>
        <v>2016-17</v>
      </c>
      <c r="D104" s="7" t="str">
        <f>'Illuminate Info Page'!$B$2</f>
        <v>APCalculusAB.12.Q1_HS.2016-17</v>
      </c>
      <c r="E104" s="7" t="str">
        <f t="shared" si="19"/>
        <v>APCalculusAB</v>
      </c>
      <c r="F104" s="7">
        <f t="shared" si="15"/>
        <v>12</v>
      </c>
      <c r="G104" s="7">
        <f t="shared" si="16"/>
        <v>11</v>
      </c>
      <c r="H104" s="7">
        <f t="shared" si="17"/>
        <v>12</v>
      </c>
      <c r="I104" s="7" t="str">
        <f t="shared" si="18"/>
        <v>12th Grade</v>
      </c>
      <c r="J104" s="34"/>
      <c r="K104" s="34"/>
      <c r="L104" s="35"/>
      <c r="M104" s="35"/>
      <c r="N104" s="35"/>
      <c r="O104" s="35"/>
      <c r="P104" s="35"/>
      <c r="Q104" s="35"/>
      <c r="R104" s="35"/>
      <c r="S104" s="35"/>
      <c r="T104" s="35"/>
    </row>
    <row r="105" spans="1:20" x14ac:dyDescent="0.35">
      <c r="A105" s="2"/>
      <c r="B105" s="7" t="str">
        <f t="shared" si="13"/>
        <v/>
      </c>
      <c r="C105" s="7" t="str">
        <f t="shared" si="14"/>
        <v>2016-17</v>
      </c>
      <c r="D105" s="7" t="str">
        <f>'Illuminate Info Page'!$B$2</f>
        <v>APCalculusAB.12.Q1_HS.2016-17</v>
      </c>
      <c r="E105" s="7" t="str">
        <f t="shared" si="19"/>
        <v>APCalculusAB</v>
      </c>
      <c r="F105" s="7">
        <f t="shared" si="15"/>
        <v>12</v>
      </c>
      <c r="G105" s="7">
        <f t="shared" si="16"/>
        <v>11</v>
      </c>
      <c r="H105" s="7">
        <f t="shared" si="17"/>
        <v>12</v>
      </c>
      <c r="I105" s="7" t="str">
        <f t="shared" si="18"/>
        <v>12th Grade</v>
      </c>
      <c r="J105" s="34"/>
      <c r="K105" s="34"/>
      <c r="L105" s="35"/>
      <c r="M105" s="35"/>
      <c r="N105" s="35"/>
      <c r="O105" s="35"/>
      <c r="P105" s="35"/>
      <c r="Q105" s="35"/>
      <c r="R105" s="35"/>
      <c r="S105" s="35"/>
      <c r="T105" s="35"/>
    </row>
    <row r="106" spans="1:20" x14ac:dyDescent="0.35">
      <c r="A106" s="2"/>
      <c r="B106" s="7" t="str">
        <f t="shared" si="13"/>
        <v/>
      </c>
      <c r="C106" s="7" t="str">
        <f t="shared" si="14"/>
        <v>2016-17</v>
      </c>
      <c r="D106" s="7" t="str">
        <f>'Illuminate Info Page'!$B$2</f>
        <v>APCalculusAB.12.Q1_HS.2016-17</v>
      </c>
      <c r="E106" s="7" t="str">
        <f t="shared" si="19"/>
        <v>APCalculusAB</v>
      </c>
      <c r="F106" s="7">
        <f t="shared" si="15"/>
        <v>12</v>
      </c>
      <c r="G106" s="7">
        <f t="shared" si="16"/>
        <v>11</v>
      </c>
      <c r="H106" s="7">
        <f t="shared" si="17"/>
        <v>12</v>
      </c>
      <c r="I106" s="7" t="str">
        <f t="shared" si="18"/>
        <v>12th Grade</v>
      </c>
      <c r="J106" s="34"/>
      <c r="K106" s="34"/>
      <c r="L106" s="35"/>
      <c r="M106" s="35"/>
      <c r="N106" s="35"/>
      <c r="O106" s="35"/>
      <c r="P106" s="35"/>
      <c r="Q106" s="35"/>
      <c r="R106" s="35"/>
      <c r="S106" s="35"/>
      <c r="T106" s="35"/>
    </row>
    <row r="107" spans="1:20" x14ac:dyDescent="0.35">
      <c r="A107" s="2"/>
      <c r="B107" s="7" t="str">
        <f t="shared" si="13"/>
        <v/>
      </c>
      <c r="C107" s="7" t="str">
        <f t="shared" si="14"/>
        <v>2016-17</v>
      </c>
      <c r="D107" s="7" t="str">
        <f>'Illuminate Info Page'!$B$2</f>
        <v>APCalculusAB.12.Q1_HS.2016-17</v>
      </c>
      <c r="E107" s="7" t="str">
        <f t="shared" si="19"/>
        <v>APCalculusAB</v>
      </c>
      <c r="F107" s="7">
        <f t="shared" si="15"/>
        <v>12</v>
      </c>
      <c r="G107" s="7">
        <f t="shared" si="16"/>
        <v>11</v>
      </c>
      <c r="H107" s="7">
        <f t="shared" si="17"/>
        <v>12</v>
      </c>
      <c r="I107" s="7" t="str">
        <f t="shared" si="18"/>
        <v>12th Grade</v>
      </c>
      <c r="J107" s="34"/>
      <c r="K107" s="34"/>
      <c r="L107" s="35"/>
      <c r="M107" s="35"/>
      <c r="N107" s="35"/>
      <c r="O107" s="35"/>
      <c r="P107" s="35"/>
      <c r="Q107" s="35"/>
      <c r="R107" s="35"/>
      <c r="S107" s="35"/>
      <c r="T107" s="35"/>
    </row>
    <row r="108" spans="1:20" x14ac:dyDescent="0.35">
      <c r="A108" s="2"/>
      <c r="B108" s="7" t="str">
        <f t="shared" si="13"/>
        <v/>
      </c>
      <c r="C108" s="7" t="str">
        <f t="shared" si="14"/>
        <v>2016-17</v>
      </c>
      <c r="D108" s="7" t="str">
        <f>'Illuminate Info Page'!$B$2</f>
        <v>APCalculusAB.12.Q1_HS.2016-17</v>
      </c>
      <c r="E108" s="7" t="str">
        <f t="shared" si="19"/>
        <v>APCalculusAB</v>
      </c>
      <c r="F108" s="7">
        <f t="shared" si="15"/>
        <v>12</v>
      </c>
      <c r="G108" s="7">
        <f t="shared" si="16"/>
        <v>11</v>
      </c>
      <c r="H108" s="7">
        <f t="shared" si="17"/>
        <v>12</v>
      </c>
      <c r="I108" s="7" t="str">
        <f t="shared" si="18"/>
        <v>12th Grade</v>
      </c>
      <c r="J108" s="34"/>
      <c r="K108" s="34"/>
      <c r="L108" s="35"/>
      <c r="M108" s="35"/>
      <c r="N108" s="35"/>
      <c r="O108" s="35"/>
      <c r="P108" s="35"/>
      <c r="Q108" s="35"/>
      <c r="R108" s="35"/>
      <c r="S108" s="35"/>
      <c r="T108" s="35"/>
    </row>
    <row r="109" spans="1:20" x14ac:dyDescent="0.35">
      <c r="A109" s="2"/>
      <c r="B109" s="7" t="str">
        <f t="shared" si="13"/>
        <v/>
      </c>
      <c r="C109" s="7" t="str">
        <f t="shared" si="14"/>
        <v>2016-17</v>
      </c>
      <c r="D109" s="7" t="str">
        <f>'Illuminate Info Page'!$B$2</f>
        <v>APCalculusAB.12.Q1_HS.2016-17</v>
      </c>
      <c r="E109" s="7" t="str">
        <f t="shared" si="19"/>
        <v>APCalculusAB</v>
      </c>
      <c r="F109" s="7">
        <f t="shared" si="15"/>
        <v>12</v>
      </c>
      <c r="G109" s="7">
        <f t="shared" si="16"/>
        <v>11</v>
      </c>
      <c r="H109" s="7">
        <f t="shared" si="17"/>
        <v>12</v>
      </c>
      <c r="I109" s="7" t="str">
        <f t="shared" si="18"/>
        <v>12th Grade</v>
      </c>
      <c r="J109" s="34"/>
      <c r="K109" s="34"/>
      <c r="L109" s="35"/>
      <c r="M109" s="35"/>
      <c r="N109" s="35"/>
      <c r="O109" s="35"/>
      <c r="P109" s="35"/>
      <c r="Q109" s="35"/>
      <c r="R109" s="35"/>
      <c r="S109" s="35"/>
      <c r="T109" s="35"/>
    </row>
    <row r="110" spans="1:20" x14ac:dyDescent="0.35">
      <c r="A110" s="2"/>
      <c r="B110" s="7"/>
      <c r="C110" s="7"/>
      <c r="D110" s="7"/>
      <c r="E110" s="7"/>
      <c r="F110" s="7"/>
      <c r="G110" s="7"/>
      <c r="H110" s="7"/>
      <c r="I110" s="7"/>
      <c r="J110" s="34"/>
      <c r="K110" s="34"/>
      <c r="L110" s="35"/>
      <c r="M110" s="35"/>
      <c r="N110" s="35"/>
      <c r="O110" s="35"/>
      <c r="P110" s="35"/>
      <c r="Q110" s="35"/>
      <c r="R110" s="35"/>
      <c r="S110" s="35"/>
      <c r="T110" s="35"/>
    </row>
    <row r="111" spans="1:20" x14ac:dyDescent="0.35">
      <c r="A111" s="2"/>
      <c r="B111" s="7"/>
      <c r="C111" s="7"/>
      <c r="D111" s="7"/>
      <c r="E111" s="7"/>
      <c r="F111" s="7"/>
      <c r="G111" s="7"/>
      <c r="H111" s="7"/>
      <c r="I111" s="7"/>
      <c r="J111" s="34"/>
      <c r="K111" s="34"/>
      <c r="L111" s="35"/>
      <c r="M111" s="35"/>
      <c r="N111" s="35"/>
      <c r="O111" s="35"/>
      <c r="P111" s="35"/>
      <c r="Q111" s="35"/>
      <c r="R111" s="35"/>
      <c r="S111" s="35"/>
      <c r="T111" s="35"/>
    </row>
    <row r="112" spans="1:20" x14ac:dyDescent="0.35">
      <c r="A112" s="2"/>
      <c r="B112" s="7"/>
      <c r="C112" s="7"/>
      <c r="D112" s="7"/>
      <c r="E112" s="7"/>
      <c r="F112" s="7"/>
      <c r="G112" s="7"/>
      <c r="H112" s="7"/>
      <c r="I112" s="7"/>
      <c r="J112" s="34"/>
      <c r="K112" s="34"/>
      <c r="L112" s="35"/>
      <c r="M112" s="35"/>
      <c r="N112" s="35"/>
      <c r="O112" s="35"/>
      <c r="P112" s="35"/>
      <c r="Q112" s="35"/>
      <c r="R112" s="35"/>
      <c r="S112" s="35"/>
      <c r="T112" s="35"/>
    </row>
    <row r="113" spans="1:20" x14ac:dyDescent="0.35">
      <c r="A113" s="2"/>
      <c r="B113" s="7"/>
      <c r="C113" s="7"/>
      <c r="D113" s="7"/>
      <c r="E113" s="7"/>
      <c r="F113" s="7"/>
      <c r="G113" s="7"/>
      <c r="H113" s="7"/>
      <c r="I113" s="7"/>
      <c r="J113" s="34"/>
      <c r="K113" s="34"/>
      <c r="L113" s="35"/>
      <c r="M113" s="35"/>
      <c r="N113" s="35"/>
      <c r="O113" s="35"/>
      <c r="P113" s="35"/>
      <c r="Q113" s="35"/>
      <c r="R113" s="35"/>
      <c r="S113" s="35"/>
      <c r="T113" s="35"/>
    </row>
    <row r="114" spans="1:20" x14ac:dyDescent="0.35">
      <c r="A114" s="2"/>
      <c r="B114" s="7"/>
      <c r="C114" s="7"/>
      <c r="D114" s="7"/>
      <c r="E114" s="7"/>
      <c r="F114" s="7"/>
      <c r="G114" s="7"/>
      <c r="H114" s="7"/>
      <c r="I114" s="7"/>
      <c r="J114" s="34"/>
      <c r="K114" s="34"/>
      <c r="L114" s="35"/>
      <c r="M114" s="35"/>
      <c r="N114" s="35"/>
      <c r="O114" s="35"/>
      <c r="P114" s="35"/>
      <c r="Q114" s="35"/>
      <c r="R114" s="35"/>
      <c r="S114" s="35"/>
      <c r="T114" s="35"/>
    </row>
    <row r="115" spans="1:20" x14ac:dyDescent="0.35">
      <c r="A115" s="2"/>
      <c r="B115" s="7"/>
      <c r="C115" s="7"/>
      <c r="D115" s="7"/>
      <c r="E115" s="7"/>
      <c r="F115" s="7"/>
      <c r="G115" s="7"/>
      <c r="H115" s="7"/>
      <c r="I115" s="7"/>
      <c r="J115" s="34"/>
      <c r="K115" s="34"/>
      <c r="L115" s="35"/>
      <c r="M115" s="35"/>
      <c r="N115" s="35"/>
      <c r="O115" s="35"/>
      <c r="P115" s="35"/>
      <c r="Q115" s="35"/>
      <c r="R115" s="35"/>
      <c r="S115" s="35"/>
      <c r="T115" s="35"/>
    </row>
    <row r="116" spans="1:20" x14ac:dyDescent="0.35">
      <c r="A116" s="2"/>
      <c r="B116" s="7"/>
      <c r="C116" s="7"/>
      <c r="D116" s="7"/>
      <c r="E116" s="7"/>
      <c r="F116" s="7"/>
      <c r="G116" s="7"/>
      <c r="H116" s="7"/>
      <c r="I116" s="7"/>
      <c r="J116" s="34"/>
      <c r="K116" s="34"/>
      <c r="L116" s="35"/>
      <c r="M116" s="35"/>
      <c r="N116" s="35"/>
      <c r="O116" s="35"/>
      <c r="P116" s="35"/>
      <c r="Q116" s="35"/>
      <c r="R116" s="35"/>
      <c r="S116" s="35"/>
      <c r="T116" s="35"/>
    </row>
    <row r="117" spans="1:20" x14ac:dyDescent="0.35">
      <c r="A117" s="2"/>
      <c r="B117" s="7"/>
      <c r="C117" s="7"/>
      <c r="D117" s="7"/>
      <c r="E117" s="7"/>
      <c r="F117" s="7"/>
      <c r="G117" s="7"/>
      <c r="H117" s="7"/>
      <c r="I117" s="7"/>
      <c r="J117" s="34"/>
      <c r="K117" s="34"/>
      <c r="L117" s="35"/>
      <c r="M117" s="35"/>
      <c r="N117" s="35"/>
      <c r="O117" s="35"/>
      <c r="P117" s="35"/>
      <c r="Q117" s="35"/>
      <c r="R117" s="35"/>
      <c r="S117" s="35"/>
      <c r="T117" s="35"/>
    </row>
    <row r="118" spans="1:20" x14ac:dyDescent="0.35">
      <c r="A118" s="2"/>
      <c r="B118" s="7"/>
      <c r="C118" s="7"/>
      <c r="D118" s="7"/>
      <c r="E118" s="7"/>
      <c r="F118" s="7"/>
      <c r="G118" s="7"/>
      <c r="H118" s="7"/>
      <c r="I118" s="7"/>
      <c r="J118" s="34"/>
      <c r="K118" s="34"/>
      <c r="L118" s="35"/>
      <c r="M118" s="35"/>
      <c r="N118" s="35"/>
      <c r="O118" s="35"/>
      <c r="P118" s="35"/>
      <c r="Q118" s="35"/>
      <c r="R118" s="35"/>
      <c r="S118" s="35"/>
      <c r="T118" s="35"/>
    </row>
    <row r="119" spans="1:20" x14ac:dyDescent="0.35">
      <c r="A119" s="2"/>
      <c r="B119" s="7"/>
      <c r="C119" s="7"/>
      <c r="D119" s="7"/>
      <c r="E119" s="7"/>
      <c r="F119" s="7"/>
      <c r="G119" s="7"/>
      <c r="H119" s="7"/>
      <c r="I119" s="7"/>
      <c r="J119" s="34"/>
      <c r="K119" s="34"/>
      <c r="L119" s="35"/>
      <c r="M119" s="35"/>
      <c r="N119" s="35"/>
      <c r="O119" s="35"/>
      <c r="P119" s="35"/>
      <c r="Q119" s="35"/>
      <c r="R119" s="35"/>
      <c r="S119" s="35"/>
      <c r="T119" s="35"/>
    </row>
    <row r="120" spans="1:20" x14ac:dyDescent="0.35">
      <c r="A120" s="2"/>
      <c r="B120" s="7"/>
      <c r="C120" s="7"/>
      <c r="D120" s="7"/>
      <c r="E120" s="7"/>
      <c r="F120" s="7"/>
      <c r="G120" s="7"/>
      <c r="H120" s="7"/>
      <c r="I120" s="7"/>
      <c r="J120" s="34"/>
      <c r="K120" s="34"/>
      <c r="L120" s="35"/>
      <c r="M120" s="35"/>
      <c r="N120" s="35"/>
      <c r="O120" s="35"/>
      <c r="P120" s="35"/>
      <c r="Q120" s="35"/>
      <c r="R120" s="35"/>
      <c r="S120" s="35"/>
      <c r="T120" s="35"/>
    </row>
    <row r="121" spans="1:20" x14ac:dyDescent="0.35">
      <c r="A121" s="2"/>
      <c r="B121" s="7"/>
      <c r="C121" s="7"/>
      <c r="D121" s="7"/>
      <c r="E121" s="7"/>
      <c r="F121" s="7"/>
      <c r="G121" s="7"/>
      <c r="H121" s="7"/>
      <c r="I121" s="7"/>
      <c r="J121" s="34"/>
      <c r="K121" s="34"/>
      <c r="L121" s="35"/>
      <c r="M121" s="35"/>
      <c r="N121" s="35"/>
      <c r="O121" s="35"/>
      <c r="P121" s="35"/>
      <c r="Q121" s="35"/>
      <c r="R121" s="35"/>
      <c r="S121" s="35"/>
      <c r="T121" s="35"/>
    </row>
    <row r="122" spans="1:20" x14ac:dyDescent="0.35">
      <c r="A122" s="2"/>
      <c r="B122" s="7"/>
      <c r="C122" s="7"/>
      <c r="D122" s="7"/>
      <c r="E122" s="7"/>
      <c r="F122" s="7"/>
      <c r="G122" s="7"/>
      <c r="H122" s="7"/>
      <c r="I122" s="7"/>
      <c r="J122" s="34"/>
      <c r="K122" s="34"/>
      <c r="L122" s="35"/>
      <c r="M122" s="35"/>
      <c r="N122" s="35"/>
      <c r="O122" s="35"/>
      <c r="P122" s="35"/>
      <c r="Q122" s="35"/>
      <c r="R122" s="35"/>
      <c r="S122" s="35"/>
      <c r="T122" s="35"/>
    </row>
    <row r="123" spans="1:20" x14ac:dyDescent="0.35">
      <c r="A123" s="2"/>
      <c r="B123" s="7"/>
      <c r="C123" s="7"/>
      <c r="D123" s="7"/>
      <c r="E123" s="7"/>
      <c r="F123" s="7"/>
      <c r="G123" s="7"/>
      <c r="H123" s="7"/>
      <c r="I123" s="7"/>
      <c r="J123" s="34"/>
      <c r="K123" s="34"/>
      <c r="L123" s="35"/>
      <c r="M123" s="35"/>
      <c r="N123" s="35"/>
      <c r="O123" s="35"/>
      <c r="P123" s="35"/>
      <c r="Q123" s="35"/>
      <c r="R123" s="35"/>
      <c r="S123" s="35"/>
      <c r="T123" s="35"/>
    </row>
    <row r="124" spans="1:20" x14ac:dyDescent="0.35">
      <c r="A124" s="2"/>
      <c r="B124" s="7"/>
      <c r="C124" s="7"/>
      <c r="D124" s="7"/>
      <c r="E124" s="7"/>
      <c r="F124" s="7"/>
      <c r="G124" s="7"/>
      <c r="H124" s="7"/>
      <c r="I124" s="7"/>
      <c r="J124" s="34"/>
      <c r="K124" s="34"/>
      <c r="L124" s="35"/>
      <c r="M124" s="35"/>
      <c r="N124" s="35"/>
      <c r="O124" s="35"/>
      <c r="P124" s="35"/>
      <c r="Q124" s="35"/>
      <c r="R124" s="35"/>
      <c r="S124" s="35"/>
      <c r="T124" s="35"/>
    </row>
    <row r="125" spans="1:20" x14ac:dyDescent="0.35">
      <c r="A125" s="2"/>
      <c r="B125" s="7"/>
      <c r="C125" s="7"/>
      <c r="D125" s="7"/>
      <c r="E125" s="7"/>
      <c r="F125" s="7"/>
      <c r="G125" s="7"/>
      <c r="H125" s="7"/>
      <c r="I125" s="7"/>
      <c r="J125" s="34"/>
      <c r="K125" s="34"/>
      <c r="L125" s="35"/>
      <c r="M125" s="35"/>
      <c r="N125" s="35"/>
      <c r="O125" s="35"/>
      <c r="P125" s="35"/>
      <c r="Q125" s="35"/>
      <c r="R125" s="35"/>
      <c r="S125" s="35"/>
      <c r="T125" s="35"/>
    </row>
    <row r="126" spans="1:20" x14ac:dyDescent="0.35">
      <c r="A126" s="2"/>
      <c r="B126" s="7"/>
      <c r="C126" s="7"/>
      <c r="D126" s="7"/>
      <c r="E126" s="7"/>
      <c r="F126" s="7"/>
      <c r="G126" s="7"/>
      <c r="H126" s="7"/>
      <c r="I126" s="7"/>
      <c r="J126" s="34"/>
      <c r="K126" s="34"/>
      <c r="L126" s="35"/>
      <c r="M126" s="35"/>
      <c r="N126" s="35"/>
      <c r="O126" s="35"/>
      <c r="P126" s="35"/>
      <c r="Q126" s="35"/>
      <c r="R126" s="35"/>
      <c r="S126" s="35"/>
      <c r="T126" s="35"/>
    </row>
    <row r="127" spans="1:20" x14ac:dyDescent="0.35">
      <c r="A127" s="2"/>
      <c r="B127" s="7"/>
      <c r="C127" s="7"/>
      <c r="D127" s="7"/>
      <c r="E127" s="7"/>
      <c r="F127" s="7"/>
      <c r="G127" s="7"/>
      <c r="H127" s="7"/>
      <c r="I127" s="7"/>
      <c r="J127" s="34"/>
      <c r="K127" s="34"/>
      <c r="L127" s="35"/>
      <c r="M127" s="35"/>
      <c r="N127" s="35"/>
      <c r="O127" s="35"/>
      <c r="P127" s="35"/>
      <c r="Q127" s="35"/>
      <c r="R127" s="35"/>
      <c r="S127" s="35"/>
      <c r="T127" s="35"/>
    </row>
    <row r="128" spans="1:20" x14ac:dyDescent="0.35">
      <c r="A128" s="2"/>
      <c r="B128" s="7"/>
      <c r="C128" s="7"/>
      <c r="D128" s="7"/>
      <c r="E128" s="7"/>
      <c r="F128" s="7"/>
      <c r="G128" s="7"/>
      <c r="H128" s="7"/>
      <c r="I128" s="7"/>
      <c r="J128" s="34"/>
      <c r="K128" s="34"/>
      <c r="L128" s="35"/>
      <c r="M128" s="35"/>
      <c r="N128" s="35"/>
      <c r="O128" s="35"/>
      <c r="P128" s="35"/>
      <c r="Q128" s="35"/>
      <c r="R128" s="35"/>
      <c r="S128" s="35"/>
      <c r="T128" s="35"/>
    </row>
    <row r="129" spans="1:20" x14ac:dyDescent="0.35">
      <c r="A129" s="2"/>
      <c r="B129" s="7"/>
      <c r="C129" s="7"/>
      <c r="D129" s="7"/>
      <c r="E129" s="7"/>
      <c r="F129" s="7"/>
      <c r="G129" s="7"/>
      <c r="H129" s="7"/>
      <c r="I129" s="7"/>
      <c r="J129" s="34"/>
      <c r="K129" s="34"/>
      <c r="L129" s="35"/>
      <c r="M129" s="35"/>
      <c r="N129" s="35"/>
      <c r="O129" s="35"/>
      <c r="P129" s="35"/>
      <c r="Q129" s="35"/>
      <c r="R129" s="35"/>
      <c r="S129" s="35"/>
      <c r="T129" s="35"/>
    </row>
    <row r="130" spans="1:20" x14ac:dyDescent="0.35">
      <c r="A130" s="2"/>
      <c r="B130" s="7"/>
      <c r="C130" s="7"/>
      <c r="D130" s="7"/>
      <c r="E130" s="7"/>
      <c r="F130" s="7"/>
      <c r="G130" s="7"/>
      <c r="H130" s="7"/>
      <c r="I130" s="7"/>
      <c r="J130" s="34"/>
      <c r="K130" s="34"/>
      <c r="L130" s="35"/>
      <c r="M130" s="35"/>
      <c r="N130" s="35"/>
      <c r="O130" s="35"/>
      <c r="P130" s="35"/>
      <c r="Q130" s="35"/>
      <c r="R130" s="35"/>
      <c r="S130" s="35"/>
      <c r="T130" s="35"/>
    </row>
    <row r="131" spans="1:20" x14ac:dyDescent="0.35">
      <c r="A131" s="2"/>
      <c r="B131" s="7"/>
      <c r="C131" s="7"/>
      <c r="D131" s="7"/>
      <c r="E131" s="7"/>
      <c r="F131" s="7"/>
      <c r="G131" s="7"/>
      <c r="H131" s="7"/>
      <c r="I131" s="7"/>
      <c r="J131" s="34"/>
      <c r="K131" s="34"/>
      <c r="L131" s="35"/>
      <c r="M131" s="35"/>
      <c r="N131" s="35"/>
      <c r="O131" s="35"/>
      <c r="P131" s="35"/>
      <c r="Q131" s="35"/>
      <c r="R131" s="35"/>
      <c r="S131" s="35"/>
      <c r="T131" s="35"/>
    </row>
    <row r="132" spans="1:20" x14ac:dyDescent="0.35">
      <c r="A132" s="2"/>
      <c r="B132" s="7"/>
      <c r="C132" s="7"/>
      <c r="D132" s="7"/>
      <c r="E132" s="7"/>
      <c r="F132" s="7"/>
      <c r="G132" s="7"/>
      <c r="H132" s="7"/>
      <c r="I132" s="7"/>
      <c r="J132" s="34"/>
      <c r="K132" s="34"/>
      <c r="L132" s="35"/>
      <c r="M132" s="35"/>
      <c r="N132" s="35"/>
      <c r="O132" s="35"/>
      <c r="P132" s="35"/>
      <c r="Q132" s="35"/>
      <c r="R132" s="35"/>
      <c r="S132" s="35"/>
      <c r="T132" s="35"/>
    </row>
    <row r="133" spans="1:20" x14ac:dyDescent="0.35">
      <c r="A133" s="2"/>
      <c r="B133" s="7"/>
      <c r="C133" s="7"/>
      <c r="D133" s="7"/>
      <c r="E133" s="7"/>
      <c r="F133" s="7"/>
      <c r="G133" s="7"/>
      <c r="H133" s="7"/>
      <c r="I133" s="7"/>
      <c r="J133" s="34"/>
      <c r="K133" s="34"/>
      <c r="L133" s="35"/>
      <c r="M133" s="35"/>
      <c r="N133" s="35"/>
      <c r="O133" s="35"/>
      <c r="P133" s="35"/>
      <c r="Q133" s="35"/>
      <c r="R133" s="35"/>
      <c r="S133" s="35"/>
      <c r="T133" s="35"/>
    </row>
    <row r="134" spans="1:20" x14ac:dyDescent="0.35">
      <c r="A134" s="2"/>
      <c r="B134" s="7"/>
      <c r="C134" s="7"/>
      <c r="D134" s="7"/>
      <c r="E134" s="7"/>
      <c r="F134" s="7"/>
      <c r="G134" s="7"/>
      <c r="H134" s="7"/>
      <c r="I134" s="7"/>
      <c r="J134" s="34"/>
      <c r="K134" s="34"/>
      <c r="L134" s="35"/>
      <c r="M134" s="35"/>
      <c r="N134" s="35"/>
      <c r="O134" s="35"/>
      <c r="P134" s="35"/>
      <c r="Q134" s="35"/>
      <c r="R134" s="35"/>
      <c r="S134" s="35"/>
      <c r="T134" s="35"/>
    </row>
    <row r="135" spans="1:20" x14ac:dyDescent="0.35">
      <c r="A135" s="2"/>
      <c r="B135" s="7"/>
      <c r="C135" s="7"/>
      <c r="D135" s="7"/>
      <c r="E135" s="7"/>
      <c r="F135" s="7"/>
      <c r="G135" s="7"/>
      <c r="H135" s="7"/>
      <c r="I135" s="7"/>
      <c r="J135" s="34"/>
      <c r="K135" s="34"/>
      <c r="L135" s="35"/>
      <c r="M135" s="35"/>
      <c r="N135" s="35"/>
      <c r="O135" s="35"/>
      <c r="P135" s="35"/>
      <c r="Q135" s="35"/>
      <c r="R135" s="35"/>
      <c r="S135" s="35"/>
      <c r="T135" s="35"/>
    </row>
    <row r="136" spans="1:20" x14ac:dyDescent="0.35">
      <c r="A136" s="2"/>
      <c r="B136" s="7"/>
      <c r="C136" s="7"/>
      <c r="D136" s="7"/>
      <c r="E136" s="7"/>
      <c r="F136" s="7"/>
      <c r="G136" s="7"/>
      <c r="H136" s="7"/>
      <c r="I136" s="7"/>
      <c r="J136" s="34"/>
      <c r="K136" s="34"/>
      <c r="L136" s="35"/>
      <c r="M136" s="35"/>
      <c r="N136" s="35"/>
      <c r="O136" s="35"/>
      <c r="P136" s="35"/>
      <c r="Q136" s="35"/>
      <c r="R136" s="35"/>
      <c r="S136" s="35"/>
      <c r="T136" s="35"/>
    </row>
    <row r="137" spans="1:20" x14ac:dyDescent="0.35">
      <c r="A137" s="2"/>
      <c r="B137" s="7"/>
      <c r="C137" s="7"/>
      <c r="D137" s="7"/>
      <c r="E137" s="7"/>
      <c r="F137" s="7"/>
      <c r="G137" s="7"/>
      <c r="H137" s="7"/>
      <c r="I137" s="7"/>
      <c r="J137" s="34"/>
      <c r="K137" s="34"/>
      <c r="L137" s="35"/>
      <c r="M137" s="35"/>
      <c r="N137" s="35"/>
      <c r="O137" s="35"/>
      <c r="P137" s="35"/>
      <c r="Q137" s="35"/>
      <c r="R137" s="35"/>
      <c r="S137" s="35"/>
      <c r="T137" s="35"/>
    </row>
    <row r="138" spans="1:20" x14ac:dyDescent="0.35">
      <c r="A138" s="2"/>
      <c r="B138" s="7"/>
      <c r="C138" s="7"/>
      <c r="D138" s="7"/>
      <c r="E138" s="7"/>
      <c r="F138" s="7"/>
      <c r="G138" s="7"/>
      <c r="H138" s="7"/>
      <c r="I138" s="7"/>
      <c r="J138" s="34"/>
      <c r="K138" s="34"/>
      <c r="L138" s="35"/>
      <c r="M138" s="35"/>
      <c r="N138" s="35"/>
      <c r="O138" s="35"/>
      <c r="P138" s="35"/>
      <c r="Q138" s="35"/>
      <c r="R138" s="35"/>
      <c r="S138" s="35"/>
      <c r="T138" s="35"/>
    </row>
    <row r="139" spans="1:20" x14ac:dyDescent="0.35">
      <c r="A139" s="2"/>
      <c r="B139" s="7"/>
      <c r="C139" s="7"/>
      <c r="D139" s="7"/>
      <c r="E139" s="7"/>
      <c r="F139" s="7"/>
      <c r="G139" s="7"/>
      <c r="H139" s="7"/>
      <c r="I139" s="7"/>
      <c r="J139" s="34"/>
      <c r="K139" s="34"/>
      <c r="L139" s="35"/>
      <c r="M139" s="35"/>
      <c r="N139" s="35"/>
      <c r="O139" s="35"/>
      <c r="P139" s="35"/>
      <c r="Q139" s="35"/>
      <c r="R139" s="35"/>
      <c r="S139" s="35"/>
      <c r="T139" s="35"/>
    </row>
    <row r="140" spans="1:20" x14ac:dyDescent="0.35">
      <c r="A140" s="2"/>
      <c r="B140" s="7"/>
      <c r="C140" s="7"/>
      <c r="D140" s="7"/>
      <c r="E140" s="7"/>
      <c r="F140" s="7"/>
      <c r="G140" s="7"/>
      <c r="H140" s="7"/>
      <c r="I140" s="7"/>
      <c r="J140" s="34"/>
      <c r="K140" s="34"/>
      <c r="L140" s="35"/>
      <c r="M140" s="35"/>
      <c r="N140" s="35"/>
      <c r="O140" s="35"/>
      <c r="P140" s="35"/>
      <c r="Q140" s="35"/>
      <c r="R140" s="35"/>
      <c r="S140" s="35"/>
      <c r="T140" s="35"/>
    </row>
    <row r="141" spans="1:20" x14ac:dyDescent="0.35">
      <c r="A141" s="2"/>
      <c r="B141" s="7"/>
      <c r="C141" s="7"/>
      <c r="D141" s="7"/>
      <c r="E141" s="7"/>
      <c r="F141" s="7"/>
      <c r="G141" s="7"/>
      <c r="H141" s="7"/>
      <c r="I141" s="7"/>
      <c r="J141" s="34"/>
      <c r="K141" s="34"/>
      <c r="L141" s="35"/>
      <c r="M141" s="35"/>
      <c r="N141" s="35"/>
      <c r="O141" s="35"/>
      <c r="P141" s="35"/>
      <c r="Q141" s="35"/>
      <c r="R141" s="35"/>
      <c r="S141" s="35"/>
      <c r="T141" s="35"/>
    </row>
    <row r="142" spans="1:20" x14ac:dyDescent="0.35">
      <c r="A142" s="2"/>
      <c r="B142" s="7"/>
      <c r="C142" s="7"/>
      <c r="D142" s="7"/>
      <c r="E142" s="7"/>
      <c r="F142" s="7"/>
      <c r="G142" s="7"/>
      <c r="H142" s="7"/>
      <c r="I142" s="7"/>
      <c r="J142" s="34"/>
      <c r="K142" s="34"/>
      <c r="L142" s="35"/>
      <c r="M142" s="35"/>
      <c r="N142" s="35"/>
      <c r="O142" s="35"/>
      <c r="P142" s="35"/>
      <c r="Q142" s="35"/>
      <c r="R142" s="35"/>
      <c r="S142" s="35"/>
      <c r="T142" s="35"/>
    </row>
    <row r="143" spans="1:20" x14ac:dyDescent="0.35">
      <c r="A143" s="2"/>
      <c r="B143" s="7"/>
      <c r="C143" s="7"/>
      <c r="D143" s="7"/>
      <c r="E143" s="7"/>
      <c r="F143" s="7"/>
      <c r="G143" s="7"/>
      <c r="H143" s="7"/>
      <c r="I143" s="7"/>
      <c r="J143" s="34"/>
      <c r="K143" s="34"/>
      <c r="L143" s="35"/>
      <c r="M143" s="35"/>
      <c r="N143" s="35"/>
      <c r="O143" s="35"/>
      <c r="P143" s="35"/>
      <c r="Q143" s="35"/>
      <c r="R143" s="35"/>
      <c r="S143" s="35"/>
      <c r="T143" s="35"/>
    </row>
    <row r="144" spans="1:20" x14ac:dyDescent="0.35">
      <c r="A144" s="2"/>
      <c r="B144" s="7"/>
      <c r="C144" s="7"/>
      <c r="D144" s="7"/>
      <c r="E144" s="7"/>
      <c r="F144" s="7"/>
      <c r="G144" s="7"/>
      <c r="H144" s="7"/>
      <c r="I144" s="7"/>
      <c r="J144" s="34"/>
      <c r="K144" s="34"/>
      <c r="L144" s="35"/>
      <c r="M144" s="35"/>
      <c r="N144" s="35"/>
      <c r="O144" s="35"/>
      <c r="P144" s="35"/>
      <c r="Q144" s="35"/>
      <c r="R144" s="35"/>
      <c r="S144" s="35"/>
      <c r="T144" s="35"/>
    </row>
    <row r="145" spans="1:20" x14ac:dyDescent="0.35">
      <c r="A145" s="2"/>
      <c r="B145" s="7"/>
      <c r="C145" s="7"/>
      <c r="D145" s="7"/>
      <c r="E145" s="7"/>
      <c r="F145" s="7"/>
      <c r="G145" s="7"/>
      <c r="H145" s="7"/>
      <c r="I145" s="7"/>
      <c r="J145" s="34"/>
      <c r="K145" s="34"/>
      <c r="L145" s="35"/>
      <c r="M145" s="35"/>
      <c r="N145" s="35"/>
      <c r="O145" s="35"/>
      <c r="P145" s="35"/>
      <c r="Q145" s="35"/>
      <c r="R145" s="35"/>
      <c r="S145" s="35"/>
      <c r="T145" s="35"/>
    </row>
    <row r="146" spans="1:20" x14ac:dyDescent="0.35">
      <c r="A146" s="2"/>
      <c r="B146" s="7"/>
      <c r="C146" s="7"/>
      <c r="D146" s="7"/>
      <c r="E146" s="7"/>
      <c r="F146" s="7"/>
      <c r="G146" s="7"/>
      <c r="H146" s="7"/>
      <c r="I146" s="7"/>
      <c r="J146" s="34"/>
      <c r="K146" s="34"/>
      <c r="L146" s="35"/>
      <c r="M146" s="35"/>
      <c r="N146" s="35"/>
      <c r="O146" s="35"/>
      <c r="P146" s="35"/>
      <c r="Q146" s="35"/>
      <c r="R146" s="35"/>
      <c r="S146" s="35"/>
      <c r="T146" s="35"/>
    </row>
    <row r="147" spans="1:20" x14ac:dyDescent="0.35">
      <c r="A147" s="2"/>
      <c r="B147" s="7"/>
      <c r="C147" s="7"/>
      <c r="D147" s="7"/>
      <c r="E147" s="7"/>
      <c r="F147" s="7"/>
      <c r="G147" s="7"/>
      <c r="H147" s="7"/>
      <c r="I147" s="7"/>
      <c r="J147" s="34"/>
      <c r="K147" s="34"/>
      <c r="L147" s="35"/>
      <c r="M147" s="35"/>
      <c r="N147" s="35"/>
      <c r="O147" s="35"/>
      <c r="P147" s="35"/>
      <c r="Q147" s="35"/>
      <c r="R147" s="35"/>
      <c r="S147" s="35"/>
      <c r="T147" s="35"/>
    </row>
    <row r="148" spans="1:20" x14ac:dyDescent="0.35">
      <c r="A148" s="2"/>
      <c r="B148" s="7"/>
      <c r="C148" s="7"/>
      <c r="D148" s="7"/>
      <c r="E148" s="7"/>
      <c r="F148" s="7"/>
      <c r="G148" s="7"/>
      <c r="H148" s="7"/>
      <c r="I148" s="7"/>
      <c r="J148" s="34"/>
      <c r="K148" s="34"/>
      <c r="L148" s="35"/>
      <c r="M148" s="35"/>
      <c r="N148" s="35"/>
      <c r="O148" s="35"/>
      <c r="P148" s="35"/>
      <c r="Q148" s="35"/>
      <c r="R148" s="35"/>
      <c r="S148" s="35"/>
      <c r="T148" s="35"/>
    </row>
    <row r="149" spans="1:20" x14ac:dyDescent="0.35">
      <c r="A149" s="2"/>
      <c r="B149" s="7"/>
      <c r="C149" s="7"/>
      <c r="D149" s="7"/>
      <c r="E149" s="7"/>
      <c r="F149" s="7"/>
      <c r="G149" s="7"/>
      <c r="H149" s="7"/>
      <c r="I149" s="7"/>
      <c r="J149" s="34"/>
      <c r="K149" s="34"/>
      <c r="L149" s="35"/>
      <c r="M149" s="35"/>
      <c r="N149" s="35"/>
      <c r="O149" s="35"/>
      <c r="P149" s="35"/>
      <c r="Q149" s="35"/>
      <c r="R149" s="35"/>
      <c r="S149" s="35"/>
      <c r="T149" s="35"/>
    </row>
    <row r="150" spans="1:20" x14ac:dyDescent="0.35">
      <c r="A150" s="2"/>
      <c r="B150" s="7"/>
      <c r="C150" s="7"/>
      <c r="D150" s="7"/>
      <c r="E150" s="7"/>
      <c r="F150" s="7"/>
      <c r="G150" s="7"/>
      <c r="H150" s="7"/>
      <c r="I150" s="7"/>
      <c r="J150" s="34"/>
      <c r="K150" s="34"/>
      <c r="L150" s="35"/>
      <c r="M150" s="35"/>
      <c r="N150" s="35"/>
      <c r="O150" s="35"/>
      <c r="P150" s="35"/>
      <c r="Q150" s="35"/>
      <c r="R150" s="35"/>
      <c r="S150" s="35"/>
      <c r="T150" s="35"/>
    </row>
    <row r="151" spans="1:20" x14ac:dyDescent="0.35">
      <c r="A151" s="2"/>
      <c r="B151" s="7"/>
      <c r="C151" s="7"/>
      <c r="D151" s="7"/>
      <c r="E151" s="7"/>
      <c r="F151" s="7"/>
      <c r="G151" s="7"/>
      <c r="H151" s="7"/>
      <c r="I151" s="7"/>
      <c r="J151" s="34"/>
      <c r="K151" s="34"/>
      <c r="L151" s="35"/>
      <c r="M151" s="35"/>
      <c r="N151" s="35"/>
      <c r="O151" s="35"/>
      <c r="P151" s="35"/>
      <c r="Q151" s="35"/>
      <c r="R151" s="35"/>
      <c r="S151" s="35"/>
      <c r="T151" s="35"/>
    </row>
  </sheetData>
  <sheetProtection formatCells="0" formatColumns="0" formatRows="0" deleteRows="0" sort="0"/>
  <dataConsolidate function="count"/>
  <mergeCells count="2">
    <mergeCell ref="K1:T1"/>
    <mergeCell ref="P9:S9"/>
  </mergeCells>
  <conditionalFormatting sqref="S11:S109">
    <cfRule type="expression" dxfId="21" priority="2">
      <formula>IF(ISBLANK(Q11),FALSE,TRUE)</formula>
    </cfRule>
  </conditionalFormatting>
  <conditionalFormatting sqref="S110:S151">
    <cfRule type="expression" dxfId="20" priority="1">
      <formula>IF(ISBLANK(Q110),FALSE,TRUE)</formula>
    </cfRule>
  </conditionalFormatting>
  <dataValidations count="10">
    <dataValidation type="list" allowBlank="1" showInputMessage="1" showErrorMessage="1" sqref="T11:T109">
      <formula1>"Whole-Numbers,Half-Numbers"</formula1>
    </dataValidation>
    <dataValidation type="list" allowBlank="1" showInputMessage="1" showErrorMessage="1" sqref="L11:L109">
      <formula1>"MC, OER"</formula1>
    </dataValidation>
    <dataValidation type="list" allowBlank="1" showInputMessage="1" showErrorMessage="1" sqref="O11:O109">
      <formula1>"4,5,9"</formula1>
    </dataValidation>
    <dataValidation type="list" allowBlank="1" showInputMessage="1" showErrorMessage="1" sqref="Q11:R109 P11:P40 P49:P109 P42:P47">
      <formula1>"A, B, C, D, E, F, G, H, I"</formula1>
    </dataValidation>
    <dataValidation type="list" allowBlank="1" showInputMessage="1" showErrorMessage="1" sqref="M11:M109">
      <formula1>"Easy, Medium, Hard"</formula1>
    </dataValidation>
    <dataValidation type="list" allowBlank="1" showInputMessage="1" showErrorMessage="1" sqref="J4">
      <formula1>"English, Math, History, Science, Spanish, Performing Arts"</formula1>
    </dataValidation>
    <dataValidation type="list" allowBlank="1" showInputMessage="1" showErrorMessage="1" sqref="L5:L6">
      <formula1>"9, 10, 11, 12"</formula1>
    </dataValidation>
    <dataValidation type="list" allowBlank="1" showInputMessage="1" showErrorMessage="1" sqref="S11:S109">
      <formula1>"All, Either"</formula1>
    </dataValidation>
    <dataValidation type="list" allowBlank="1" showInputMessage="1" showErrorMessage="1" sqref="J6">
      <formula1>Subject</formula1>
    </dataValidation>
    <dataValidation type="list" allowBlank="1" showInputMessage="1" showErrorMessage="1" sqref="J11:J141 K11:K151">
      <formula1>INDIRECT(Standard)</formula1>
    </dataValidation>
  </dataValidations>
  <pageMargins left="0.18" right="0.25" top="0.75" bottom="0.24" header="0.3" footer="0.16"/>
  <pageSetup scale="60"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10" sqref="B10"/>
    </sheetView>
  </sheetViews>
  <sheetFormatPr defaultRowHeight="14.5" x14ac:dyDescent="0.35"/>
  <cols>
    <col min="1" max="1" width="26" bestFit="1" customWidth="1"/>
    <col min="2" max="2" width="28.8984375" bestFit="1" customWidth="1"/>
    <col min="3" max="3" width="16.59765625" bestFit="1" customWidth="1"/>
  </cols>
  <sheetData>
    <row r="1" spans="1:3" x14ac:dyDescent="0.35">
      <c r="A1" s="13" t="s">
        <v>32</v>
      </c>
      <c r="B1">
        <f>COUNTA('Test Information'!N11:N151)</f>
        <v>69</v>
      </c>
    </row>
    <row r="2" spans="1:3" x14ac:dyDescent="0.35">
      <c r="A2" s="13" t="s">
        <v>39</v>
      </c>
      <c r="B2" t="str">
        <f>CONCATENATE('Test Information'!J6,".",B7,".",'Test Information'!J3,"_","HS",".",'Test Information'!J2)</f>
        <v>APCalculusAB.12.Q1_HS.2016-17</v>
      </c>
      <c r="C2" s="9"/>
    </row>
    <row r="3" spans="1:3" x14ac:dyDescent="0.35">
      <c r="A3" s="13" t="s">
        <v>26</v>
      </c>
      <c r="B3" s="15"/>
      <c r="C3" t="s">
        <v>41</v>
      </c>
    </row>
    <row r="4" spans="1:3" x14ac:dyDescent="0.35">
      <c r="A4" s="13" t="s">
        <v>27</v>
      </c>
      <c r="B4" t="str">
        <f>'Test Information'!J2</f>
        <v>2016-17</v>
      </c>
    </row>
    <row r="5" spans="1:3" x14ac:dyDescent="0.35">
      <c r="A5" s="13" t="s">
        <v>25</v>
      </c>
      <c r="B5" t="str">
        <f>'Test Information'!J4</f>
        <v>Math</v>
      </c>
    </row>
    <row r="6" spans="1:3" x14ac:dyDescent="0.35">
      <c r="A6" s="13" t="s">
        <v>28</v>
      </c>
      <c r="B6" s="14" t="s">
        <v>42</v>
      </c>
    </row>
    <row r="7" spans="1:3" x14ac:dyDescent="0.35">
      <c r="A7" s="13" t="s">
        <v>30</v>
      </c>
      <c r="B7">
        <f>'Test Information'!L5</f>
        <v>12</v>
      </c>
    </row>
    <row r="8" spans="1:3" x14ac:dyDescent="0.35">
      <c r="A8" s="13" t="s">
        <v>31</v>
      </c>
      <c r="B8" s="10" t="s">
        <v>29</v>
      </c>
    </row>
    <row r="10" spans="1:3" x14ac:dyDescent="0.35">
      <c r="A10" s="50" t="s">
        <v>40</v>
      </c>
      <c r="B10" s="51"/>
      <c r="C10" s="52" t="s">
        <v>41</v>
      </c>
    </row>
    <row r="11" spans="1:3" x14ac:dyDescent="0.35">
      <c r="A11" s="13" t="s">
        <v>33</v>
      </c>
      <c r="B11" t="s">
        <v>34</v>
      </c>
    </row>
    <row r="12" spans="1:3" x14ac:dyDescent="0.35">
      <c r="B12" t="s">
        <v>35</v>
      </c>
    </row>
    <row r="13" spans="1:3" x14ac:dyDescent="0.35">
      <c r="B13" t="s">
        <v>36</v>
      </c>
    </row>
    <row r="14" spans="1:3" x14ac:dyDescent="0.35">
      <c r="B14" t="s">
        <v>37</v>
      </c>
    </row>
    <row r="15" spans="1:3" x14ac:dyDescent="0.35">
      <c r="B15" t="s">
        <v>38</v>
      </c>
    </row>
    <row r="20" spans="1:2" x14ac:dyDescent="0.35">
      <c r="A20" s="13"/>
    </row>
    <row r="21" spans="1:2" x14ac:dyDescent="0.35">
      <c r="A21" s="13"/>
    </row>
    <row r="22" spans="1:2" x14ac:dyDescent="0.35">
      <c r="A22" s="13"/>
      <c r="B2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62"/>
  <sheetViews>
    <sheetView topLeftCell="AB1" workbookViewId="0">
      <selection activeCell="D1445" sqref="D1445"/>
    </sheetView>
  </sheetViews>
  <sheetFormatPr defaultRowHeight="14.5" x14ac:dyDescent="0.35"/>
  <cols>
    <col min="1" max="1" width="67.3984375" customWidth="1"/>
    <col min="2" max="2" width="16.3984375" customWidth="1"/>
    <col min="3" max="3" width="18" bestFit="1" customWidth="1"/>
    <col min="4" max="4" width="14.59765625" bestFit="1" customWidth="1"/>
    <col min="5" max="5" width="37.19921875" bestFit="1" customWidth="1"/>
    <col min="6" max="6" width="12.19921875" bestFit="1" customWidth="1"/>
    <col min="7" max="7" width="15.8984375" bestFit="1" customWidth="1"/>
    <col min="8" max="8" width="12" bestFit="1" customWidth="1"/>
    <col min="9" max="9" width="29" bestFit="1" customWidth="1"/>
    <col min="10" max="10" width="15.59765625" bestFit="1" customWidth="1"/>
    <col min="11" max="11" width="21.09765625" bestFit="1" customWidth="1"/>
    <col min="12" max="12" width="18.19921875" bestFit="1" customWidth="1"/>
    <col min="13" max="13" width="26.19921875" bestFit="1" customWidth="1"/>
    <col min="14" max="14" width="15.69921875" bestFit="1" customWidth="1"/>
    <col min="15" max="15" width="13.8984375" bestFit="1" customWidth="1"/>
    <col min="16" max="16" width="9.3984375" bestFit="1" customWidth="1"/>
    <col min="17" max="17" width="13.8984375" bestFit="1" customWidth="1"/>
    <col min="18" max="18" width="15" bestFit="1" customWidth="1"/>
    <col min="19" max="19" width="54.59765625" bestFit="1" customWidth="1"/>
    <col min="20" max="20" width="10.3984375" bestFit="1" customWidth="1"/>
    <col min="21" max="21" width="55.19921875" bestFit="1" customWidth="1"/>
    <col min="22" max="22" width="11.09765625" bestFit="1" customWidth="1"/>
    <col min="23" max="23" width="56" bestFit="1" customWidth="1"/>
    <col min="24" max="24" width="11.8984375" bestFit="1" customWidth="1"/>
    <col min="25" max="25" width="20.3984375" bestFit="1" customWidth="1"/>
    <col min="26" max="26" width="18.59765625" bestFit="1" customWidth="1"/>
    <col min="27" max="27" width="13.8984375" customWidth="1"/>
    <col min="28" max="28" width="10.8984375" bestFit="1" customWidth="1"/>
    <col min="29" max="29" width="36.19921875" customWidth="1"/>
    <col min="30" max="30" width="12.8984375" bestFit="1" customWidth="1"/>
    <col min="31" max="31" width="67.3984375" bestFit="1" customWidth="1"/>
    <col min="32" max="32" width="6.59765625" bestFit="1" customWidth="1"/>
    <col min="33" max="33" width="67.3984375" bestFit="1" customWidth="1"/>
    <col min="34" max="34" width="6.59765625" bestFit="1" customWidth="1"/>
    <col min="35" max="35" width="67.3984375" bestFit="1" customWidth="1"/>
    <col min="36" max="36" width="6.59765625" bestFit="1" customWidth="1"/>
    <col min="37" max="37" width="67.3984375" bestFit="1" customWidth="1"/>
    <col min="38" max="38" width="6.59765625" bestFit="1" customWidth="1"/>
  </cols>
  <sheetData>
    <row r="1" spans="1:38" x14ac:dyDescent="0.35">
      <c r="A1" s="68" t="s">
        <v>20</v>
      </c>
      <c r="B1" t="s">
        <v>96</v>
      </c>
      <c r="C1" s="68" t="s">
        <v>20</v>
      </c>
      <c r="D1" t="s">
        <v>196</v>
      </c>
      <c r="E1" s="68" t="s">
        <v>20</v>
      </c>
      <c r="F1" t="s">
        <v>276</v>
      </c>
      <c r="G1" s="68" t="s">
        <v>20</v>
      </c>
      <c r="H1" t="s">
        <v>305</v>
      </c>
      <c r="I1" s="68" t="s">
        <v>20</v>
      </c>
      <c r="J1" t="s">
        <v>514</v>
      </c>
      <c r="K1" s="68" t="s">
        <v>20</v>
      </c>
      <c r="L1" t="s">
        <v>876</v>
      </c>
      <c r="M1" s="68" t="s">
        <v>20</v>
      </c>
      <c r="N1" t="s">
        <v>996</v>
      </c>
      <c r="O1" s="68" t="s">
        <v>20</v>
      </c>
      <c r="P1" t="s">
        <v>1110</v>
      </c>
      <c r="Q1" s="68" t="s">
        <v>20</v>
      </c>
      <c r="R1" t="s">
        <v>2381</v>
      </c>
      <c r="S1" s="68" t="s">
        <v>20</v>
      </c>
      <c r="T1" t="s">
        <v>1167</v>
      </c>
      <c r="U1" s="68" t="s">
        <v>20</v>
      </c>
      <c r="V1" t="s">
        <v>1203</v>
      </c>
      <c r="W1" s="68" t="s">
        <v>20</v>
      </c>
      <c r="X1" t="s">
        <v>1238</v>
      </c>
      <c r="Y1" s="68" t="s">
        <v>20</v>
      </c>
      <c r="Z1" t="s">
        <v>1276</v>
      </c>
      <c r="AA1" s="68" t="s">
        <v>20</v>
      </c>
      <c r="AB1" t="s">
        <v>2478</v>
      </c>
      <c r="AC1" s="68" t="s">
        <v>20</v>
      </c>
      <c r="AD1" t="s">
        <v>502</v>
      </c>
      <c r="AE1" s="68" t="s">
        <v>20</v>
      </c>
      <c r="AF1" t="s">
        <v>2380</v>
      </c>
      <c r="AG1" s="68" t="s">
        <v>20</v>
      </c>
      <c r="AH1" t="s">
        <v>2380</v>
      </c>
      <c r="AI1" s="68" t="s">
        <v>20</v>
      </c>
      <c r="AJ1" t="s">
        <v>2380</v>
      </c>
      <c r="AK1" s="68" t="s">
        <v>20</v>
      </c>
      <c r="AL1" t="s">
        <v>2380</v>
      </c>
    </row>
    <row r="3" spans="1:38" x14ac:dyDescent="0.35">
      <c r="A3" s="68" t="s">
        <v>1330</v>
      </c>
      <c r="C3" s="68" t="s">
        <v>1330</v>
      </c>
      <c r="E3" s="68" t="s">
        <v>1330</v>
      </c>
      <c r="G3" s="68" t="s">
        <v>1330</v>
      </c>
      <c r="I3" s="68" t="s">
        <v>1330</v>
      </c>
      <c r="K3" s="68" t="s">
        <v>1330</v>
      </c>
      <c r="M3" s="68" t="s">
        <v>1330</v>
      </c>
      <c r="O3" s="68" t="s">
        <v>1330</v>
      </c>
      <c r="Q3" s="68" t="s">
        <v>1330</v>
      </c>
      <c r="S3" s="68" t="s">
        <v>1330</v>
      </c>
      <c r="U3" s="68" t="s">
        <v>1330</v>
      </c>
      <c r="W3" s="68" t="s">
        <v>1330</v>
      </c>
      <c r="Y3" s="68" t="s">
        <v>1330</v>
      </c>
      <c r="AA3" s="68" t="s">
        <v>1330</v>
      </c>
      <c r="AC3" s="68" t="s">
        <v>1330</v>
      </c>
      <c r="AE3" s="68" t="s">
        <v>1330</v>
      </c>
      <c r="AG3" s="68" t="s">
        <v>1330</v>
      </c>
      <c r="AI3" s="68" t="s">
        <v>1330</v>
      </c>
      <c r="AK3" s="68" t="s">
        <v>1330</v>
      </c>
    </row>
    <row r="4" spans="1:38" x14ac:dyDescent="0.35">
      <c r="A4" s="67" t="s">
        <v>97</v>
      </c>
      <c r="C4" s="67" t="s">
        <v>197</v>
      </c>
      <c r="E4" s="67" t="s">
        <v>277</v>
      </c>
      <c r="G4" s="67" t="s">
        <v>306</v>
      </c>
      <c r="I4" s="67" t="s">
        <v>515</v>
      </c>
      <c r="K4" s="67" t="s">
        <v>877</v>
      </c>
      <c r="M4" s="67" t="s">
        <v>997</v>
      </c>
      <c r="O4" s="67" t="s">
        <v>1111</v>
      </c>
      <c r="Q4" s="67" t="s">
        <v>2382</v>
      </c>
      <c r="S4" s="67" t="s">
        <v>1168</v>
      </c>
      <c r="U4" s="67" t="s">
        <v>1204</v>
      </c>
      <c r="W4" s="67" t="s">
        <v>1239</v>
      </c>
      <c r="Y4" s="67" t="s">
        <v>1277</v>
      </c>
      <c r="AA4" s="67" t="s">
        <v>2677</v>
      </c>
      <c r="AC4" s="67" t="s">
        <v>503</v>
      </c>
      <c r="AE4" s="67" t="s">
        <v>2382</v>
      </c>
      <c r="AG4" s="67" t="s">
        <v>2382</v>
      </c>
      <c r="AI4" s="67" t="s">
        <v>2382</v>
      </c>
      <c r="AK4" s="67" t="s">
        <v>2382</v>
      </c>
    </row>
    <row r="5" spans="1:38" x14ac:dyDescent="0.35">
      <c r="A5" s="67" t="s">
        <v>98</v>
      </c>
      <c r="C5" s="67" t="s">
        <v>198</v>
      </c>
      <c r="E5" s="67" t="s">
        <v>278</v>
      </c>
      <c r="G5" s="67" t="s">
        <v>307</v>
      </c>
      <c r="I5" s="67" t="s">
        <v>516</v>
      </c>
      <c r="K5" s="67" t="s">
        <v>878</v>
      </c>
      <c r="M5" s="67" t="s">
        <v>998</v>
      </c>
      <c r="O5" s="67" t="s">
        <v>1112</v>
      </c>
      <c r="Q5" s="67" t="s">
        <v>2392</v>
      </c>
      <c r="S5" s="67" t="s">
        <v>1169</v>
      </c>
      <c r="U5" s="67" t="s">
        <v>1205</v>
      </c>
      <c r="W5" s="67" t="s">
        <v>1240</v>
      </c>
      <c r="Y5" s="67" t="s">
        <v>1278</v>
      </c>
      <c r="AA5" s="67" t="s">
        <v>2678</v>
      </c>
      <c r="AC5" s="67" t="s">
        <v>504</v>
      </c>
      <c r="AE5" s="67" t="s">
        <v>2392</v>
      </c>
      <c r="AG5" s="67" t="s">
        <v>2392</v>
      </c>
      <c r="AI5" s="67" t="s">
        <v>2392</v>
      </c>
      <c r="AK5" s="67" t="s">
        <v>2392</v>
      </c>
    </row>
    <row r="6" spans="1:38" x14ac:dyDescent="0.35">
      <c r="A6" s="67" t="s">
        <v>99</v>
      </c>
      <c r="C6" s="67" t="s">
        <v>199</v>
      </c>
      <c r="E6" s="67" t="s">
        <v>279</v>
      </c>
      <c r="G6" s="67" t="s">
        <v>308</v>
      </c>
      <c r="I6" s="67" t="s">
        <v>517</v>
      </c>
      <c r="K6" s="67" t="s">
        <v>879</v>
      </c>
      <c r="M6" s="67" t="s">
        <v>999</v>
      </c>
      <c r="O6" s="67" t="s">
        <v>1113</v>
      </c>
      <c r="Q6" s="67" t="s">
        <v>2398</v>
      </c>
      <c r="S6" s="67" t="s">
        <v>1170</v>
      </c>
      <c r="U6" s="67" t="s">
        <v>1206</v>
      </c>
      <c r="W6" s="67" t="s">
        <v>1241</v>
      </c>
      <c r="Y6" s="67" t="s">
        <v>1279</v>
      </c>
      <c r="AA6" s="67" t="s">
        <v>2679</v>
      </c>
      <c r="AC6" s="67" t="s">
        <v>505</v>
      </c>
      <c r="AE6" s="67" t="s">
        <v>2398</v>
      </c>
      <c r="AG6" s="67" t="s">
        <v>2398</v>
      </c>
      <c r="AI6" s="67" t="s">
        <v>2398</v>
      </c>
      <c r="AK6" s="67" t="s">
        <v>2398</v>
      </c>
    </row>
    <row r="7" spans="1:38" x14ac:dyDescent="0.35">
      <c r="A7" s="67" t="s">
        <v>100</v>
      </c>
      <c r="C7" s="67" t="s">
        <v>200</v>
      </c>
      <c r="E7" s="67" t="s">
        <v>280</v>
      </c>
      <c r="G7" s="67" t="s">
        <v>309</v>
      </c>
      <c r="I7" s="67" t="s">
        <v>518</v>
      </c>
      <c r="K7" s="67" t="s">
        <v>880</v>
      </c>
      <c r="M7" s="67" t="s">
        <v>1000</v>
      </c>
      <c r="O7" s="67" t="s">
        <v>1114</v>
      </c>
      <c r="Q7" s="67" t="s">
        <v>2400</v>
      </c>
      <c r="S7" s="67" t="s">
        <v>1171</v>
      </c>
      <c r="U7" s="67" t="s">
        <v>1207</v>
      </c>
      <c r="W7" s="67" t="s">
        <v>1242</v>
      </c>
      <c r="Y7" s="67" t="s">
        <v>1280</v>
      </c>
      <c r="AA7" s="67" t="s">
        <v>2680</v>
      </c>
      <c r="AC7" s="67" t="s">
        <v>506</v>
      </c>
      <c r="AE7" s="67" t="s">
        <v>2400</v>
      </c>
      <c r="AG7" s="67" t="s">
        <v>2400</v>
      </c>
      <c r="AI7" s="67" t="s">
        <v>2400</v>
      </c>
      <c r="AK7" s="67" t="s">
        <v>2400</v>
      </c>
    </row>
    <row r="8" spans="1:38" x14ac:dyDescent="0.35">
      <c r="A8" s="67" t="s">
        <v>101</v>
      </c>
      <c r="C8" s="67" t="s">
        <v>201</v>
      </c>
      <c r="E8" s="67" t="s">
        <v>281</v>
      </c>
      <c r="G8" s="67" t="s">
        <v>310</v>
      </c>
      <c r="I8" s="67" t="s">
        <v>519</v>
      </c>
      <c r="K8" s="67" t="s">
        <v>881</v>
      </c>
      <c r="M8" s="67" t="s">
        <v>1001</v>
      </c>
      <c r="O8" s="67" t="s">
        <v>1115</v>
      </c>
      <c r="Q8" s="67" t="s">
        <v>2402</v>
      </c>
      <c r="S8" s="67" t="s">
        <v>1172</v>
      </c>
      <c r="U8" s="67" t="s">
        <v>1208</v>
      </c>
      <c r="W8" s="67" t="s">
        <v>1243</v>
      </c>
      <c r="Y8" s="67" t="s">
        <v>1281</v>
      </c>
      <c r="AA8" s="67" t="s">
        <v>2681</v>
      </c>
      <c r="AC8" s="67" t="s">
        <v>507</v>
      </c>
      <c r="AE8" s="67" t="s">
        <v>2402</v>
      </c>
      <c r="AG8" s="67" t="s">
        <v>2402</v>
      </c>
      <c r="AI8" s="67" t="s">
        <v>2402</v>
      </c>
      <c r="AK8" s="67" t="s">
        <v>2402</v>
      </c>
    </row>
    <row r="9" spans="1:38" x14ac:dyDescent="0.35">
      <c r="A9" s="67" t="s">
        <v>102</v>
      </c>
      <c r="C9" s="67" t="s">
        <v>202</v>
      </c>
      <c r="E9" s="67" t="s">
        <v>282</v>
      </c>
      <c r="G9" s="67" t="s">
        <v>311</v>
      </c>
      <c r="I9" s="67" t="s">
        <v>520</v>
      </c>
      <c r="K9" s="67" t="s">
        <v>882</v>
      </c>
      <c r="M9" s="67" t="s">
        <v>1002</v>
      </c>
      <c r="O9" s="67" t="s">
        <v>1116</v>
      </c>
      <c r="Q9" s="67" t="s">
        <v>2410</v>
      </c>
      <c r="S9" s="67" t="s">
        <v>1173</v>
      </c>
      <c r="U9" s="67" t="s">
        <v>1209</v>
      </c>
      <c r="W9" s="67" t="s">
        <v>1244</v>
      </c>
      <c r="Y9" s="67" t="s">
        <v>1282</v>
      </c>
      <c r="AA9" s="67" t="s">
        <v>2682</v>
      </c>
      <c r="AC9" s="67" t="s">
        <v>508</v>
      </c>
      <c r="AE9" s="67" t="s">
        <v>2410</v>
      </c>
      <c r="AG9" s="67" t="s">
        <v>2410</v>
      </c>
      <c r="AI9" s="67" t="s">
        <v>2410</v>
      </c>
      <c r="AK9" s="67" t="s">
        <v>2410</v>
      </c>
    </row>
    <row r="10" spans="1:38" x14ac:dyDescent="0.35">
      <c r="A10" s="67" t="s">
        <v>103</v>
      </c>
      <c r="C10" s="67" t="s">
        <v>203</v>
      </c>
      <c r="E10" s="67" t="s">
        <v>283</v>
      </c>
      <c r="G10" s="67" t="s">
        <v>312</v>
      </c>
      <c r="I10" s="67" t="s">
        <v>521</v>
      </c>
      <c r="K10" s="67" t="s">
        <v>883</v>
      </c>
      <c r="M10" s="67" t="s">
        <v>1003</v>
      </c>
      <c r="O10" s="67" t="s">
        <v>1117</v>
      </c>
      <c r="Q10" s="67" t="s">
        <v>2412</v>
      </c>
      <c r="S10" s="67" t="s">
        <v>1174</v>
      </c>
      <c r="U10" s="67" t="s">
        <v>1210</v>
      </c>
      <c r="W10" s="67" t="s">
        <v>1245</v>
      </c>
      <c r="Y10" s="67" t="s">
        <v>1283</v>
      </c>
      <c r="AA10" s="67" t="s">
        <v>2683</v>
      </c>
      <c r="AC10" s="67" t="s">
        <v>509</v>
      </c>
      <c r="AE10" s="67" t="s">
        <v>2412</v>
      </c>
      <c r="AG10" s="67" t="s">
        <v>2412</v>
      </c>
      <c r="AI10" s="67" t="s">
        <v>2412</v>
      </c>
      <c r="AK10" s="67" t="s">
        <v>2412</v>
      </c>
    </row>
    <row r="11" spans="1:38" x14ac:dyDescent="0.35">
      <c r="A11" s="67" t="s">
        <v>104</v>
      </c>
      <c r="C11" s="67" t="s">
        <v>204</v>
      </c>
      <c r="E11" s="67" t="s">
        <v>284</v>
      </c>
      <c r="G11" s="67" t="s">
        <v>313</v>
      </c>
      <c r="I11" s="67" t="s">
        <v>522</v>
      </c>
      <c r="K11" s="67" t="s">
        <v>884</v>
      </c>
      <c r="M11" s="67" t="s">
        <v>1004</v>
      </c>
      <c r="O11" s="67" t="s">
        <v>1118</v>
      </c>
      <c r="Q11" s="67" t="s">
        <v>2414</v>
      </c>
      <c r="S11" s="67" t="s">
        <v>1175</v>
      </c>
      <c r="U11" s="67" t="s">
        <v>1211</v>
      </c>
      <c r="W11" s="67" t="s">
        <v>1246</v>
      </c>
      <c r="Y11" s="67" t="s">
        <v>1284</v>
      </c>
      <c r="AA11" s="67" t="s">
        <v>2684</v>
      </c>
      <c r="AC11" s="67" t="s">
        <v>510</v>
      </c>
      <c r="AE11" s="67" t="s">
        <v>2414</v>
      </c>
      <c r="AG11" s="67" t="s">
        <v>2414</v>
      </c>
      <c r="AI11" s="67" t="s">
        <v>2414</v>
      </c>
      <c r="AK11" s="67" t="s">
        <v>2414</v>
      </c>
    </row>
    <row r="12" spans="1:38" x14ac:dyDescent="0.35">
      <c r="A12" s="67" t="s">
        <v>105</v>
      </c>
      <c r="C12" s="67" t="s">
        <v>205</v>
      </c>
      <c r="E12" s="67" t="s">
        <v>285</v>
      </c>
      <c r="G12" s="67" t="s">
        <v>314</v>
      </c>
      <c r="I12" s="67" t="s">
        <v>523</v>
      </c>
      <c r="K12" s="67" t="s">
        <v>885</v>
      </c>
      <c r="M12" s="67" t="s">
        <v>1005</v>
      </c>
      <c r="O12" s="67" t="s">
        <v>1119</v>
      </c>
      <c r="Q12" s="67" t="s">
        <v>2440</v>
      </c>
      <c r="S12" s="67" t="s">
        <v>1176</v>
      </c>
      <c r="U12" s="67" t="s">
        <v>1212</v>
      </c>
      <c r="W12" s="67" t="s">
        <v>1247</v>
      </c>
      <c r="Y12" s="67" t="s">
        <v>1285</v>
      </c>
      <c r="AA12" s="67" t="s">
        <v>2685</v>
      </c>
      <c r="AC12" s="67" t="s">
        <v>511</v>
      </c>
      <c r="AE12" s="67" t="s">
        <v>2440</v>
      </c>
      <c r="AG12" s="67" t="s">
        <v>2440</v>
      </c>
      <c r="AI12" s="67" t="s">
        <v>2440</v>
      </c>
      <c r="AK12" s="67" t="s">
        <v>2440</v>
      </c>
    </row>
    <row r="13" spans="1:38" x14ac:dyDescent="0.35">
      <c r="A13" s="67" t="s">
        <v>106</v>
      </c>
      <c r="C13" s="67" t="s">
        <v>206</v>
      </c>
      <c r="E13" s="67" t="s">
        <v>286</v>
      </c>
      <c r="G13" s="67" t="s">
        <v>315</v>
      </c>
      <c r="I13" s="67" t="s">
        <v>524</v>
      </c>
      <c r="K13" s="67" t="s">
        <v>886</v>
      </c>
      <c r="M13" s="67" t="s">
        <v>1006</v>
      </c>
      <c r="O13" s="67" t="s">
        <v>1120</v>
      </c>
      <c r="Q13" s="67" t="s">
        <v>2442</v>
      </c>
      <c r="S13" s="67" t="s">
        <v>1177</v>
      </c>
      <c r="U13" s="67" t="s">
        <v>1213</v>
      </c>
      <c r="W13" s="67" t="s">
        <v>1248</v>
      </c>
      <c r="Y13" s="67" t="s">
        <v>1286</v>
      </c>
      <c r="AA13" s="67" t="s">
        <v>2686</v>
      </c>
      <c r="AC13" s="67" t="s">
        <v>512</v>
      </c>
      <c r="AE13" s="67" t="s">
        <v>2442</v>
      </c>
      <c r="AG13" s="67" t="s">
        <v>2442</v>
      </c>
      <c r="AI13" s="67" t="s">
        <v>2442</v>
      </c>
      <c r="AK13" s="67" t="s">
        <v>2442</v>
      </c>
    </row>
    <row r="14" spans="1:38" x14ac:dyDescent="0.35">
      <c r="A14" s="67" t="s">
        <v>107</v>
      </c>
      <c r="C14" s="67" t="s">
        <v>207</v>
      </c>
      <c r="E14" s="67" t="s">
        <v>287</v>
      </c>
      <c r="G14" s="67" t="s">
        <v>316</v>
      </c>
      <c r="I14" s="67" t="s">
        <v>525</v>
      </c>
      <c r="K14" s="67" t="s">
        <v>887</v>
      </c>
      <c r="M14" s="67" t="s">
        <v>1007</v>
      </c>
      <c r="O14" s="67" t="s">
        <v>1121</v>
      </c>
      <c r="Q14" s="67" t="s">
        <v>2448</v>
      </c>
      <c r="S14" s="67" t="s">
        <v>1178</v>
      </c>
      <c r="U14" s="67" t="s">
        <v>1214</v>
      </c>
      <c r="W14" s="67" t="s">
        <v>1249</v>
      </c>
      <c r="Y14" s="67" t="s">
        <v>1287</v>
      </c>
      <c r="AA14" s="67" t="s">
        <v>2687</v>
      </c>
      <c r="AC14" s="67" t="s">
        <v>513</v>
      </c>
      <c r="AE14" s="67" t="s">
        <v>2448</v>
      </c>
      <c r="AG14" s="67" t="s">
        <v>2448</v>
      </c>
      <c r="AI14" s="67" t="s">
        <v>2448</v>
      </c>
      <c r="AK14" s="67" t="s">
        <v>2448</v>
      </c>
    </row>
    <row r="15" spans="1:38" x14ac:dyDescent="0.35">
      <c r="A15" s="67" t="s">
        <v>108</v>
      </c>
      <c r="C15" s="67" t="s">
        <v>208</v>
      </c>
      <c r="E15" s="67" t="s">
        <v>288</v>
      </c>
      <c r="G15" s="67" t="s">
        <v>317</v>
      </c>
      <c r="I15" s="67" t="s">
        <v>526</v>
      </c>
      <c r="K15" s="67" t="s">
        <v>888</v>
      </c>
      <c r="M15" s="67" t="s">
        <v>1008</v>
      </c>
      <c r="O15" s="67" t="s">
        <v>1122</v>
      </c>
      <c r="Q15" s="67" t="s">
        <v>2450</v>
      </c>
      <c r="S15" s="67" t="s">
        <v>1179</v>
      </c>
      <c r="U15" s="67" t="s">
        <v>1215</v>
      </c>
      <c r="W15" s="67" t="s">
        <v>1250</v>
      </c>
      <c r="Y15" s="67" t="s">
        <v>1288</v>
      </c>
      <c r="AA15" s="67" t="s">
        <v>2688</v>
      </c>
      <c r="AC15" s="67" t="s">
        <v>1331</v>
      </c>
      <c r="AE15" s="67" t="s">
        <v>2450</v>
      </c>
      <c r="AG15" s="67" t="s">
        <v>2450</v>
      </c>
      <c r="AI15" s="67" t="s">
        <v>2450</v>
      </c>
      <c r="AK15" s="67" t="s">
        <v>2450</v>
      </c>
    </row>
    <row r="16" spans="1:38" x14ac:dyDescent="0.35">
      <c r="A16" s="67" t="s">
        <v>109</v>
      </c>
      <c r="C16" s="67" t="s">
        <v>209</v>
      </c>
      <c r="E16" s="67" t="s">
        <v>289</v>
      </c>
      <c r="G16" s="67" t="s">
        <v>318</v>
      </c>
      <c r="I16" s="67" t="s">
        <v>527</v>
      </c>
      <c r="K16" s="67" t="s">
        <v>889</v>
      </c>
      <c r="M16" s="67" t="s">
        <v>1009</v>
      </c>
      <c r="O16" s="67" t="s">
        <v>1123</v>
      </c>
      <c r="Q16" s="67" t="s">
        <v>2418</v>
      </c>
      <c r="S16" s="67" t="s">
        <v>1180</v>
      </c>
      <c r="U16" s="67" t="s">
        <v>1216</v>
      </c>
      <c r="W16" s="67" t="s">
        <v>1251</v>
      </c>
      <c r="Y16" s="67" t="s">
        <v>1289</v>
      </c>
      <c r="AA16" s="67" t="s">
        <v>2689</v>
      </c>
      <c r="AE16" s="67" t="s">
        <v>2418</v>
      </c>
      <c r="AG16" s="67" t="s">
        <v>2418</v>
      </c>
      <c r="AI16" s="67" t="s">
        <v>2418</v>
      </c>
      <c r="AK16" s="67" t="s">
        <v>2418</v>
      </c>
    </row>
    <row r="17" spans="1:37" x14ac:dyDescent="0.35">
      <c r="A17" s="67" t="s">
        <v>110</v>
      </c>
      <c r="C17" s="67" t="s">
        <v>210</v>
      </c>
      <c r="E17" s="67" t="s">
        <v>290</v>
      </c>
      <c r="G17" s="67" t="s">
        <v>319</v>
      </c>
      <c r="I17" s="67" t="s">
        <v>528</v>
      </c>
      <c r="K17" s="67" t="s">
        <v>890</v>
      </c>
      <c r="M17" s="67" t="s">
        <v>1010</v>
      </c>
      <c r="O17" s="67" t="s">
        <v>1124</v>
      </c>
      <c r="Q17" s="67" t="s">
        <v>2420</v>
      </c>
      <c r="S17" s="67" t="s">
        <v>1181</v>
      </c>
      <c r="U17" s="67" t="s">
        <v>1217</v>
      </c>
      <c r="W17" s="67" t="s">
        <v>1252</v>
      </c>
      <c r="Y17" s="67" t="s">
        <v>1290</v>
      </c>
      <c r="AA17" s="67" t="s">
        <v>2690</v>
      </c>
      <c r="AE17" s="67" t="s">
        <v>2420</v>
      </c>
      <c r="AG17" s="67" t="s">
        <v>2420</v>
      </c>
      <c r="AI17" s="67" t="s">
        <v>2420</v>
      </c>
      <c r="AK17" s="67" t="s">
        <v>2420</v>
      </c>
    </row>
    <row r="18" spans="1:37" x14ac:dyDescent="0.35">
      <c r="A18" s="67" t="s">
        <v>111</v>
      </c>
      <c r="C18" s="67" t="s">
        <v>211</v>
      </c>
      <c r="E18" s="67" t="s">
        <v>291</v>
      </c>
      <c r="G18" s="67" t="s">
        <v>320</v>
      </c>
      <c r="I18" s="67" t="s">
        <v>529</v>
      </c>
      <c r="K18" s="67" t="s">
        <v>891</v>
      </c>
      <c r="M18" s="67" t="s">
        <v>1011</v>
      </c>
      <c r="O18" s="67" t="s">
        <v>1125</v>
      </c>
      <c r="Q18" s="67" t="s">
        <v>2422</v>
      </c>
      <c r="S18" s="67" t="s">
        <v>1182</v>
      </c>
      <c r="U18" s="67" t="s">
        <v>1218</v>
      </c>
      <c r="W18" s="67" t="s">
        <v>1253</v>
      </c>
      <c r="Y18" s="67" t="s">
        <v>1291</v>
      </c>
      <c r="AA18" s="67" t="s">
        <v>2691</v>
      </c>
      <c r="AE18" s="67" t="s">
        <v>2422</v>
      </c>
      <c r="AG18" s="67" t="s">
        <v>2422</v>
      </c>
      <c r="AI18" s="67" t="s">
        <v>2422</v>
      </c>
      <c r="AK18" s="67" t="s">
        <v>2422</v>
      </c>
    </row>
    <row r="19" spans="1:37" x14ac:dyDescent="0.35">
      <c r="A19" s="67" t="s">
        <v>112</v>
      </c>
      <c r="C19" s="67" t="s">
        <v>212</v>
      </c>
      <c r="E19" s="67" t="s">
        <v>292</v>
      </c>
      <c r="G19" s="67" t="s">
        <v>321</v>
      </c>
      <c r="I19" s="67" t="s">
        <v>530</v>
      </c>
      <c r="K19" s="67" t="s">
        <v>892</v>
      </c>
      <c r="M19" s="67" t="s">
        <v>1012</v>
      </c>
      <c r="O19" s="67" t="s">
        <v>1126</v>
      </c>
      <c r="Q19" s="67" t="s">
        <v>2424</v>
      </c>
      <c r="S19" s="67" t="s">
        <v>1183</v>
      </c>
      <c r="U19" s="67" t="s">
        <v>1219</v>
      </c>
      <c r="W19" s="67" t="s">
        <v>1254</v>
      </c>
      <c r="Y19" s="67" t="s">
        <v>1292</v>
      </c>
      <c r="AA19" s="67" t="s">
        <v>2692</v>
      </c>
      <c r="AE19" s="67" t="s">
        <v>2424</v>
      </c>
      <c r="AG19" s="67" t="s">
        <v>2424</v>
      </c>
      <c r="AI19" s="67" t="s">
        <v>2424</v>
      </c>
      <c r="AK19" s="67" t="s">
        <v>2424</v>
      </c>
    </row>
    <row r="20" spans="1:37" x14ac:dyDescent="0.35">
      <c r="A20" s="67" t="s">
        <v>113</v>
      </c>
      <c r="C20" s="67" t="s">
        <v>213</v>
      </c>
      <c r="E20" s="67" t="s">
        <v>293</v>
      </c>
      <c r="G20" s="67" t="s">
        <v>322</v>
      </c>
      <c r="I20" s="67" t="s">
        <v>531</v>
      </c>
      <c r="K20" s="67" t="s">
        <v>893</v>
      </c>
      <c r="M20" s="67" t="s">
        <v>1013</v>
      </c>
      <c r="O20" s="67" t="s">
        <v>1127</v>
      </c>
      <c r="Q20" s="67" t="s">
        <v>2426</v>
      </c>
      <c r="S20" s="67" t="s">
        <v>1184</v>
      </c>
      <c r="U20" s="67" t="s">
        <v>1220</v>
      </c>
      <c r="W20" s="67" t="s">
        <v>1255</v>
      </c>
      <c r="Y20" s="67" t="s">
        <v>1293</v>
      </c>
      <c r="AA20" s="67" t="s">
        <v>2693</v>
      </c>
      <c r="AE20" s="67" t="s">
        <v>2426</v>
      </c>
      <c r="AG20" s="67" t="s">
        <v>2426</v>
      </c>
      <c r="AI20" s="67" t="s">
        <v>2426</v>
      </c>
      <c r="AK20" s="67" t="s">
        <v>2426</v>
      </c>
    </row>
    <row r="21" spans="1:37" x14ac:dyDescent="0.35">
      <c r="A21" s="67" t="s">
        <v>114</v>
      </c>
      <c r="C21" s="67" t="s">
        <v>214</v>
      </c>
      <c r="E21" s="67" t="s">
        <v>294</v>
      </c>
      <c r="G21" s="67" t="s">
        <v>323</v>
      </c>
      <c r="I21" s="67" t="s">
        <v>532</v>
      </c>
      <c r="K21" s="67" t="s">
        <v>894</v>
      </c>
      <c r="M21" s="67" t="s">
        <v>1014</v>
      </c>
      <c r="O21" s="67" t="s">
        <v>1128</v>
      </c>
      <c r="Q21" s="67" t="s">
        <v>2428</v>
      </c>
      <c r="S21" s="67" t="s">
        <v>1185</v>
      </c>
      <c r="U21" s="67" t="s">
        <v>1221</v>
      </c>
      <c r="W21" s="67" t="s">
        <v>1256</v>
      </c>
      <c r="Y21" s="67" t="s">
        <v>1294</v>
      </c>
      <c r="AA21" s="67" t="s">
        <v>2694</v>
      </c>
      <c r="AE21" s="67" t="s">
        <v>2428</v>
      </c>
      <c r="AG21" s="67" t="s">
        <v>2428</v>
      </c>
      <c r="AI21" s="67" t="s">
        <v>2428</v>
      </c>
      <c r="AK21" s="67" t="s">
        <v>2428</v>
      </c>
    </row>
    <row r="22" spans="1:37" x14ac:dyDescent="0.35">
      <c r="A22" s="67" t="s">
        <v>115</v>
      </c>
      <c r="C22" s="67" t="s">
        <v>215</v>
      </c>
      <c r="E22" s="67" t="s">
        <v>295</v>
      </c>
      <c r="G22" s="67" t="s">
        <v>324</v>
      </c>
      <c r="I22" s="67" t="s">
        <v>533</v>
      </c>
      <c r="K22" s="67" t="s">
        <v>895</v>
      </c>
      <c r="M22" s="67" t="s">
        <v>1015</v>
      </c>
      <c r="O22" s="67" t="s">
        <v>1129</v>
      </c>
      <c r="Q22" s="67" t="s">
        <v>2430</v>
      </c>
      <c r="S22" s="67" t="s">
        <v>1186</v>
      </c>
      <c r="U22" s="67" t="s">
        <v>1222</v>
      </c>
      <c r="W22" s="67" t="s">
        <v>1257</v>
      </c>
      <c r="Y22" s="67" t="s">
        <v>1295</v>
      </c>
      <c r="AA22" s="67" t="s">
        <v>2695</v>
      </c>
      <c r="AE22" s="67" t="s">
        <v>2430</v>
      </c>
      <c r="AG22" s="67" t="s">
        <v>2430</v>
      </c>
      <c r="AI22" s="67" t="s">
        <v>2430</v>
      </c>
      <c r="AK22" s="67" t="s">
        <v>2430</v>
      </c>
    </row>
    <row r="23" spans="1:37" x14ac:dyDescent="0.35">
      <c r="A23" s="67" t="s">
        <v>116</v>
      </c>
      <c r="C23" s="67" t="s">
        <v>216</v>
      </c>
      <c r="E23" s="67" t="s">
        <v>296</v>
      </c>
      <c r="G23" s="67" t="s">
        <v>325</v>
      </c>
      <c r="I23" s="67" t="s">
        <v>534</v>
      </c>
      <c r="K23" s="67" t="s">
        <v>896</v>
      </c>
      <c r="M23" s="67" t="s">
        <v>1016</v>
      </c>
      <c r="O23" s="67" t="s">
        <v>1130</v>
      </c>
      <c r="Q23" s="67" t="s">
        <v>2432</v>
      </c>
      <c r="S23" s="67" t="s">
        <v>1187</v>
      </c>
      <c r="U23" s="67" t="s">
        <v>1223</v>
      </c>
      <c r="W23" s="67" t="s">
        <v>1258</v>
      </c>
      <c r="Y23" s="67" t="s">
        <v>1296</v>
      </c>
      <c r="AA23" s="67" t="s">
        <v>2696</v>
      </c>
      <c r="AE23" s="67" t="s">
        <v>2432</v>
      </c>
      <c r="AG23" s="67" t="s">
        <v>2432</v>
      </c>
      <c r="AI23" s="67" t="s">
        <v>2432</v>
      </c>
      <c r="AK23" s="67" t="s">
        <v>2432</v>
      </c>
    </row>
    <row r="24" spans="1:37" x14ac:dyDescent="0.35">
      <c r="A24" s="67" t="s">
        <v>117</v>
      </c>
      <c r="C24" s="67" t="s">
        <v>217</v>
      </c>
      <c r="E24" s="67" t="s">
        <v>297</v>
      </c>
      <c r="G24" s="67" t="s">
        <v>326</v>
      </c>
      <c r="I24" s="67" t="s">
        <v>535</v>
      </c>
      <c r="K24" s="67" t="s">
        <v>897</v>
      </c>
      <c r="M24" s="67" t="s">
        <v>1017</v>
      </c>
      <c r="O24" s="67" t="s">
        <v>1131</v>
      </c>
      <c r="Q24" s="67" t="s">
        <v>2452</v>
      </c>
      <c r="S24" s="67" t="s">
        <v>1188</v>
      </c>
      <c r="U24" s="67" t="s">
        <v>1224</v>
      </c>
      <c r="W24" s="67" t="s">
        <v>1259</v>
      </c>
      <c r="Y24" s="67" t="s">
        <v>1297</v>
      </c>
      <c r="AA24" s="67" t="s">
        <v>2697</v>
      </c>
      <c r="AE24" s="67" t="s">
        <v>2452</v>
      </c>
      <c r="AG24" s="67" t="s">
        <v>2452</v>
      </c>
      <c r="AI24" s="67" t="s">
        <v>2452</v>
      </c>
      <c r="AK24" s="67" t="s">
        <v>2452</v>
      </c>
    </row>
    <row r="25" spans="1:37" x14ac:dyDescent="0.35">
      <c r="A25" s="67" t="s">
        <v>118</v>
      </c>
      <c r="C25" s="67" t="s">
        <v>218</v>
      </c>
      <c r="E25" s="67" t="s">
        <v>298</v>
      </c>
      <c r="G25" s="67" t="s">
        <v>327</v>
      </c>
      <c r="I25" s="67" t="s">
        <v>536</v>
      </c>
      <c r="K25" s="67" t="s">
        <v>898</v>
      </c>
      <c r="M25" s="67" t="s">
        <v>1018</v>
      </c>
      <c r="O25" s="67" t="s">
        <v>1132</v>
      </c>
      <c r="Q25" s="67" t="s">
        <v>2454</v>
      </c>
      <c r="S25" s="67" t="s">
        <v>1189</v>
      </c>
      <c r="U25" s="67" t="s">
        <v>1225</v>
      </c>
      <c r="W25" s="67" t="s">
        <v>1260</v>
      </c>
      <c r="Y25" s="67" t="s">
        <v>1298</v>
      </c>
      <c r="AA25" s="67" t="s">
        <v>2698</v>
      </c>
      <c r="AE25" s="67" t="s">
        <v>2454</v>
      </c>
      <c r="AG25" s="67" t="s">
        <v>2454</v>
      </c>
      <c r="AI25" s="67" t="s">
        <v>2454</v>
      </c>
      <c r="AK25" s="67" t="s">
        <v>2454</v>
      </c>
    </row>
    <row r="26" spans="1:37" x14ac:dyDescent="0.35">
      <c r="A26" s="67" t="s">
        <v>119</v>
      </c>
      <c r="C26" s="67" t="s">
        <v>219</v>
      </c>
      <c r="E26" s="67" t="s">
        <v>299</v>
      </c>
      <c r="G26" s="67" t="s">
        <v>328</v>
      </c>
      <c r="I26" s="67" t="s">
        <v>537</v>
      </c>
      <c r="K26" s="67" t="s">
        <v>899</v>
      </c>
      <c r="M26" s="67" t="s">
        <v>1019</v>
      </c>
      <c r="O26" s="67" t="s">
        <v>1133</v>
      </c>
      <c r="Q26" s="67" t="s">
        <v>2456</v>
      </c>
      <c r="S26" s="67" t="s">
        <v>1190</v>
      </c>
      <c r="U26" s="67" t="s">
        <v>1226</v>
      </c>
      <c r="W26" s="67" t="s">
        <v>1261</v>
      </c>
      <c r="Y26" s="67" t="s">
        <v>1299</v>
      </c>
      <c r="AA26" s="67" t="s">
        <v>2699</v>
      </c>
      <c r="AE26" s="67" t="s">
        <v>2456</v>
      </c>
      <c r="AG26" s="67" t="s">
        <v>2456</v>
      </c>
      <c r="AI26" s="67" t="s">
        <v>2456</v>
      </c>
      <c r="AK26" s="67" t="s">
        <v>2456</v>
      </c>
    </row>
    <row r="27" spans="1:37" x14ac:dyDescent="0.35">
      <c r="A27" s="67" t="s">
        <v>120</v>
      </c>
      <c r="C27" s="67" t="s">
        <v>220</v>
      </c>
      <c r="E27" s="67" t="s">
        <v>300</v>
      </c>
      <c r="G27" s="67" t="s">
        <v>329</v>
      </c>
      <c r="I27" s="67" t="s">
        <v>538</v>
      </c>
      <c r="K27" s="67" t="s">
        <v>900</v>
      </c>
      <c r="M27" s="67" t="s">
        <v>1020</v>
      </c>
      <c r="O27" s="67" t="s">
        <v>1134</v>
      </c>
      <c r="Q27" s="67" t="s">
        <v>2458</v>
      </c>
      <c r="S27" s="67" t="s">
        <v>1191</v>
      </c>
      <c r="U27" s="67" t="s">
        <v>1227</v>
      </c>
      <c r="W27" s="67" t="s">
        <v>1262</v>
      </c>
      <c r="Y27" s="67" t="s">
        <v>1300</v>
      </c>
      <c r="AA27" s="67" t="s">
        <v>2700</v>
      </c>
      <c r="AE27" s="67" t="s">
        <v>2458</v>
      </c>
      <c r="AG27" s="67" t="s">
        <v>2458</v>
      </c>
      <c r="AI27" s="67" t="s">
        <v>2458</v>
      </c>
      <c r="AK27" s="67" t="s">
        <v>2458</v>
      </c>
    </row>
    <row r="28" spans="1:37" x14ac:dyDescent="0.35">
      <c r="A28" s="67" t="s">
        <v>121</v>
      </c>
      <c r="C28" s="67" t="s">
        <v>221</v>
      </c>
      <c r="E28" s="67" t="s">
        <v>301</v>
      </c>
      <c r="G28" s="67" t="s">
        <v>330</v>
      </c>
      <c r="I28" s="67" t="s">
        <v>539</v>
      </c>
      <c r="K28" s="67" t="s">
        <v>901</v>
      </c>
      <c r="M28" s="67" t="s">
        <v>1021</v>
      </c>
      <c r="O28" s="67" t="s">
        <v>1135</v>
      </c>
      <c r="Q28" s="67" t="s">
        <v>2460</v>
      </c>
      <c r="S28" s="67" t="s">
        <v>1192</v>
      </c>
      <c r="U28" s="67" t="s">
        <v>1228</v>
      </c>
      <c r="W28" s="67" t="s">
        <v>1263</v>
      </c>
      <c r="Y28" s="67" t="s">
        <v>1301</v>
      </c>
      <c r="AA28" s="67" t="s">
        <v>2701</v>
      </c>
      <c r="AE28" s="67" t="s">
        <v>2460</v>
      </c>
      <c r="AG28" s="67" t="s">
        <v>2460</v>
      </c>
      <c r="AI28" s="67" t="s">
        <v>2460</v>
      </c>
      <c r="AK28" s="67" t="s">
        <v>2460</v>
      </c>
    </row>
    <row r="29" spans="1:37" x14ac:dyDescent="0.35">
      <c r="A29" s="67" t="s">
        <v>122</v>
      </c>
      <c r="C29" s="67" t="s">
        <v>222</v>
      </c>
      <c r="E29" s="67" t="s">
        <v>302</v>
      </c>
      <c r="G29" s="67" t="s">
        <v>331</v>
      </c>
      <c r="I29" s="67" t="s">
        <v>540</v>
      </c>
      <c r="K29" s="67" t="s">
        <v>902</v>
      </c>
      <c r="M29" s="67" t="s">
        <v>1022</v>
      </c>
      <c r="O29" s="67" t="s">
        <v>1136</v>
      </c>
      <c r="Q29" s="67" t="s">
        <v>2384</v>
      </c>
      <c r="S29" s="67" t="s">
        <v>1193</v>
      </c>
      <c r="U29" s="67" t="s">
        <v>1229</v>
      </c>
      <c r="W29" s="67" t="s">
        <v>1264</v>
      </c>
      <c r="Y29" s="67" t="s">
        <v>1302</v>
      </c>
      <c r="AA29" s="67" t="s">
        <v>2702</v>
      </c>
      <c r="AE29" s="67" t="s">
        <v>2384</v>
      </c>
      <c r="AG29" s="67" t="s">
        <v>2384</v>
      </c>
      <c r="AI29" s="67" t="s">
        <v>2384</v>
      </c>
      <c r="AK29" s="67" t="s">
        <v>2384</v>
      </c>
    </row>
    <row r="30" spans="1:37" x14ac:dyDescent="0.35">
      <c r="A30" s="67" t="s">
        <v>123</v>
      </c>
      <c r="C30" s="67" t="s">
        <v>223</v>
      </c>
      <c r="E30" s="67" t="s">
        <v>303</v>
      </c>
      <c r="G30" s="67" t="s">
        <v>332</v>
      </c>
      <c r="I30" s="67" t="s">
        <v>541</v>
      </c>
      <c r="K30" s="67" t="s">
        <v>903</v>
      </c>
      <c r="M30" s="67" t="s">
        <v>1023</v>
      </c>
      <c r="O30" s="67" t="s">
        <v>1137</v>
      </c>
      <c r="Q30" s="67" t="s">
        <v>2386</v>
      </c>
      <c r="S30" s="67" t="s">
        <v>1194</v>
      </c>
      <c r="U30" s="67" t="s">
        <v>1230</v>
      </c>
      <c r="W30" s="67" t="s">
        <v>1265</v>
      </c>
      <c r="Y30" s="67" t="s">
        <v>1303</v>
      </c>
      <c r="AA30" s="67" t="s">
        <v>2703</v>
      </c>
      <c r="AE30" s="67" t="s">
        <v>2386</v>
      </c>
      <c r="AG30" s="67" t="s">
        <v>2386</v>
      </c>
      <c r="AI30" s="67" t="s">
        <v>2386</v>
      </c>
      <c r="AK30" s="67" t="s">
        <v>2386</v>
      </c>
    </row>
    <row r="31" spans="1:37" x14ac:dyDescent="0.35">
      <c r="A31" s="67" t="s">
        <v>124</v>
      </c>
      <c r="C31" s="67" t="s">
        <v>224</v>
      </c>
      <c r="E31" s="67" t="s">
        <v>304</v>
      </c>
      <c r="G31" s="67" t="s">
        <v>333</v>
      </c>
      <c r="I31" s="67" t="s">
        <v>542</v>
      </c>
      <c r="K31" s="67" t="s">
        <v>904</v>
      </c>
      <c r="M31" s="67" t="s">
        <v>1024</v>
      </c>
      <c r="O31" s="67" t="s">
        <v>1138</v>
      </c>
      <c r="Q31" s="67" t="s">
        <v>2388</v>
      </c>
      <c r="S31" s="67" t="s">
        <v>1195</v>
      </c>
      <c r="U31" s="67" t="s">
        <v>1231</v>
      </c>
      <c r="W31" s="67" t="s">
        <v>1266</v>
      </c>
      <c r="Y31" s="67" t="s">
        <v>1304</v>
      </c>
      <c r="AA31" s="67" t="s">
        <v>2704</v>
      </c>
      <c r="AE31" s="67" t="s">
        <v>2388</v>
      </c>
      <c r="AG31" s="67" t="s">
        <v>2388</v>
      </c>
      <c r="AI31" s="67" t="s">
        <v>2388</v>
      </c>
      <c r="AK31" s="67" t="s">
        <v>2388</v>
      </c>
    </row>
    <row r="32" spans="1:37" x14ac:dyDescent="0.35">
      <c r="A32" s="67" t="s">
        <v>125</v>
      </c>
      <c r="C32" s="67" t="s">
        <v>225</v>
      </c>
      <c r="E32" s="67" t="s">
        <v>1331</v>
      </c>
      <c r="G32" s="67" t="s">
        <v>334</v>
      </c>
      <c r="I32" s="67" t="s">
        <v>543</v>
      </c>
      <c r="K32" s="67" t="s">
        <v>905</v>
      </c>
      <c r="M32" s="67" t="s">
        <v>1025</v>
      </c>
      <c r="O32" s="67" t="s">
        <v>1139</v>
      </c>
      <c r="Q32" s="67" t="s">
        <v>2390</v>
      </c>
      <c r="S32" s="67" t="s">
        <v>1196</v>
      </c>
      <c r="U32" s="67" t="s">
        <v>1232</v>
      </c>
      <c r="W32" s="67" t="s">
        <v>1267</v>
      </c>
      <c r="Y32" s="67" t="s">
        <v>1305</v>
      </c>
      <c r="AA32" s="67" t="s">
        <v>2705</v>
      </c>
      <c r="AE32" s="67" t="s">
        <v>2390</v>
      </c>
      <c r="AG32" s="67" t="s">
        <v>2390</v>
      </c>
      <c r="AI32" s="67" t="s">
        <v>2390</v>
      </c>
      <c r="AK32" s="67" t="s">
        <v>2390</v>
      </c>
    </row>
    <row r="33" spans="1:37" x14ac:dyDescent="0.35">
      <c r="A33" s="67" t="s">
        <v>126</v>
      </c>
      <c r="C33" s="67" t="s">
        <v>226</v>
      </c>
      <c r="G33" s="67" t="s">
        <v>335</v>
      </c>
      <c r="I33" s="67" t="s">
        <v>544</v>
      </c>
      <c r="K33" s="67" t="s">
        <v>906</v>
      </c>
      <c r="M33" s="67" t="s">
        <v>1026</v>
      </c>
      <c r="O33" s="67" t="s">
        <v>1140</v>
      </c>
      <c r="Q33" s="67" t="s">
        <v>2394</v>
      </c>
      <c r="S33" s="67" t="s">
        <v>1197</v>
      </c>
      <c r="U33" s="67" t="s">
        <v>1233</v>
      </c>
      <c r="W33" s="67" t="s">
        <v>1268</v>
      </c>
      <c r="Y33" s="67" t="s">
        <v>1306</v>
      </c>
      <c r="AA33" s="67" t="s">
        <v>2706</v>
      </c>
      <c r="AE33" s="67" t="s">
        <v>2394</v>
      </c>
      <c r="AG33" s="67" t="s">
        <v>2394</v>
      </c>
      <c r="AI33" s="67" t="s">
        <v>2394</v>
      </c>
      <c r="AK33" s="67" t="s">
        <v>2394</v>
      </c>
    </row>
    <row r="34" spans="1:37" x14ac:dyDescent="0.35">
      <c r="A34" s="67" t="s">
        <v>127</v>
      </c>
      <c r="C34" s="67" t="s">
        <v>227</v>
      </c>
      <c r="G34" s="67" t="s">
        <v>336</v>
      </c>
      <c r="I34" s="67" t="s">
        <v>545</v>
      </c>
      <c r="K34" s="67" t="s">
        <v>907</v>
      </c>
      <c r="M34" s="67" t="s">
        <v>1027</v>
      </c>
      <c r="O34" s="67" t="s">
        <v>1141</v>
      </c>
      <c r="Q34" s="67" t="s">
        <v>2396</v>
      </c>
      <c r="S34" s="67" t="s">
        <v>1198</v>
      </c>
      <c r="U34" s="67" t="s">
        <v>1234</v>
      </c>
      <c r="W34" s="67" t="s">
        <v>1269</v>
      </c>
      <c r="Y34" s="67" t="s">
        <v>1307</v>
      </c>
      <c r="AA34" s="67" t="s">
        <v>2707</v>
      </c>
      <c r="AE34" s="67" t="s">
        <v>2396</v>
      </c>
      <c r="AG34" s="67" t="s">
        <v>2396</v>
      </c>
      <c r="AI34" s="67" t="s">
        <v>2396</v>
      </c>
      <c r="AK34" s="67" t="s">
        <v>2396</v>
      </c>
    </row>
    <row r="35" spans="1:37" x14ac:dyDescent="0.35">
      <c r="A35" s="67" t="s">
        <v>128</v>
      </c>
      <c r="C35" s="67" t="s">
        <v>228</v>
      </c>
      <c r="G35" s="67" t="s">
        <v>337</v>
      </c>
      <c r="I35" s="67" t="s">
        <v>546</v>
      </c>
      <c r="K35" s="67" t="s">
        <v>908</v>
      </c>
      <c r="M35" s="67" t="s">
        <v>1028</v>
      </c>
      <c r="O35" s="67" t="s">
        <v>1142</v>
      </c>
      <c r="Q35" s="67" t="s">
        <v>2406</v>
      </c>
      <c r="S35" s="67" t="s">
        <v>1199</v>
      </c>
      <c r="U35" s="67" t="s">
        <v>1235</v>
      </c>
      <c r="W35" s="67" t="s">
        <v>1270</v>
      </c>
      <c r="Y35" s="67" t="s">
        <v>1308</v>
      </c>
      <c r="AA35" s="67" t="s">
        <v>2708</v>
      </c>
      <c r="AE35" s="67" t="s">
        <v>2406</v>
      </c>
      <c r="AG35" s="67" t="s">
        <v>2406</v>
      </c>
      <c r="AI35" s="67" t="s">
        <v>2406</v>
      </c>
      <c r="AK35" s="67" t="s">
        <v>2406</v>
      </c>
    </row>
    <row r="36" spans="1:37" x14ac:dyDescent="0.35">
      <c r="A36" s="67" t="s">
        <v>129</v>
      </c>
      <c r="C36" s="67" t="s">
        <v>229</v>
      </c>
      <c r="G36" s="67" t="s">
        <v>338</v>
      </c>
      <c r="I36" s="67" t="s">
        <v>547</v>
      </c>
      <c r="K36" s="67" t="s">
        <v>909</v>
      </c>
      <c r="M36" s="67" t="s">
        <v>1029</v>
      </c>
      <c r="O36" s="67" t="s">
        <v>1143</v>
      </c>
      <c r="Q36" s="67" t="s">
        <v>2404</v>
      </c>
      <c r="S36" s="67" t="s">
        <v>1200</v>
      </c>
      <c r="U36" s="67" t="s">
        <v>1236</v>
      </c>
      <c r="W36" s="67" t="s">
        <v>1271</v>
      </c>
      <c r="Y36" s="67" t="s">
        <v>1309</v>
      </c>
      <c r="AA36" s="67" t="s">
        <v>2709</v>
      </c>
      <c r="AE36" s="67" t="s">
        <v>2404</v>
      </c>
      <c r="AG36" s="67" t="s">
        <v>2404</v>
      </c>
      <c r="AI36" s="67" t="s">
        <v>2404</v>
      </c>
      <c r="AK36" s="67" t="s">
        <v>2404</v>
      </c>
    </row>
    <row r="37" spans="1:37" x14ac:dyDescent="0.35">
      <c r="A37" s="67" t="s">
        <v>130</v>
      </c>
      <c r="C37" s="67" t="s">
        <v>230</v>
      </c>
      <c r="G37" s="67" t="s">
        <v>339</v>
      </c>
      <c r="I37" s="67" t="s">
        <v>548</v>
      </c>
      <c r="K37" s="67" t="s">
        <v>910</v>
      </c>
      <c r="M37" s="67" t="s">
        <v>1030</v>
      </c>
      <c r="O37" s="67" t="s">
        <v>1144</v>
      </c>
      <c r="Q37" s="67" t="s">
        <v>2408</v>
      </c>
      <c r="S37" s="67" t="s">
        <v>1201</v>
      </c>
      <c r="U37" s="67" t="s">
        <v>1237</v>
      </c>
      <c r="W37" s="67" t="s">
        <v>1272</v>
      </c>
      <c r="Y37" s="67" t="s">
        <v>1310</v>
      </c>
      <c r="AA37" s="67" t="s">
        <v>2710</v>
      </c>
      <c r="AE37" s="67" t="s">
        <v>2408</v>
      </c>
      <c r="AG37" s="67" t="s">
        <v>2408</v>
      </c>
      <c r="AI37" s="67" t="s">
        <v>2408</v>
      </c>
      <c r="AK37" s="67" t="s">
        <v>2408</v>
      </c>
    </row>
    <row r="38" spans="1:37" x14ac:dyDescent="0.35">
      <c r="A38" s="67" t="s">
        <v>131</v>
      </c>
      <c r="C38" s="67" t="s">
        <v>231</v>
      </c>
      <c r="G38" s="67" t="s">
        <v>340</v>
      </c>
      <c r="I38" s="67" t="s">
        <v>549</v>
      </c>
      <c r="K38" s="67" t="s">
        <v>911</v>
      </c>
      <c r="M38" s="67" t="s">
        <v>1031</v>
      </c>
      <c r="O38" s="67" t="s">
        <v>1145</v>
      </c>
      <c r="Q38" s="67" t="s">
        <v>2416</v>
      </c>
      <c r="S38" s="67" t="s">
        <v>1202</v>
      </c>
      <c r="U38" s="67" t="s">
        <v>1331</v>
      </c>
      <c r="W38" s="67" t="s">
        <v>1273</v>
      </c>
      <c r="Y38" s="67" t="s">
        <v>1311</v>
      </c>
      <c r="AA38" s="67" t="s">
        <v>2711</v>
      </c>
      <c r="AE38" s="67" t="s">
        <v>2416</v>
      </c>
      <c r="AG38" s="67" t="s">
        <v>2416</v>
      </c>
      <c r="AI38" s="67" t="s">
        <v>2416</v>
      </c>
      <c r="AK38" s="67" t="s">
        <v>2416</v>
      </c>
    </row>
    <row r="39" spans="1:37" x14ac:dyDescent="0.35">
      <c r="A39" s="67" t="s">
        <v>132</v>
      </c>
      <c r="C39" s="67" t="s">
        <v>232</v>
      </c>
      <c r="G39" s="67" t="s">
        <v>341</v>
      </c>
      <c r="I39" s="67" t="s">
        <v>550</v>
      </c>
      <c r="K39" s="67" t="s">
        <v>912</v>
      </c>
      <c r="M39" s="67" t="s">
        <v>1032</v>
      </c>
      <c r="O39" s="67" t="s">
        <v>1146</v>
      </c>
      <c r="Q39" s="67" t="s">
        <v>2434</v>
      </c>
      <c r="S39" s="67" t="s">
        <v>1331</v>
      </c>
      <c r="W39" s="67" t="s">
        <v>1274</v>
      </c>
      <c r="Y39" s="67" t="s">
        <v>1312</v>
      </c>
      <c r="AA39" s="67" t="s">
        <v>2712</v>
      </c>
      <c r="AE39" s="67" t="s">
        <v>2434</v>
      </c>
      <c r="AG39" s="67" t="s">
        <v>2434</v>
      </c>
      <c r="AI39" s="67" t="s">
        <v>2434</v>
      </c>
      <c r="AK39" s="67" t="s">
        <v>2434</v>
      </c>
    </row>
    <row r="40" spans="1:37" x14ac:dyDescent="0.35">
      <c r="A40" s="67" t="s">
        <v>133</v>
      </c>
      <c r="C40" s="67" t="s">
        <v>233</v>
      </c>
      <c r="G40" s="67" t="s">
        <v>342</v>
      </c>
      <c r="I40" s="67" t="s">
        <v>551</v>
      </c>
      <c r="K40" s="67" t="s">
        <v>913</v>
      </c>
      <c r="M40" s="67" t="s">
        <v>1033</v>
      </c>
      <c r="O40" s="67" t="s">
        <v>1147</v>
      </c>
      <c r="Q40" s="67" t="s">
        <v>2436</v>
      </c>
      <c r="W40" s="67" t="s">
        <v>1275</v>
      </c>
      <c r="Y40" s="67" t="s">
        <v>1313</v>
      </c>
      <c r="AA40" s="67" t="s">
        <v>2713</v>
      </c>
      <c r="AE40" s="67" t="s">
        <v>2436</v>
      </c>
      <c r="AG40" s="67" t="s">
        <v>2436</v>
      </c>
      <c r="AI40" s="67" t="s">
        <v>2436</v>
      </c>
      <c r="AK40" s="67" t="s">
        <v>2436</v>
      </c>
    </row>
    <row r="41" spans="1:37" x14ac:dyDescent="0.35">
      <c r="A41" s="67" t="s">
        <v>134</v>
      </c>
      <c r="C41" s="67" t="s">
        <v>234</v>
      </c>
      <c r="G41" s="67" t="s">
        <v>343</v>
      </c>
      <c r="I41" s="67" t="s">
        <v>552</v>
      </c>
      <c r="K41" s="67" t="s">
        <v>914</v>
      </c>
      <c r="M41" s="67" t="s">
        <v>1034</v>
      </c>
      <c r="O41" s="67" t="s">
        <v>1148</v>
      </c>
      <c r="Q41" s="67" t="s">
        <v>2438</v>
      </c>
      <c r="W41" s="67" t="s">
        <v>1331</v>
      </c>
      <c r="Y41" s="67" t="s">
        <v>1314</v>
      </c>
      <c r="AA41" s="67" t="s">
        <v>2714</v>
      </c>
      <c r="AE41" s="67" t="s">
        <v>2438</v>
      </c>
      <c r="AG41" s="67" t="s">
        <v>2438</v>
      </c>
      <c r="AI41" s="67" t="s">
        <v>2438</v>
      </c>
      <c r="AK41" s="67" t="s">
        <v>2438</v>
      </c>
    </row>
    <row r="42" spans="1:37" x14ac:dyDescent="0.35">
      <c r="A42" s="67" t="s">
        <v>135</v>
      </c>
      <c r="C42" s="67" t="s">
        <v>235</v>
      </c>
      <c r="G42" s="67" t="s">
        <v>344</v>
      </c>
      <c r="I42" s="67" t="s">
        <v>553</v>
      </c>
      <c r="K42" s="67" t="s">
        <v>915</v>
      </c>
      <c r="M42" s="67" t="s">
        <v>1035</v>
      </c>
      <c r="O42" s="67" t="s">
        <v>1149</v>
      </c>
      <c r="Q42" s="67" t="s">
        <v>2444</v>
      </c>
      <c r="Y42" s="67" t="s">
        <v>1315</v>
      </c>
      <c r="AA42" s="67" t="s">
        <v>2715</v>
      </c>
      <c r="AE42" s="67" t="s">
        <v>2444</v>
      </c>
      <c r="AG42" s="67" t="s">
        <v>2444</v>
      </c>
      <c r="AI42" s="67" t="s">
        <v>2444</v>
      </c>
      <c r="AK42" s="67" t="s">
        <v>2444</v>
      </c>
    </row>
    <row r="43" spans="1:37" x14ac:dyDescent="0.35">
      <c r="A43" s="67" t="s">
        <v>136</v>
      </c>
      <c r="C43" s="67" t="s">
        <v>236</v>
      </c>
      <c r="G43" s="67" t="s">
        <v>345</v>
      </c>
      <c r="I43" s="67" t="s">
        <v>554</v>
      </c>
      <c r="K43" s="67" t="s">
        <v>916</v>
      </c>
      <c r="M43" s="67" t="s">
        <v>1036</v>
      </c>
      <c r="O43" s="67" t="s">
        <v>1150</v>
      </c>
      <c r="Q43" s="67" t="s">
        <v>2446</v>
      </c>
      <c r="Y43" s="67" t="s">
        <v>1316</v>
      </c>
      <c r="AA43" s="67" t="s">
        <v>2716</v>
      </c>
      <c r="AE43" s="67" t="s">
        <v>2446</v>
      </c>
      <c r="AG43" s="67" t="s">
        <v>2446</v>
      </c>
      <c r="AI43" s="67" t="s">
        <v>2446</v>
      </c>
      <c r="AK43" s="67" t="s">
        <v>2446</v>
      </c>
    </row>
    <row r="44" spans="1:37" x14ac:dyDescent="0.35">
      <c r="A44" s="67" t="s">
        <v>137</v>
      </c>
      <c r="C44" s="67" t="s">
        <v>237</v>
      </c>
      <c r="G44" s="67" t="s">
        <v>346</v>
      </c>
      <c r="I44" s="67" t="s">
        <v>555</v>
      </c>
      <c r="K44" s="67" t="s">
        <v>917</v>
      </c>
      <c r="M44" s="67" t="s">
        <v>1037</v>
      </c>
      <c r="O44" s="67" t="s">
        <v>1151</v>
      </c>
      <c r="Q44" s="67" t="s">
        <v>1331</v>
      </c>
      <c r="Y44" s="67" t="s">
        <v>1317</v>
      </c>
      <c r="AA44" s="67" t="s">
        <v>2717</v>
      </c>
      <c r="AE44" s="67" t="s">
        <v>306</v>
      </c>
      <c r="AG44" s="67" t="s">
        <v>306</v>
      </c>
      <c r="AI44" s="67" t="s">
        <v>306</v>
      </c>
      <c r="AK44" s="67" t="s">
        <v>306</v>
      </c>
    </row>
    <row r="45" spans="1:37" x14ac:dyDescent="0.35">
      <c r="A45" s="67" t="s">
        <v>138</v>
      </c>
      <c r="C45" s="67" t="s">
        <v>238</v>
      </c>
      <c r="G45" s="67" t="s">
        <v>347</v>
      </c>
      <c r="I45" s="67" t="s">
        <v>556</v>
      </c>
      <c r="K45" s="67" t="s">
        <v>918</v>
      </c>
      <c r="M45" s="67" t="s">
        <v>1038</v>
      </c>
      <c r="O45" s="67" t="s">
        <v>1152</v>
      </c>
      <c r="Y45" s="67" t="s">
        <v>1318</v>
      </c>
      <c r="AA45" s="67" t="s">
        <v>2718</v>
      </c>
      <c r="AE45" s="67" t="s">
        <v>1111</v>
      </c>
      <c r="AG45" s="67" t="s">
        <v>1111</v>
      </c>
      <c r="AI45" s="67" t="s">
        <v>1111</v>
      </c>
      <c r="AK45" s="67" t="s">
        <v>1111</v>
      </c>
    </row>
    <row r="46" spans="1:37" x14ac:dyDescent="0.35">
      <c r="A46" s="67" t="s">
        <v>139</v>
      </c>
      <c r="C46" s="67" t="s">
        <v>239</v>
      </c>
      <c r="G46" s="67" t="s">
        <v>348</v>
      </c>
      <c r="I46" s="67" t="s">
        <v>557</v>
      </c>
      <c r="K46" s="67" t="s">
        <v>919</v>
      </c>
      <c r="M46" s="67" t="s">
        <v>1039</v>
      </c>
      <c r="O46" s="67" t="s">
        <v>1153</v>
      </c>
      <c r="Y46" s="67" t="s">
        <v>1319</v>
      </c>
      <c r="AA46" s="67" t="s">
        <v>2719</v>
      </c>
      <c r="AE46" s="67" t="s">
        <v>1112</v>
      </c>
      <c r="AG46" s="67" t="s">
        <v>1112</v>
      </c>
      <c r="AI46" s="67" t="s">
        <v>1112</v>
      </c>
      <c r="AK46" s="67" t="s">
        <v>1112</v>
      </c>
    </row>
    <row r="47" spans="1:37" x14ac:dyDescent="0.35">
      <c r="A47" s="67" t="s">
        <v>140</v>
      </c>
      <c r="C47" s="67" t="s">
        <v>240</v>
      </c>
      <c r="G47" s="67" t="s">
        <v>349</v>
      </c>
      <c r="I47" s="67" t="s">
        <v>558</v>
      </c>
      <c r="K47" s="67" t="s">
        <v>920</v>
      </c>
      <c r="M47" s="67" t="s">
        <v>1040</v>
      </c>
      <c r="O47" s="67" t="s">
        <v>1154</v>
      </c>
      <c r="Y47" s="67" t="s">
        <v>1320</v>
      </c>
      <c r="AA47" s="67" t="s">
        <v>2720</v>
      </c>
      <c r="AE47" s="67" t="s">
        <v>1113</v>
      </c>
      <c r="AG47" s="67" t="s">
        <v>1113</v>
      </c>
      <c r="AI47" s="67" t="s">
        <v>1113</v>
      </c>
      <c r="AK47" s="67" t="s">
        <v>1113</v>
      </c>
    </row>
    <row r="48" spans="1:37" x14ac:dyDescent="0.35">
      <c r="A48" s="67" t="s">
        <v>141</v>
      </c>
      <c r="C48" s="67" t="s">
        <v>241</v>
      </c>
      <c r="G48" s="67" t="s">
        <v>350</v>
      </c>
      <c r="I48" s="67" t="s">
        <v>559</v>
      </c>
      <c r="K48" s="67" t="s">
        <v>921</v>
      </c>
      <c r="M48" s="67" t="s">
        <v>1041</v>
      </c>
      <c r="O48" s="67" t="s">
        <v>1155</v>
      </c>
      <c r="Y48" s="67" t="s">
        <v>1321</v>
      </c>
      <c r="AA48" s="67" t="s">
        <v>2721</v>
      </c>
      <c r="AE48" s="67" t="s">
        <v>1114</v>
      </c>
      <c r="AG48" s="67" t="s">
        <v>1114</v>
      </c>
      <c r="AI48" s="67" t="s">
        <v>1114</v>
      </c>
      <c r="AK48" s="67" t="s">
        <v>1114</v>
      </c>
    </row>
    <row r="49" spans="1:37" x14ac:dyDescent="0.35">
      <c r="A49" s="67" t="s">
        <v>142</v>
      </c>
      <c r="C49" s="67" t="s">
        <v>242</v>
      </c>
      <c r="G49" s="67" t="s">
        <v>351</v>
      </c>
      <c r="I49" s="67" t="s">
        <v>560</v>
      </c>
      <c r="K49" s="67" t="s">
        <v>922</v>
      </c>
      <c r="M49" s="67" t="s">
        <v>1042</v>
      </c>
      <c r="O49" s="67" t="s">
        <v>1156</v>
      </c>
      <c r="Y49" s="67" t="s">
        <v>1322</v>
      </c>
      <c r="AA49" s="67" t="s">
        <v>2722</v>
      </c>
      <c r="AE49" s="67" t="s">
        <v>307</v>
      </c>
      <c r="AG49" s="67" t="s">
        <v>307</v>
      </c>
      <c r="AI49" s="67" t="s">
        <v>307</v>
      </c>
      <c r="AK49" s="67" t="s">
        <v>307</v>
      </c>
    </row>
    <row r="50" spans="1:37" x14ac:dyDescent="0.35">
      <c r="A50" s="67" t="s">
        <v>143</v>
      </c>
      <c r="C50" s="67" t="s">
        <v>243</v>
      </c>
      <c r="G50" s="67" t="s">
        <v>352</v>
      </c>
      <c r="I50" s="67" t="s">
        <v>561</v>
      </c>
      <c r="K50" s="67" t="s">
        <v>923</v>
      </c>
      <c r="M50" s="67" t="s">
        <v>1043</v>
      </c>
      <c r="O50" s="67" t="s">
        <v>1157</v>
      </c>
      <c r="Y50" s="67" t="s">
        <v>1323</v>
      </c>
      <c r="AA50" s="67" t="s">
        <v>2723</v>
      </c>
      <c r="AE50" s="67" t="s">
        <v>308</v>
      </c>
      <c r="AG50" s="67" t="s">
        <v>308</v>
      </c>
      <c r="AI50" s="67" t="s">
        <v>308</v>
      </c>
      <c r="AK50" s="67" t="s">
        <v>308</v>
      </c>
    </row>
    <row r="51" spans="1:37" x14ac:dyDescent="0.35">
      <c r="A51" s="67" t="s">
        <v>144</v>
      </c>
      <c r="C51" s="67" t="s">
        <v>244</v>
      </c>
      <c r="G51" s="67" t="s">
        <v>353</v>
      </c>
      <c r="I51" s="67" t="s">
        <v>562</v>
      </c>
      <c r="K51" s="67" t="s">
        <v>924</v>
      </c>
      <c r="M51" s="67" t="s">
        <v>1044</v>
      </c>
      <c r="O51" s="67" t="s">
        <v>1158</v>
      </c>
      <c r="Y51" s="67" t="s">
        <v>1324</v>
      </c>
      <c r="AA51" s="67" t="s">
        <v>2724</v>
      </c>
      <c r="AE51" s="67" t="s">
        <v>309</v>
      </c>
      <c r="AG51" s="67" t="s">
        <v>309</v>
      </c>
      <c r="AI51" s="67" t="s">
        <v>309</v>
      </c>
      <c r="AK51" s="67" t="s">
        <v>309</v>
      </c>
    </row>
    <row r="52" spans="1:37" x14ac:dyDescent="0.35">
      <c r="A52" s="67" t="s">
        <v>145</v>
      </c>
      <c r="C52" s="67" t="s">
        <v>245</v>
      </c>
      <c r="G52" s="67" t="s">
        <v>354</v>
      </c>
      <c r="I52" s="67" t="s">
        <v>563</v>
      </c>
      <c r="K52" s="67" t="s">
        <v>925</v>
      </c>
      <c r="M52" s="67" t="s">
        <v>1045</v>
      </c>
      <c r="O52" s="67" t="s">
        <v>1159</v>
      </c>
      <c r="Y52" s="67" t="s">
        <v>1325</v>
      </c>
      <c r="AA52" s="67" t="s">
        <v>2725</v>
      </c>
      <c r="AE52" s="67" t="s">
        <v>310</v>
      </c>
      <c r="AG52" s="67" t="s">
        <v>310</v>
      </c>
      <c r="AI52" s="67" t="s">
        <v>310</v>
      </c>
      <c r="AK52" s="67" t="s">
        <v>310</v>
      </c>
    </row>
    <row r="53" spans="1:37" x14ac:dyDescent="0.35">
      <c r="A53" s="67" t="s">
        <v>146</v>
      </c>
      <c r="C53" s="67" t="s">
        <v>246</v>
      </c>
      <c r="G53" s="67" t="s">
        <v>355</v>
      </c>
      <c r="I53" s="67" t="s">
        <v>564</v>
      </c>
      <c r="K53" s="67" t="s">
        <v>926</v>
      </c>
      <c r="M53" s="67" t="s">
        <v>1046</v>
      </c>
      <c r="O53" s="67" t="s">
        <v>1160</v>
      </c>
      <c r="Y53" s="67" t="s">
        <v>1326</v>
      </c>
      <c r="AA53" s="67" t="s">
        <v>2726</v>
      </c>
      <c r="AE53" s="67" t="s">
        <v>311</v>
      </c>
      <c r="AG53" s="67" t="s">
        <v>311</v>
      </c>
      <c r="AI53" s="67" t="s">
        <v>311</v>
      </c>
      <c r="AK53" s="67" t="s">
        <v>311</v>
      </c>
    </row>
    <row r="54" spans="1:37" x14ac:dyDescent="0.35">
      <c r="A54" s="67" t="s">
        <v>147</v>
      </c>
      <c r="C54" s="67" t="s">
        <v>247</v>
      </c>
      <c r="G54" s="67" t="s">
        <v>356</v>
      </c>
      <c r="I54" s="67" t="s">
        <v>565</v>
      </c>
      <c r="K54" s="67" t="s">
        <v>927</v>
      </c>
      <c r="M54" s="67" t="s">
        <v>1047</v>
      </c>
      <c r="O54" s="67" t="s">
        <v>1161</v>
      </c>
      <c r="Y54" s="67" t="s">
        <v>1327</v>
      </c>
      <c r="AA54" s="67" t="s">
        <v>2727</v>
      </c>
      <c r="AE54" s="67" t="s">
        <v>312</v>
      </c>
      <c r="AG54" s="67" t="s">
        <v>312</v>
      </c>
      <c r="AI54" s="67" t="s">
        <v>312</v>
      </c>
      <c r="AK54" s="67" t="s">
        <v>312</v>
      </c>
    </row>
    <row r="55" spans="1:37" x14ac:dyDescent="0.35">
      <c r="A55" s="67" t="s">
        <v>148</v>
      </c>
      <c r="C55" s="67" t="s">
        <v>248</v>
      </c>
      <c r="G55" s="67" t="s">
        <v>357</v>
      </c>
      <c r="I55" s="67" t="s">
        <v>566</v>
      </c>
      <c r="K55" s="67" t="s">
        <v>928</v>
      </c>
      <c r="M55" s="67" t="s">
        <v>1048</v>
      </c>
      <c r="O55" s="67" t="s">
        <v>1162</v>
      </c>
      <c r="Y55" s="67" t="s">
        <v>1328</v>
      </c>
      <c r="AA55" s="67" t="s">
        <v>2728</v>
      </c>
      <c r="AE55" s="67" t="s">
        <v>313</v>
      </c>
      <c r="AG55" s="67" t="s">
        <v>313</v>
      </c>
      <c r="AI55" s="67" t="s">
        <v>313</v>
      </c>
      <c r="AK55" s="67" t="s">
        <v>313</v>
      </c>
    </row>
    <row r="56" spans="1:37" x14ac:dyDescent="0.35">
      <c r="A56" s="67" t="s">
        <v>149</v>
      </c>
      <c r="C56" s="67" t="s">
        <v>249</v>
      </c>
      <c r="G56" s="67" t="s">
        <v>358</v>
      </c>
      <c r="I56" s="67" t="s">
        <v>567</v>
      </c>
      <c r="K56" s="67" t="s">
        <v>929</v>
      </c>
      <c r="M56" s="67" t="s">
        <v>1049</v>
      </c>
      <c r="O56" s="67" t="s">
        <v>1163</v>
      </c>
      <c r="Y56" s="67" t="s">
        <v>1331</v>
      </c>
      <c r="AA56" s="67" t="s">
        <v>2729</v>
      </c>
      <c r="AE56" s="67" t="s">
        <v>314</v>
      </c>
      <c r="AG56" s="67" t="s">
        <v>314</v>
      </c>
      <c r="AI56" s="67" t="s">
        <v>314</v>
      </c>
      <c r="AK56" s="67" t="s">
        <v>314</v>
      </c>
    </row>
    <row r="57" spans="1:37" x14ac:dyDescent="0.35">
      <c r="A57" s="67" t="s">
        <v>150</v>
      </c>
      <c r="C57" s="67" t="s">
        <v>250</v>
      </c>
      <c r="G57" s="67" t="s">
        <v>359</v>
      </c>
      <c r="I57" s="67" t="s">
        <v>568</v>
      </c>
      <c r="K57" s="67" t="s">
        <v>930</v>
      </c>
      <c r="M57" s="67" t="s">
        <v>1050</v>
      </c>
      <c r="O57" s="67" t="s">
        <v>1164</v>
      </c>
      <c r="AA57" s="67" t="s">
        <v>2730</v>
      </c>
      <c r="AE57" s="67" t="s">
        <v>315</v>
      </c>
      <c r="AG57" s="67" t="s">
        <v>315</v>
      </c>
      <c r="AI57" s="67" t="s">
        <v>315</v>
      </c>
      <c r="AK57" s="67" t="s">
        <v>315</v>
      </c>
    </row>
    <row r="58" spans="1:37" x14ac:dyDescent="0.35">
      <c r="A58" s="67" t="s">
        <v>151</v>
      </c>
      <c r="C58" s="67" t="s">
        <v>251</v>
      </c>
      <c r="G58" s="67" t="s">
        <v>360</v>
      </c>
      <c r="I58" s="67" t="s">
        <v>569</v>
      </c>
      <c r="K58" s="67" t="s">
        <v>931</v>
      </c>
      <c r="M58" s="67" t="s">
        <v>1051</v>
      </c>
      <c r="O58" s="67" t="s">
        <v>1165</v>
      </c>
      <c r="AA58" s="67" t="s">
        <v>2731</v>
      </c>
      <c r="AE58" s="67" t="s">
        <v>1115</v>
      </c>
      <c r="AG58" s="67" t="s">
        <v>1115</v>
      </c>
      <c r="AI58" s="67" t="s">
        <v>1115</v>
      </c>
      <c r="AK58" s="67" t="s">
        <v>1115</v>
      </c>
    </row>
    <row r="59" spans="1:37" x14ac:dyDescent="0.35">
      <c r="A59" s="67" t="s">
        <v>152</v>
      </c>
      <c r="C59" s="67" t="s">
        <v>252</v>
      </c>
      <c r="G59" s="67" t="s">
        <v>361</v>
      </c>
      <c r="I59" s="67" t="s">
        <v>570</v>
      </c>
      <c r="K59" s="67" t="s">
        <v>932</v>
      </c>
      <c r="M59" s="67" t="s">
        <v>1052</v>
      </c>
      <c r="O59" s="67" t="s">
        <v>1166</v>
      </c>
      <c r="AA59" s="67" t="s">
        <v>2732</v>
      </c>
      <c r="AE59" s="67" t="s">
        <v>1116</v>
      </c>
      <c r="AG59" s="67" t="s">
        <v>1116</v>
      </c>
      <c r="AI59" s="67" t="s">
        <v>1116</v>
      </c>
      <c r="AK59" s="67" t="s">
        <v>1116</v>
      </c>
    </row>
    <row r="60" spans="1:37" x14ac:dyDescent="0.35">
      <c r="A60" s="67" t="s">
        <v>153</v>
      </c>
      <c r="C60" s="67" t="s">
        <v>253</v>
      </c>
      <c r="G60" s="67" t="s">
        <v>362</v>
      </c>
      <c r="I60" s="67" t="s">
        <v>571</v>
      </c>
      <c r="K60" s="67" t="s">
        <v>933</v>
      </c>
      <c r="M60" s="67" t="s">
        <v>1053</v>
      </c>
      <c r="O60" s="67" t="s">
        <v>1331</v>
      </c>
      <c r="AA60" s="67" t="s">
        <v>2733</v>
      </c>
      <c r="AE60" s="67" t="s">
        <v>1117</v>
      </c>
      <c r="AG60" s="67" t="s">
        <v>1117</v>
      </c>
      <c r="AI60" s="67" t="s">
        <v>1117</v>
      </c>
      <c r="AK60" s="67" t="s">
        <v>1117</v>
      </c>
    </row>
    <row r="61" spans="1:37" x14ac:dyDescent="0.35">
      <c r="A61" s="67" t="s">
        <v>154</v>
      </c>
      <c r="C61" s="67" t="s">
        <v>254</v>
      </c>
      <c r="G61" s="67" t="s">
        <v>363</v>
      </c>
      <c r="I61" s="67" t="s">
        <v>572</v>
      </c>
      <c r="K61" s="67" t="s">
        <v>934</v>
      </c>
      <c r="M61" s="67" t="s">
        <v>1054</v>
      </c>
      <c r="AA61" s="67" t="s">
        <v>2734</v>
      </c>
      <c r="AE61" s="67" t="s">
        <v>1118</v>
      </c>
      <c r="AG61" s="67" t="s">
        <v>1118</v>
      </c>
      <c r="AI61" s="67" t="s">
        <v>1118</v>
      </c>
      <c r="AK61" s="67" t="s">
        <v>1118</v>
      </c>
    </row>
    <row r="62" spans="1:37" x14ac:dyDescent="0.35">
      <c r="A62" s="67" t="s">
        <v>155</v>
      </c>
      <c r="C62" s="67" t="s">
        <v>255</v>
      </c>
      <c r="G62" s="67" t="s">
        <v>364</v>
      </c>
      <c r="I62" s="67" t="s">
        <v>573</v>
      </c>
      <c r="K62" s="67" t="s">
        <v>935</v>
      </c>
      <c r="M62" s="67" t="s">
        <v>1055</v>
      </c>
      <c r="AA62" s="67" t="s">
        <v>2735</v>
      </c>
      <c r="AE62" s="67" t="s">
        <v>1119</v>
      </c>
      <c r="AG62" s="67" t="s">
        <v>1119</v>
      </c>
      <c r="AI62" s="67" t="s">
        <v>1119</v>
      </c>
      <c r="AK62" s="67" t="s">
        <v>1119</v>
      </c>
    </row>
    <row r="63" spans="1:37" x14ac:dyDescent="0.35">
      <c r="A63" s="67" t="s">
        <v>156</v>
      </c>
      <c r="C63" s="67" t="s">
        <v>256</v>
      </c>
      <c r="G63" s="67" t="s">
        <v>365</v>
      </c>
      <c r="I63" s="67" t="s">
        <v>574</v>
      </c>
      <c r="K63" s="67" t="s">
        <v>936</v>
      </c>
      <c r="M63" s="67" t="s">
        <v>1056</v>
      </c>
      <c r="AA63" s="67" t="s">
        <v>2736</v>
      </c>
      <c r="AE63" s="67" t="s">
        <v>1120</v>
      </c>
      <c r="AG63" s="67" t="s">
        <v>1120</v>
      </c>
      <c r="AI63" s="67" t="s">
        <v>1120</v>
      </c>
      <c r="AK63" s="67" t="s">
        <v>1120</v>
      </c>
    </row>
    <row r="64" spans="1:37" x14ac:dyDescent="0.35">
      <c r="A64" s="67" t="s">
        <v>157</v>
      </c>
      <c r="C64" s="67" t="s">
        <v>257</v>
      </c>
      <c r="G64" s="67" t="s">
        <v>366</v>
      </c>
      <c r="I64" s="67" t="s">
        <v>575</v>
      </c>
      <c r="K64" s="67" t="s">
        <v>937</v>
      </c>
      <c r="M64" s="67" t="s">
        <v>1057</v>
      </c>
      <c r="AA64" s="67" t="s">
        <v>2737</v>
      </c>
      <c r="AE64" s="67" t="s">
        <v>1121</v>
      </c>
      <c r="AG64" s="67" t="s">
        <v>1121</v>
      </c>
      <c r="AI64" s="67" t="s">
        <v>1121</v>
      </c>
      <c r="AK64" s="67" t="s">
        <v>1121</v>
      </c>
    </row>
    <row r="65" spans="1:37" x14ac:dyDescent="0.35">
      <c r="A65" s="67" t="s">
        <v>158</v>
      </c>
      <c r="C65" s="67" t="s">
        <v>258</v>
      </c>
      <c r="G65" s="67" t="s">
        <v>367</v>
      </c>
      <c r="I65" s="67" t="s">
        <v>576</v>
      </c>
      <c r="K65" s="67" t="s">
        <v>938</v>
      </c>
      <c r="M65" s="67" t="s">
        <v>1058</v>
      </c>
      <c r="AA65" s="67" t="s">
        <v>2738</v>
      </c>
      <c r="AE65" s="67" t="s">
        <v>316</v>
      </c>
      <c r="AG65" s="67" t="s">
        <v>316</v>
      </c>
      <c r="AI65" s="67" t="s">
        <v>316</v>
      </c>
      <c r="AK65" s="67" t="s">
        <v>316</v>
      </c>
    </row>
    <row r="66" spans="1:37" x14ac:dyDescent="0.35">
      <c r="A66" s="67" t="s">
        <v>159</v>
      </c>
      <c r="C66" s="67" t="s">
        <v>259</v>
      </c>
      <c r="G66" s="67" t="s">
        <v>368</v>
      </c>
      <c r="I66" s="67" t="s">
        <v>577</v>
      </c>
      <c r="K66" s="67" t="s">
        <v>939</v>
      </c>
      <c r="M66" s="67" t="s">
        <v>1059</v>
      </c>
      <c r="AA66" s="67" t="s">
        <v>2739</v>
      </c>
      <c r="AE66" s="67" t="s">
        <v>317</v>
      </c>
      <c r="AG66" s="67" t="s">
        <v>317</v>
      </c>
      <c r="AI66" s="67" t="s">
        <v>317</v>
      </c>
      <c r="AK66" s="67" t="s">
        <v>317</v>
      </c>
    </row>
    <row r="67" spans="1:37" x14ac:dyDescent="0.35">
      <c r="A67" s="67" t="s">
        <v>160</v>
      </c>
      <c r="C67" s="67" t="s">
        <v>260</v>
      </c>
      <c r="G67" s="67" t="s">
        <v>369</v>
      </c>
      <c r="I67" s="67" t="s">
        <v>578</v>
      </c>
      <c r="K67" s="67" t="s">
        <v>940</v>
      </c>
      <c r="M67" s="67" t="s">
        <v>1060</v>
      </c>
      <c r="AA67" s="67" t="s">
        <v>2740</v>
      </c>
      <c r="AE67" s="67" t="s">
        <v>318</v>
      </c>
      <c r="AG67" s="67" t="s">
        <v>318</v>
      </c>
      <c r="AI67" s="67" t="s">
        <v>318</v>
      </c>
      <c r="AK67" s="67" t="s">
        <v>318</v>
      </c>
    </row>
    <row r="68" spans="1:37" x14ac:dyDescent="0.35">
      <c r="A68" s="67" t="s">
        <v>161</v>
      </c>
      <c r="C68" s="67" t="s">
        <v>261</v>
      </c>
      <c r="G68" s="67" t="s">
        <v>370</v>
      </c>
      <c r="I68" s="67" t="s">
        <v>579</v>
      </c>
      <c r="K68" s="67" t="s">
        <v>941</v>
      </c>
      <c r="M68" s="67" t="s">
        <v>1061</v>
      </c>
      <c r="AA68" s="67" t="s">
        <v>2741</v>
      </c>
      <c r="AE68" s="67" t="s">
        <v>1122</v>
      </c>
      <c r="AG68" s="67" t="s">
        <v>1122</v>
      </c>
      <c r="AI68" s="67" t="s">
        <v>1122</v>
      </c>
      <c r="AK68" s="67" t="s">
        <v>1122</v>
      </c>
    </row>
    <row r="69" spans="1:37" x14ac:dyDescent="0.35">
      <c r="A69" s="67" t="s">
        <v>162</v>
      </c>
      <c r="C69" s="67" t="s">
        <v>262</v>
      </c>
      <c r="G69" s="67" t="s">
        <v>371</v>
      </c>
      <c r="I69" s="67" t="s">
        <v>580</v>
      </c>
      <c r="K69" s="67" t="s">
        <v>942</v>
      </c>
      <c r="M69" s="67" t="s">
        <v>1062</v>
      </c>
      <c r="AA69" s="67" t="s">
        <v>2742</v>
      </c>
      <c r="AE69" s="67" t="s">
        <v>1123</v>
      </c>
      <c r="AG69" s="67" t="s">
        <v>1123</v>
      </c>
      <c r="AI69" s="67" t="s">
        <v>1123</v>
      </c>
      <c r="AK69" s="67" t="s">
        <v>1123</v>
      </c>
    </row>
    <row r="70" spans="1:37" x14ac:dyDescent="0.35">
      <c r="A70" s="67" t="s">
        <v>163</v>
      </c>
      <c r="C70" s="67" t="s">
        <v>263</v>
      </c>
      <c r="G70" s="67" t="s">
        <v>372</v>
      </c>
      <c r="I70" s="67" t="s">
        <v>581</v>
      </c>
      <c r="K70" s="67" t="s">
        <v>943</v>
      </c>
      <c r="M70" s="67" t="s">
        <v>1063</v>
      </c>
      <c r="AA70" s="67" t="s">
        <v>2743</v>
      </c>
      <c r="AE70" s="67" t="s">
        <v>1124</v>
      </c>
      <c r="AG70" s="67" t="s">
        <v>1124</v>
      </c>
      <c r="AI70" s="67" t="s">
        <v>1124</v>
      </c>
      <c r="AK70" s="67" t="s">
        <v>1124</v>
      </c>
    </row>
    <row r="71" spans="1:37" x14ac:dyDescent="0.35">
      <c r="A71" s="67" t="s">
        <v>164</v>
      </c>
      <c r="C71" s="67" t="s">
        <v>264</v>
      </c>
      <c r="G71" s="67" t="s">
        <v>373</v>
      </c>
      <c r="I71" s="67" t="s">
        <v>582</v>
      </c>
      <c r="K71" s="67" t="s">
        <v>944</v>
      </c>
      <c r="M71" s="67" t="s">
        <v>1064</v>
      </c>
      <c r="AA71" s="67" t="s">
        <v>2744</v>
      </c>
      <c r="AE71" s="67" t="s">
        <v>1125</v>
      </c>
      <c r="AG71" s="67" t="s">
        <v>1125</v>
      </c>
      <c r="AI71" s="67" t="s">
        <v>1125</v>
      </c>
      <c r="AK71" s="67" t="s">
        <v>1125</v>
      </c>
    </row>
    <row r="72" spans="1:37" x14ac:dyDescent="0.35">
      <c r="A72" s="67" t="s">
        <v>165</v>
      </c>
      <c r="C72" s="67" t="s">
        <v>265</v>
      </c>
      <c r="G72" s="67" t="s">
        <v>374</v>
      </c>
      <c r="I72" s="67" t="s">
        <v>583</v>
      </c>
      <c r="K72" s="67" t="s">
        <v>945</v>
      </c>
      <c r="M72" s="67" t="s">
        <v>1065</v>
      </c>
      <c r="AA72" s="67" t="s">
        <v>2745</v>
      </c>
      <c r="AE72" s="67" t="s">
        <v>1126</v>
      </c>
      <c r="AG72" s="67" t="s">
        <v>1126</v>
      </c>
      <c r="AI72" s="67" t="s">
        <v>1126</v>
      </c>
      <c r="AK72" s="67" t="s">
        <v>1126</v>
      </c>
    </row>
    <row r="73" spans="1:37" x14ac:dyDescent="0.35">
      <c r="A73" s="67" t="s">
        <v>166</v>
      </c>
      <c r="C73" s="67" t="s">
        <v>266</v>
      </c>
      <c r="G73" s="67" t="s">
        <v>375</v>
      </c>
      <c r="I73" s="67" t="s">
        <v>584</v>
      </c>
      <c r="K73" s="67" t="s">
        <v>946</v>
      </c>
      <c r="M73" s="67" t="s">
        <v>1066</v>
      </c>
      <c r="AA73" s="67" t="s">
        <v>2746</v>
      </c>
      <c r="AE73" s="67" t="s">
        <v>319</v>
      </c>
      <c r="AG73" s="67" t="s">
        <v>319</v>
      </c>
      <c r="AI73" s="67" t="s">
        <v>319</v>
      </c>
      <c r="AK73" s="67" t="s">
        <v>319</v>
      </c>
    </row>
    <row r="74" spans="1:37" x14ac:dyDescent="0.35">
      <c r="A74" s="67" t="s">
        <v>167</v>
      </c>
      <c r="C74" s="67" t="s">
        <v>267</v>
      </c>
      <c r="G74" s="67" t="s">
        <v>376</v>
      </c>
      <c r="I74" s="67" t="s">
        <v>585</v>
      </c>
      <c r="K74" s="67" t="s">
        <v>947</v>
      </c>
      <c r="M74" s="67" t="s">
        <v>1067</v>
      </c>
      <c r="AA74" s="67" t="s">
        <v>2747</v>
      </c>
      <c r="AE74" s="67" t="s">
        <v>320</v>
      </c>
      <c r="AG74" s="67" t="s">
        <v>320</v>
      </c>
      <c r="AI74" s="67" t="s">
        <v>320</v>
      </c>
      <c r="AK74" s="67" t="s">
        <v>320</v>
      </c>
    </row>
    <row r="75" spans="1:37" x14ac:dyDescent="0.35">
      <c r="A75" s="67" t="s">
        <v>168</v>
      </c>
      <c r="C75" s="67" t="s">
        <v>268</v>
      </c>
      <c r="G75" s="67" t="s">
        <v>377</v>
      </c>
      <c r="I75" s="67" t="s">
        <v>586</v>
      </c>
      <c r="K75" s="67" t="s">
        <v>948</v>
      </c>
      <c r="M75" s="67" t="s">
        <v>1068</v>
      </c>
      <c r="AA75" s="67" t="s">
        <v>2748</v>
      </c>
      <c r="AE75" s="67" t="s">
        <v>321</v>
      </c>
      <c r="AG75" s="67" t="s">
        <v>321</v>
      </c>
      <c r="AI75" s="67" t="s">
        <v>321</v>
      </c>
      <c r="AK75" s="67" t="s">
        <v>321</v>
      </c>
    </row>
    <row r="76" spans="1:37" x14ac:dyDescent="0.35">
      <c r="A76" s="67" t="s">
        <v>169</v>
      </c>
      <c r="C76" s="67" t="s">
        <v>269</v>
      </c>
      <c r="G76" s="67" t="s">
        <v>378</v>
      </c>
      <c r="I76" s="67" t="s">
        <v>587</v>
      </c>
      <c r="K76" s="67" t="s">
        <v>949</v>
      </c>
      <c r="M76" s="67" t="s">
        <v>1069</v>
      </c>
      <c r="AA76" s="67" t="s">
        <v>2749</v>
      </c>
      <c r="AE76" s="67" t="s">
        <v>322</v>
      </c>
      <c r="AG76" s="67" t="s">
        <v>322</v>
      </c>
      <c r="AI76" s="67" t="s">
        <v>322</v>
      </c>
      <c r="AK76" s="67" t="s">
        <v>322</v>
      </c>
    </row>
    <row r="77" spans="1:37" x14ac:dyDescent="0.35">
      <c r="A77" s="67" t="s">
        <v>170</v>
      </c>
      <c r="C77" s="67" t="s">
        <v>270</v>
      </c>
      <c r="G77" s="67" t="s">
        <v>379</v>
      </c>
      <c r="I77" s="67" t="s">
        <v>588</v>
      </c>
      <c r="K77" s="67" t="s">
        <v>950</v>
      </c>
      <c r="M77" s="67" t="s">
        <v>1070</v>
      </c>
      <c r="AA77" s="67" t="s">
        <v>2750</v>
      </c>
      <c r="AE77" s="67" t="s">
        <v>323</v>
      </c>
      <c r="AG77" s="67" t="s">
        <v>323</v>
      </c>
      <c r="AI77" s="67" t="s">
        <v>323</v>
      </c>
      <c r="AK77" s="67" t="s">
        <v>323</v>
      </c>
    </row>
    <row r="78" spans="1:37" x14ac:dyDescent="0.35">
      <c r="A78" s="67" t="s">
        <v>171</v>
      </c>
      <c r="C78" s="67" t="s">
        <v>271</v>
      </c>
      <c r="G78" s="67" t="s">
        <v>380</v>
      </c>
      <c r="I78" s="67" t="s">
        <v>589</v>
      </c>
      <c r="K78" s="67" t="s">
        <v>951</v>
      </c>
      <c r="M78" s="67" t="s">
        <v>1071</v>
      </c>
      <c r="AA78" s="67" t="s">
        <v>2751</v>
      </c>
      <c r="AE78" s="67" t="s">
        <v>324</v>
      </c>
      <c r="AG78" s="67" t="s">
        <v>324</v>
      </c>
      <c r="AI78" s="67" t="s">
        <v>324</v>
      </c>
      <c r="AK78" s="67" t="s">
        <v>324</v>
      </c>
    </row>
    <row r="79" spans="1:37" x14ac:dyDescent="0.35">
      <c r="A79" s="67" t="s">
        <v>172</v>
      </c>
      <c r="C79" s="67" t="s">
        <v>272</v>
      </c>
      <c r="G79" s="67" t="s">
        <v>381</v>
      </c>
      <c r="I79" s="67" t="s">
        <v>590</v>
      </c>
      <c r="K79" s="67" t="s">
        <v>952</v>
      </c>
      <c r="M79" s="67" t="s">
        <v>1072</v>
      </c>
      <c r="AA79" s="67" t="s">
        <v>2752</v>
      </c>
      <c r="AE79" s="67" t="s">
        <v>325</v>
      </c>
      <c r="AG79" s="67" t="s">
        <v>325</v>
      </c>
      <c r="AI79" s="67" t="s">
        <v>325</v>
      </c>
      <c r="AK79" s="67" t="s">
        <v>325</v>
      </c>
    </row>
    <row r="80" spans="1:37" x14ac:dyDescent="0.35">
      <c r="A80" s="67" t="s">
        <v>173</v>
      </c>
      <c r="C80" s="67" t="s">
        <v>273</v>
      </c>
      <c r="G80" s="67" t="s">
        <v>382</v>
      </c>
      <c r="I80" s="67" t="s">
        <v>591</v>
      </c>
      <c r="K80" s="67" t="s">
        <v>953</v>
      </c>
      <c r="M80" s="67" t="s">
        <v>1073</v>
      </c>
      <c r="AA80" s="67" t="s">
        <v>2753</v>
      </c>
      <c r="AE80" s="67" t="s">
        <v>326</v>
      </c>
      <c r="AG80" s="67" t="s">
        <v>326</v>
      </c>
      <c r="AI80" s="67" t="s">
        <v>326</v>
      </c>
      <c r="AK80" s="67" t="s">
        <v>326</v>
      </c>
    </row>
    <row r="81" spans="1:37" x14ac:dyDescent="0.35">
      <c r="A81" s="67" t="s">
        <v>174</v>
      </c>
      <c r="C81" s="67" t="s">
        <v>274</v>
      </c>
      <c r="G81" s="67" t="s">
        <v>383</v>
      </c>
      <c r="I81" s="67" t="s">
        <v>592</v>
      </c>
      <c r="K81" s="67" t="s">
        <v>954</v>
      </c>
      <c r="M81" s="67" t="s">
        <v>1074</v>
      </c>
      <c r="AA81" s="67" t="s">
        <v>2754</v>
      </c>
      <c r="AE81" s="67" t="s">
        <v>327</v>
      </c>
      <c r="AG81" s="67" t="s">
        <v>327</v>
      </c>
      <c r="AI81" s="67" t="s">
        <v>327</v>
      </c>
      <c r="AK81" s="67" t="s">
        <v>327</v>
      </c>
    </row>
    <row r="82" spans="1:37" x14ac:dyDescent="0.35">
      <c r="A82" s="67" t="s">
        <v>175</v>
      </c>
      <c r="C82" s="67" t="s">
        <v>275</v>
      </c>
      <c r="G82" s="67" t="s">
        <v>384</v>
      </c>
      <c r="I82" s="67" t="s">
        <v>593</v>
      </c>
      <c r="K82" s="67" t="s">
        <v>955</v>
      </c>
      <c r="M82" s="67" t="s">
        <v>1075</v>
      </c>
      <c r="AA82" s="67" t="s">
        <v>2755</v>
      </c>
      <c r="AE82" s="67" t="s">
        <v>328</v>
      </c>
      <c r="AG82" s="67" t="s">
        <v>328</v>
      </c>
      <c r="AI82" s="67" t="s">
        <v>328</v>
      </c>
      <c r="AK82" s="67" t="s">
        <v>328</v>
      </c>
    </row>
    <row r="83" spans="1:37" x14ac:dyDescent="0.35">
      <c r="A83" s="67" t="s">
        <v>176</v>
      </c>
      <c r="C83" s="67" t="s">
        <v>1331</v>
      </c>
      <c r="G83" s="67" t="s">
        <v>385</v>
      </c>
      <c r="I83" s="67" t="s">
        <v>594</v>
      </c>
      <c r="K83" s="67" t="s">
        <v>956</v>
      </c>
      <c r="M83" s="67" t="s">
        <v>1076</v>
      </c>
      <c r="AA83" s="67" t="s">
        <v>2756</v>
      </c>
      <c r="AE83" s="67" t="s">
        <v>329</v>
      </c>
      <c r="AG83" s="67" t="s">
        <v>329</v>
      </c>
      <c r="AI83" s="67" t="s">
        <v>329</v>
      </c>
      <c r="AK83" s="67" t="s">
        <v>329</v>
      </c>
    </row>
    <row r="84" spans="1:37" x14ac:dyDescent="0.35">
      <c r="A84" s="67" t="s">
        <v>177</v>
      </c>
      <c r="G84" s="67" t="s">
        <v>386</v>
      </c>
      <c r="I84" s="67" t="s">
        <v>595</v>
      </c>
      <c r="K84" s="67" t="s">
        <v>957</v>
      </c>
      <c r="M84" s="67" t="s">
        <v>1077</v>
      </c>
      <c r="AA84" s="67" t="s">
        <v>2757</v>
      </c>
      <c r="AE84" s="67" t="s">
        <v>330</v>
      </c>
      <c r="AG84" s="67" t="s">
        <v>330</v>
      </c>
      <c r="AI84" s="67" t="s">
        <v>330</v>
      </c>
      <c r="AK84" s="67" t="s">
        <v>330</v>
      </c>
    </row>
    <row r="85" spans="1:37" x14ac:dyDescent="0.35">
      <c r="A85" s="67" t="s">
        <v>178</v>
      </c>
      <c r="G85" s="67" t="s">
        <v>387</v>
      </c>
      <c r="I85" s="67" t="s">
        <v>596</v>
      </c>
      <c r="K85" s="67" t="s">
        <v>958</v>
      </c>
      <c r="M85" s="67" t="s">
        <v>1078</v>
      </c>
      <c r="AA85" s="67" t="s">
        <v>2758</v>
      </c>
      <c r="AE85" s="67" t="s">
        <v>331</v>
      </c>
      <c r="AG85" s="67" t="s">
        <v>331</v>
      </c>
      <c r="AI85" s="67" t="s">
        <v>331</v>
      </c>
      <c r="AK85" s="67" t="s">
        <v>331</v>
      </c>
    </row>
    <row r="86" spans="1:37" x14ac:dyDescent="0.35">
      <c r="A86" s="67" t="s">
        <v>179</v>
      </c>
      <c r="G86" s="67" t="s">
        <v>388</v>
      </c>
      <c r="I86" s="67" t="s">
        <v>597</v>
      </c>
      <c r="K86" s="67" t="s">
        <v>959</v>
      </c>
      <c r="M86" s="67" t="s">
        <v>1079</v>
      </c>
      <c r="AA86" s="67" t="s">
        <v>2759</v>
      </c>
      <c r="AE86" s="67" t="s">
        <v>332</v>
      </c>
      <c r="AG86" s="67" t="s">
        <v>332</v>
      </c>
      <c r="AI86" s="67" t="s">
        <v>332</v>
      </c>
      <c r="AK86" s="67" t="s">
        <v>332</v>
      </c>
    </row>
    <row r="87" spans="1:37" x14ac:dyDescent="0.35">
      <c r="A87" s="67" t="s">
        <v>180</v>
      </c>
      <c r="G87" s="67" t="s">
        <v>389</v>
      </c>
      <c r="I87" s="67" t="s">
        <v>598</v>
      </c>
      <c r="K87" s="67" t="s">
        <v>960</v>
      </c>
      <c r="M87" s="67" t="s">
        <v>1080</v>
      </c>
      <c r="AA87" s="67" t="s">
        <v>2760</v>
      </c>
      <c r="AE87" s="67" t="s">
        <v>333</v>
      </c>
      <c r="AG87" s="67" t="s">
        <v>333</v>
      </c>
      <c r="AI87" s="67" t="s">
        <v>333</v>
      </c>
      <c r="AK87" s="67" t="s">
        <v>333</v>
      </c>
    </row>
    <row r="88" spans="1:37" x14ac:dyDescent="0.35">
      <c r="A88" s="67" t="s">
        <v>181</v>
      </c>
      <c r="G88" s="67" t="s">
        <v>390</v>
      </c>
      <c r="I88" s="67" t="s">
        <v>599</v>
      </c>
      <c r="K88" s="67" t="s">
        <v>961</v>
      </c>
      <c r="M88" s="67" t="s">
        <v>1081</v>
      </c>
      <c r="AA88" s="67" t="s">
        <v>2761</v>
      </c>
      <c r="AE88" s="67" t="s">
        <v>334</v>
      </c>
      <c r="AG88" s="67" t="s">
        <v>334</v>
      </c>
      <c r="AI88" s="67" t="s">
        <v>334</v>
      </c>
      <c r="AK88" s="67" t="s">
        <v>334</v>
      </c>
    </row>
    <row r="89" spans="1:37" x14ac:dyDescent="0.35">
      <c r="A89" s="67" t="s">
        <v>182</v>
      </c>
      <c r="G89" s="67" t="s">
        <v>391</v>
      </c>
      <c r="I89" s="67" t="s">
        <v>600</v>
      </c>
      <c r="K89" s="67" t="s">
        <v>962</v>
      </c>
      <c r="M89" s="67" t="s">
        <v>1082</v>
      </c>
      <c r="AA89" s="67" t="s">
        <v>2762</v>
      </c>
      <c r="AE89" s="67" t="s">
        <v>335</v>
      </c>
      <c r="AG89" s="67" t="s">
        <v>335</v>
      </c>
      <c r="AI89" s="67" t="s">
        <v>335</v>
      </c>
      <c r="AK89" s="67" t="s">
        <v>335</v>
      </c>
    </row>
    <row r="90" spans="1:37" x14ac:dyDescent="0.35">
      <c r="A90" s="67" t="s">
        <v>183</v>
      </c>
      <c r="G90" s="67" t="s">
        <v>392</v>
      </c>
      <c r="I90" s="67" t="s">
        <v>601</v>
      </c>
      <c r="K90" s="67" t="s">
        <v>963</v>
      </c>
      <c r="M90" s="67" t="s">
        <v>1083</v>
      </c>
      <c r="AA90" s="67" t="s">
        <v>2763</v>
      </c>
      <c r="AE90" s="67" t="s">
        <v>1127</v>
      </c>
      <c r="AG90" s="67" t="s">
        <v>1127</v>
      </c>
      <c r="AI90" s="67" t="s">
        <v>1127</v>
      </c>
      <c r="AK90" s="67" t="s">
        <v>1127</v>
      </c>
    </row>
    <row r="91" spans="1:37" x14ac:dyDescent="0.35">
      <c r="A91" s="67" t="s">
        <v>184</v>
      </c>
      <c r="G91" s="67" t="s">
        <v>393</v>
      </c>
      <c r="I91" s="67" t="s">
        <v>602</v>
      </c>
      <c r="K91" s="67" t="s">
        <v>964</v>
      </c>
      <c r="M91" s="67" t="s">
        <v>1084</v>
      </c>
      <c r="AA91" s="67" t="s">
        <v>2764</v>
      </c>
      <c r="AE91" s="67" t="s">
        <v>1128</v>
      </c>
      <c r="AG91" s="67" t="s">
        <v>1128</v>
      </c>
      <c r="AI91" s="67" t="s">
        <v>1128</v>
      </c>
      <c r="AK91" s="67" t="s">
        <v>1128</v>
      </c>
    </row>
    <row r="92" spans="1:37" x14ac:dyDescent="0.35">
      <c r="A92" s="67" t="s">
        <v>185</v>
      </c>
      <c r="G92" s="67" t="s">
        <v>394</v>
      </c>
      <c r="I92" s="67" t="s">
        <v>603</v>
      </c>
      <c r="K92" s="67" t="s">
        <v>965</v>
      </c>
      <c r="M92" s="67" t="s">
        <v>1085</v>
      </c>
      <c r="AA92" s="67" t="s">
        <v>2765</v>
      </c>
      <c r="AE92" s="67" t="s">
        <v>1129</v>
      </c>
      <c r="AG92" s="67" t="s">
        <v>1129</v>
      </c>
      <c r="AI92" s="67" t="s">
        <v>1129</v>
      </c>
      <c r="AK92" s="67" t="s">
        <v>1129</v>
      </c>
    </row>
    <row r="93" spans="1:37" x14ac:dyDescent="0.35">
      <c r="A93" s="67" t="s">
        <v>186</v>
      </c>
      <c r="G93" s="67" t="s">
        <v>395</v>
      </c>
      <c r="I93" s="67" t="s">
        <v>604</v>
      </c>
      <c r="K93" s="67" t="s">
        <v>966</v>
      </c>
      <c r="M93" s="67" t="s">
        <v>1086</v>
      </c>
      <c r="AA93" s="67" t="s">
        <v>2766</v>
      </c>
      <c r="AE93" s="67" t="s">
        <v>1130</v>
      </c>
      <c r="AG93" s="67" t="s">
        <v>1130</v>
      </c>
      <c r="AI93" s="67" t="s">
        <v>1130</v>
      </c>
      <c r="AK93" s="67" t="s">
        <v>1130</v>
      </c>
    </row>
    <row r="94" spans="1:37" x14ac:dyDescent="0.35">
      <c r="A94" s="67" t="s">
        <v>187</v>
      </c>
      <c r="G94" s="67" t="s">
        <v>396</v>
      </c>
      <c r="I94" s="67" t="s">
        <v>605</v>
      </c>
      <c r="K94" s="67" t="s">
        <v>967</v>
      </c>
      <c r="M94" s="67" t="s">
        <v>1087</v>
      </c>
      <c r="AA94" s="67" t="s">
        <v>2767</v>
      </c>
      <c r="AE94" s="67" t="s">
        <v>1131</v>
      </c>
      <c r="AG94" s="67" t="s">
        <v>1131</v>
      </c>
      <c r="AI94" s="67" t="s">
        <v>1131</v>
      </c>
      <c r="AK94" s="67" t="s">
        <v>1131</v>
      </c>
    </row>
    <row r="95" spans="1:37" x14ac:dyDescent="0.35">
      <c r="A95" s="67" t="s">
        <v>188</v>
      </c>
      <c r="G95" s="67" t="s">
        <v>397</v>
      </c>
      <c r="I95" s="67" t="s">
        <v>606</v>
      </c>
      <c r="K95" s="67" t="s">
        <v>968</v>
      </c>
      <c r="M95" s="67" t="s">
        <v>1088</v>
      </c>
      <c r="AA95" s="67" t="s">
        <v>2768</v>
      </c>
      <c r="AE95" s="67" t="s">
        <v>1132</v>
      </c>
      <c r="AG95" s="67" t="s">
        <v>1132</v>
      </c>
      <c r="AI95" s="67" t="s">
        <v>1132</v>
      </c>
      <c r="AK95" s="67" t="s">
        <v>1132</v>
      </c>
    </row>
    <row r="96" spans="1:37" x14ac:dyDescent="0.35">
      <c r="A96" s="67" t="s">
        <v>189</v>
      </c>
      <c r="G96" s="67" t="s">
        <v>398</v>
      </c>
      <c r="I96" s="67" t="s">
        <v>607</v>
      </c>
      <c r="K96" s="67" t="s">
        <v>969</v>
      </c>
      <c r="M96" s="67" t="s">
        <v>1089</v>
      </c>
      <c r="AA96" s="67" t="s">
        <v>2769</v>
      </c>
      <c r="AE96" s="67" t="s">
        <v>1133</v>
      </c>
      <c r="AG96" s="67" t="s">
        <v>1133</v>
      </c>
      <c r="AI96" s="67" t="s">
        <v>1133</v>
      </c>
      <c r="AK96" s="67" t="s">
        <v>1133</v>
      </c>
    </row>
    <row r="97" spans="1:37" x14ac:dyDescent="0.35">
      <c r="A97" s="67" t="s">
        <v>190</v>
      </c>
      <c r="G97" s="67" t="s">
        <v>399</v>
      </c>
      <c r="I97" s="67" t="s">
        <v>608</v>
      </c>
      <c r="K97" s="67" t="s">
        <v>970</v>
      </c>
      <c r="M97" s="67" t="s">
        <v>1090</v>
      </c>
      <c r="AA97" s="67" t="s">
        <v>2770</v>
      </c>
      <c r="AE97" s="67" t="s">
        <v>336</v>
      </c>
      <c r="AG97" s="67" t="s">
        <v>336</v>
      </c>
      <c r="AI97" s="67" t="s">
        <v>336</v>
      </c>
      <c r="AK97" s="67" t="s">
        <v>336</v>
      </c>
    </row>
    <row r="98" spans="1:37" x14ac:dyDescent="0.35">
      <c r="A98" s="67" t="s">
        <v>191</v>
      </c>
      <c r="G98" s="67" t="s">
        <v>400</v>
      </c>
      <c r="I98" s="67" t="s">
        <v>609</v>
      </c>
      <c r="K98" s="67" t="s">
        <v>971</v>
      </c>
      <c r="M98" s="67" t="s">
        <v>1091</v>
      </c>
      <c r="AA98" s="67" t="s">
        <v>2771</v>
      </c>
      <c r="AE98" s="67" t="s">
        <v>337</v>
      </c>
      <c r="AG98" s="67" t="s">
        <v>337</v>
      </c>
      <c r="AI98" s="67" t="s">
        <v>337</v>
      </c>
      <c r="AK98" s="67" t="s">
        <v>337</v>
      </c>
    </row>
    <row r="99" spans="1:37" x14ac:dyDescent="0.35">
      <c r="A99" s="67" t="s">
        <v>192</v>
      </c>
      <c r="G99" s="67" t="s">
        <v>401</v>
      </c>
      <c r="I99" s="67" t="s">
        <v>610</v>
      </c>
      <c r="K99" s="67" t="s">
        <v>972</v>
      </c>
      <c r="M99" s="67" t="s">
        <v>1092</v>
      </c>
      <c r="AA99" s="67" t="s">
        <v>2772</v>
      </c>
      <c r="AE99" s="67" t="s">
        <v>338</v>
      </c>
      <c r="AG99" s="67" t="s">
        <v>338</v>
      </c>
      <c r="AI99" s="67" t="s">
        <v>338</v>
      </c>
      <c r="AK99" s="67" t="s">
        <v>338</v>
      </c>
    </row>
    <row r="100" spans="1:37" x14ac:dyDescent="0.35">
      <c r="A100" s="67" t="s">
        <v>193</v>
      </c>
      <c r="G100" s="67" t="s">
        <v>402</v>
      </c>
      <c r="I100" s="67" t="s">
        <v>611</v>
      </c>
      <c r="K100" s="67" t="s">
        <v>973</v>
      </c>
      <c r="M100" s="67" t="s">
        <v>1093</v>
      </c>
      <c r="AA100" s="67" t="s">
        <v>2773</v>
      </c>
      <c r="AE100" s="67" t="s">
        <v>339</v>
      </c>
      <c r="AG100" s="67" t="s">
        <v>339</v>
      </c>
      <c r="AI100" s="67" t="s">
        <v>339</v>
      </c>
      <c r="AK100" s="67" t="s">
        <v>339</v>
      </c>
    </row>
    <row r="101" spans="1:37" x14ac:dyDescent="0.35">
      <c r="A101" s="67" t="s">
        <v>194</v>
      </c>
      <c r="G101" s="67" t="s">
        <v>403</v>
      </c>
      <c r="I101" s="67" t="s">
        <v>612</v>
      </c>
      <c r="K101" s="67" t="s">
        <v>974</v>
      </c>
      <c r="M101" s="67" t="s">
        <v>1094</v>
      </c>
      <c r="AA101" s="67" t="s">
        <v>2774</v>
      </c>
      <c r="AE101" s="67" t="s">
        <v>340</v>
      </c>
      <c r="AG101" s="67" t="s">
        <v>340</v>
      </c>
      <c r="AI101" s="67" t="s">
        <v>340</v>
      </c>
      <c r="AK101" s="67" t="s">
        <v>340</v>
      </c>
    </row>
    <row r="102" spans="1:37" x14ac:dyDescent="0.35">
      <c r="A102" s="67" t="s">
        <v>195</v>
      </c>
      <c r="G102" s="67" t="s">
        <v>404</v>
      </c>
      <c r="I102" s="67" t="s">
        <v>613</v>
      </c>
      <c r="K102" s="67" t="s">
        <v>975</v>
      </c>
      <c r="M102" s="67" t="s">
        <v>1095</v>
      </c>
      <c r="AA102" s="67" t="s">
        <v>2775</v>
      </c>
      <c r="AE102" s="67" t="s">
        <v>341</v>
      </c>
      <c r="AG102" s="67" t="s">
        <v>341</v>
      </c>
      <c r="AI102" s="67" t="s">
        <v>341</v>
      </c>
      <c r="AK102" s="67" t="s">
        <v>341</v>
      </c>
    </row>
    <row r="103" spans="1:37" x14ac:dyDescent="0.35">
      <c r="A103" s="67" t="s">
        <v>1331</v>
      </c>
      <c r="G103" s="67" t="s">
        <v>405</v>
      </c>
      <c r="I103" s="67" t="s">
        <v>614</v>
      </c>
      <c r="K103" s="67" t="s">
        <v>976</v>
      </c>
      <c r="M103" s="67" t="s">
        <v>1096</v>
      </c>
      <c r="AA103" s="67" t="s">
        <v>2776</v>
      </c>
      <c r="AE103" s="67" t="s">
        <v>342</v>
      </c>
      <c r="AG103" s="67" t="s">
        <v>342</v>
      </c>
      <c r="AI103" s="67" t="s">
        <v>342</v>
      </c>
      <c r="AK103" s="67" t="s">
        <v>342</v>
      </c>
    </row>
    <row r="104" spans="1:37" x14ac:dyDescent="0.35">
      <c r="G104" s="67" t="s">
        <v>406</v>
      </c>
      <c r="I104" s="67" t="s">
        <v>615</v>
      </c>
      <c r="K104" s="67" t="s">
        <v>977</v>
      </c>
      <c r="M104" s="67" t="s">
        <v>1097</v>
      </c>
      <c r="AA104" s="67" t="s">
        <v>2777</v>
      </c>
      <c r="AE104" s="67" t="s">
        <v>343</v>
      </c>
      <c r="AG104" s="67" t="s">
        <v>343</v>
      </c>
      <c r="AI104" s="67" t="s">
        <v>343</v>
      </c>
      <c r="AK104" s="67" t="s">
        <v>343</v>
      </c>
    </row>
    <row r="105" spans="1:37" x14ac:dyDescent="0.35">
      <c r="G105" s="67" t="s">
        <v>407</v>
      </c>
      <c r="I105" s="67" t="s">
        <v>616</v>
      </c>
      <c r="K105" s="67" t="s">
        <v>978</v>
      </c>
      <c r="M105" s="67" t="s">
        <v>1098</v>
      </c>
      <c r="AA105" s="67" t="s">
        <v>2778</v>
      </c>
      <c r="AE105" s="67" t="s">
        <v>344</v>
      </c>
      <c r="AG105" s="67" t="s">
        <v>344</v>
      </c>
      <c r="AI105" s="67" t="s">
        <v>344</v>
      </c>
      <c r="AK105" s="67" t="s">
        <v>344</v>
      </c>
    </row>
    <row r="106" spans="1:37" x14ac:dyDescent="0.35">
      <c r="G106" s="67" t="s">
        <v>408</v>
      </c>
      <c r="I106" s="67" t="s">
        <v>617</v>
      </c>
      <c r="K106" s="67" t="s">
        <v>979</v>
      </c>
      <c r="M106" s="67" t="s">
        <v>1099</v>
      </c>
      <c r="AA106" s="67" t="s">
        <v>2779</v>
      </c>
      <c r="AE106" s="67" t="s">
        <v>345</v>
      </c>
      <c r="AG106" s="67" t="s">
        <v>345</v>
      </c>
      <c r="AI106" s="67" t="s">
        <v>345</v>
      </c>
      <c r="AK106" s="67" t="s">
        <v>345</v>
      </c>
    </row>
    <row r="107" spans="1:37" x14ac:dyDescent="0.35">
      <c r="G107" s="67" t="s">
        <v>409</v>
      </c>
      <c r="I107" s="67" t="s">
        <v>618</v>
      </c>
      <c r="K107" s="67" t="s">
        <v>980</v>
      </c>
      <c r="M107" s="67" t="s">
        <v>1100</v>
      </c>
      <c r="AA107" s="67" t="s">
        <v>2780</v>
      </c>
      <c r="AE107" s="67" t="s">
        <v>1134</v>
      </c>
      <c r="AG107" s="67" t="s">
        <v>1134</v>
      </c>
      <c r="AI107" s="67" t="s">
        <v>1134</v>
      </c>
      <c r="AK107" s="67" t="s">
        <v>1134</v>
      </c>
    </row>
    <row r="108" spans="1:37" x14ac:dyDescent="0.35">
      <c r="G108" s="67" t="s">
        <v>410</v>
      </c>
      <c r="I108" s="67" t="s">
        <v>619</v>
      </c>
      <c r="K108" s="67" t="s">
        <v>981</v>
      </c>
      <c r="M108" s="67" t="s">
        <v>1101</v>
      </c>
      <c r="AA108" s="67" t="s">
        <v>2781</v>
      </c>
      <c r="AE108" s="67" t="s">
        <v>1135</v>
      </c>
      <c r="AG108" s="67" t="s">
        <v>1135</v>
      </c>
      <c r="AI108" s="67" t="s">
        <v>1135</v>
      </c>
      <c r="AK108" s="67" t="s">
        <v>1135</v>
      </c>
    </row>
    <row r="109" spans="1:37" x14ac:dyDescent="0.35">
      <c r="G109" s="67" t="s">
        <v>411</v>
      </c>
      <c r="I109" s="67" t="s">
        <v>620</v>
      </c>
      <c r="K109" s="67" t="s">
        <v>982</v>
      </c>
      <c r="M109" s="67" t="s">
        <v>1102</v>
      </c>
      <c r="AA109" s="67" t="s">
        <v>2782</v>
      </c>
      <c r="AE109" s="67" t="s">
        <v>1136</v>
      </c>
      <c r="AG109" s="67" t="s">
        <v>1136</v>
      </c>
      <c r="AI109" s="67" t="s">
        <v>1136</v>
      </c>
      <c r="AK109" s="67" t="s">
        <v>1136</v>
      </c>
    </row>
    <row r="110" spans="1:37" x14ac:dyDescent="0.35">
      <c r="G110" s="67" t="s">
        <v>412</v>
      </c>
      <c r="I110" s="67" t="s">
        <v>621</v>
      </c>
      <c r="K110" s="67" t="s">
        <v>983</v>
      </c>
      <c r="M110" s="67" t="s">
        <v>1103</v>
      </c>
      <c r="AA110" s="67" t="s">
        <v>2783</v>
      </c>
      <c r="AE110" s="67" t="s">
        <v>1137</v>
      </c>
      <c r="AG110" s="67" t="s">
        <v>1137</v>
      </c>
      <c r="AI110" s="67" t="s">
        <v>1137</v>
      </c>
      <c r="AK110" s="67" t="s">
        <v>1137</v>
      </c>
    </row>
    <row r="111" spans="1:37" x14ac:dyDescent="0.35">
      <c r="G111" s="67" t="s">
        <v>413</v>
      </c>
      <c r="I111" s="67" t="s">
        <v>622</v>
      </c>
      <c r="K111" s="67" t="s">
        <v>984</v>
      </c>
      <c r="M111" s="67" t="s">
        <v>1104</v>
      </c>
      <c r="AA111" s="67" t="s">
        <v>2784</v>
      </c>
      <c r="AE111" s="67" t="s">
        <v>1138</v>
      </c>
      <c r="AG111" s="67" t="s">
        <v>1138</v>
      </c>
      <c r="AI111" s="67" t="s">
        <v>1138</v>
      </c>
      <c r="AK111" s="67" t="s">
        <v>1138</v>
      </c>
    </row>
    <row r="112" spans="1:37" x14ac:dyDescent="0.35">
      <c r="G112" s="67" t="s">
        <v>414</v>
      </c>
      <c r="I112" s="67" t="s">
        <v>623</v>
      </c>
      <c r="K112" s="67" t="s">
        <v>985</v>
      </c>
      <c r="M112" s="67" t="s">
        <v>1105</v>
      </c>
      <c r="AA112" s="67" t="s">
        <v>2785</v>
      </c>
      <c r="AE112" s="67" t="s">
        <v>1139</v>
      </c>
      <c r="AG112" s="67" t="s">
        <v>1139</v>
      </c>
      <c r="AI112" s="67" t="s">
        <v>1139</v>
      </c>
      <c r="AK112" s="67" t="s">
        <v>1139</v>
      </c>
    </row>
    <row r="113" spans="7:37" x14ac:dyDescent="0.35">
      <c r="G113" s="67" t="s">
        <v>415</v>
      </c>
      <c r="I113" s="67" t="s">
        <v>624</v>
      </c>
      <c r="K113" s="67" t="s">
        <v>986</v>
      </c>
      <c r="M113" s="67" t="s">
        <v>1106</v>
      </c>
      <c r="AA113" s="67" t="s">
        <v>2786</v>
      </c>
      <c r="AE113" s="67" t="s">
        <v>346</v>
      </c>
      <c r="AG113" s="67" t="s">
        <v>346</v>
      </c>
      <c r="AI113" s="67" t="s">
        <v>346</v>
      </c>
      <c r="AK113" s="67" t="s">
        <v>346</v>
      </c>
    </row>
    <row r="114" spans="7:37" x14ac:dyDescent="0.35">
      <c r="G114" s="67" t="s">
        <v>416</v>
      </c>
      <c r="I114" s="67" t="s">
        <v>625</v>
      </c>
      <c r="K114" s="67" t="s">
        <v>987</v>
      </c>
      <c r="M114" s="67" t="s">
        <v>1107</v>
      </c>
      <c r="AA114" s="67" t="s">
        <v>2787</v>
      </c>
      <c r="AE114" s="67" t="s">
        <v>347</v>
      </c>
      <c r="AG114" s="67" t="s">
        <v>347</v>
      </c>
      <c r="AI114" s="67" t="s">
        <v>347</v>
      </c>
      <c r="AK114" s="67" t="s">
        <v>347</v>
      </c>
    </row>
    <row r="115" spans="7:37" x14ac:dyDescent="0.35">
      <c r="G115" s="67" t="s">
        <v>417</v>
      </c>
      <c r="I115" s="67" t="s">
        <v>626</v>
      </c>
      <c r="K115" s="67" t="s">
        <v>988</v>
      </c>
      <c r="M115" s="67" t="s">
        <v>1108</v>
      </c>
      <c r="AA115" s="67" t="s">
        <v>2788</v>
      </c>
      <c r="AE115" s="67" t="s">
        <v>348</v>
      </c>
      <c r="AG115" s="67" t="s">
        <v>348</v>
      </c>
      <c r="AI115" s="67" t="s">
        <v>348</v>
      </c>
      <c r="AK115" s="67" t="s">
        <v>348</v>
      </c>
    </row>
    <row r="116" spans="7:37" x14ac:dyDescent="0.35">
      <c r="G116" s="67" t="s">
        <v>418</v>
      </c>
      <c r="I116" s="67" t="s">
        <v>627</v>
      </c>
      <c r="K116" s="67" t="s">
        <v>989</v>
      </c>
      <c r="M116" s="67" t="s">
        <v>1109</v>
      </c>
      <c r="AA116" s="67" t="s">
        <v>2789</v>
      </c>
      <c r="AE116" s="67" t="s">
        <v>349</v>
      </c>
      <c r="AG116" s="67" t="s">
        <v>349</v>
      </c>
      <c r="AI116" s="67" t="s">
        <v>349</v>
      </c>
      <c r="AK116" s="67" t="s">
        <v>349</v>
      </c>
    </row>
    <row r="117" spans="7:37" x14ac:dyDescent="0.35">
      <c r="G117" s="67" t="s">
        <v>419</v>
      </c>
      <c r="I117" s="67" t="s">
        <v>628</v>
      </c>
      <c r="K117" s="67" t="s">
        <v>990</v>
      </c>
      <c r="M117" s="67" t="s">
        <v>1331</v>
      </c>
      <c r="AA117" s="67" t="s">
        <v>2790</v>
      </c>
      <c r="AE117" s="67" t="s">
        <v>350</v>
      </c>
      <c r="AG117" s="67" t="s">
        <v>350</v>
      </c>
      <c r="AI117" s="67" t="s">
        <v>350</v>
      </c>
      <c r="AK117" s="67" t="s">
        <v>350</v>
      </c>
    </row>
    <row r="118" spans="7:37" x14ac:dyDescent="0.35">
      <c r="G118" s="67" t="s">
        <v>420</v>
      </c>
      <c r="I118" s="67" t="s">
        <v>629</v>
      </c>
      <c r="K118" s="67" t="s">
        <v>991</v>
      </c>
      <c r="AA118" s="67" t="s">
        <v>2791</v>
      </c>
      <c r="AE118" s="67" t="s">
        <v>351</v>
      </c>
      <c r="AG118" s="67" t="s">
        <v>351</v>
      </c>
      <c r="AI118" s="67" t="s">
        <v>351</v>
      </c>
      <c r="AK118" s="67" t="s">
        <v>351</v>
      </c>
    </row>
    <row r="119" spans="7:37" x14ac:dyDescent="0.35">
      <c r="G119" s="67" t="s">
        <v>421</v>
      </c>
      <c r="I119" s="67" t="s">
        <v>630</v>
      </c>
      <c r="K119" s="67" t="s">
        <v>992</v>
      </c>
      <c r="AA119" s="67" t="s">
        <v>2792</v>
      </c>
      <c r="AE119" s="67" t="s">
        <v>352</v>
      </c>
      <c r="AG119" s="67" t="s">
        <v>352</v>
      </c>
      <c r="AI119" s="67" t="s">
        <v>352</v>
      </c>
      <c r="AK119" s="67" t="s">
        <v>352</v>
      </c>
    </row>
    <row r="120" spans="7:37" x14ac:dyDescent="0.35">
      <c r="G120" s="67" t="s">
        <v>422</v>
      </c>
      <c r="I120" s="67" t="s">
        <v>631</v>
      </c>
      <c r="K120" s="67" t="s">
        <v>993</v>
      </c>
      <c r="AA120" s="67" t="s">
        <v>2793</v>
      </c>
      <c r="AE120" s="67" t="s">
        <v>353</v>
      </c>
      <c r="AG120" s="67" t="s">
        <v>353</v>
      </c>
      <c r="AI120" s="67" t="s">
        <v>353</v>
      </c>
      <c r="AK120" s="67" t="s">
        <v>353</v>
      </c>
    </row>
    <row r="121" spans="7:37" x14ac:dyDescent="0.35">
      <c r="G121" s="67" t="s">
        <v>423</v>
      </c>
      <c r="I121" s="67" t="s">
        <v>632</v>
      </c>
      <c r="K121" s="67" t="s">
        <v>994</v>
      </c>
      <c r="AA121" s="67" t="s">
        <v>2794</v>
      </c>
      <c r="AE121" s="67" t="s">
        <v>354</v>
      </c>
      <c r="AG121" s="67" t="s">
        <v>354</v>
      </c>
      <c r="AI121" s="67" t="s">
        <v>354</v>
      </c>
      <c r="AK121" s="67" t="s">
        <v>354</v>
      </c>
    </row>
    <row r="122" spans="7:37" x14ac:dyDescent="0.35">
      <c r="G122" s="67" t="s">
        <v>424</v>
      </c>
      <c r="I122" s="67" t="s">
        <v>633</v>
      </c>
      <c r="K122" s="67" t="s">
        <v>995</v>
      </c>
      <c r="AA122" s="67" t="s">
        <v>2795</v>
      </c>
      <c r="AE122" s="67" t="s">
        <v>355</v>
      </c>
      <c r="AG122" s="67" t="s">
        <v>355</v>
      </c>
      <c r="AI122" s="67" t="s">
        <v>355</v>
      </c>
      <c r="AK122" s="67" t="s">
        <v>355</v>
      </c>
    </row>
    <row r="123" spans="7:37" x14ac:dyDescent="0.35">
      <c r="G123" s="67" t="s">
        <v>425</v>
      </c>
      <c r="I123" s="67" t="s">
        <v>634</v>
      </c>
      <c r="K123" s="67" t="s">
        <v>1331</v>
      </c>
      <c r="AA123" s="67" t="s">
        <v>2796</v>
      </c>
      <c r="AE123" s="67" t="s">
        <v>356</v>
      </c>
      <c r="AG123" s="67" t="s">
        <v>356</v>
      </c>
      <c r="AI123" s="67" t="s">
        <v>356</v>
      </c>
      <c r="AK123" s="67" t="s">
        <v>356</v>
      </c>
    </row>
    <row r="124" spans="7:37" x14ac:dyDescent="0.35">
      <c r="G124" s="67" t="s">
        <v>426</v>
      </c>
      <c r="I124" s="67" t="s">
        <v>635</v>
      </c>
      <c r="AA124" s="67" t="s">
        <v>2797</v>
      </c>
      <c r="AE124" s="67" t="s">
        <v>357</v>
      </c>
      <c r="AG124" s="67" t="s">
        <v>357</v>
      </c>
      <c r="AI124" s="67" t="s">
        <v>357</v>
      </c>
      <c r="AK124" s="67" t="s">
        <v>357</v>
      </c>
    </row>
    <row r="125" spans="7:37" x14ac:dyDescent="0.35">
      <c r="G125" s="67" t="s">
        <v>427</v>
      </c>
      <c r="I125" s="67" t="s">
        <v>636</v>
      </c>
      <c r="AA125" s="67" t="s">
        <v>2798</v>
      </c>
      <c r="AE125" s="67" t="s">
        <v>358</v>
      </c>
      <c r="AG125" s="67" t="s">
        <v>358</v>
      </c>
      <c r="AI125" s="67" t="s">
        <v>358</v>
      </c>
      <c r="AK125" s="67" t="s">
        <v>358</v>
      </c>
    </row>
    <row r="126" spans="7:37" x14ac:dyDescent="0.35">
      <c r="G126" s="67" t="s">
        <v>428</v>
      </c>
      <c r="I126" s="67" t="s">
        <v>637</v>
      </c>
      <c r="AA126" s="67" t="s">
        <v>2799</v>
      </c>
      <c r="AE126" s="67" t="s">
        <v>359</v>
      </c>
      <c r="AG126" s="67" t="s">
        <v>359</v>
      </c>
      <c r="AI126" s="67" t="s">
        <v>359</v>
      </c>
      <c r="AK126" s="67" t="s">
        <v>359</v>
      </c>
    </row>
    <row r="127" spans="7:37" x14ac:dyDescent="0.35">
      <c r="G127" s="67" t="s">
        <v>429</v>
      </c>
      <c r="I127" s="67" t="s">
        <v>638</v>
      </c>
      <c r="AA127" s="67" t="s">
        <v>2800</v>
      </c>
      <c r="AE127" s="67" t="s">
        <v>360</v>
      </c>
      <c r="AG127" s="67" t="s">
        <v>360</v>
      </c>
      <c r="AI127" s="67" t="s">
        <v>360</v>
      </c>
      <c r="AK127" s="67" t="s">
        <v>360</v>
      </c>
    </row>
    <row r="128" spans="7:37" x14ac:dyDescent="0.35">
      <c r="G128" s="67" t="s">
        <v>430</v>
      </c>
      <c r="I128" s="67" t="s">
        <v>639</v>
      </c>
      <c r="AA128" s="67" t="s">
        <v>2801</v>
      </c>
      <c r="AE128" s="67" t="s">
        <v>361</v>
      </c>
      <c r="AG128" s="67" t="s">
        <v>361</v>
      </c>
      <c r="AI128" s="67" t="s">
        <v>361</v>
      </c>
      <c r="AK128" s="67" t="s">
        <v>361</v>
      </c>
    </row>
    <row r="129" spans="7:37" x14ac:dyDescent="0.35">
      <c r="G129" s="67" t="s">
        <v>431</v>
      </c>
      <c r="I129" s="67" t="s">
        <v>640</v>
      </c>
      <c r="AA129" s="67" t="s">
        <v>2802</v>
      </c>
      <c r="AE129" s="67" t="s">
        <v>1140</v>
      </c>
      <c r="AG129" s="67" t="s">
        <v>1140</v>
      </c>
      <c r="AI129" s="67" t="s">
        <v>1140</v>
      </c>
      <c r="AK129" s="67" t="s">
        <v>1140</v>
      </c>
    </row>
    <row r="130" spans="7:37" x14ac:dyDescent="0.35">
      <c r="G130" s="67" t="s">
        <v>432</v>
      </c>
      <c r="I130" s="67" t="s">
        <v>641</v>
      </c>
      <c r="AA130" s="67" t="s">
        <v>2803</v>
      </c>
      <c r="AE130" s="67" t="s">
        <v>1141</v>
      </c>
      <c r="AG130" s="67" t="s">
        <v>1141</v>
      </c>
      <c r="AI130" s="67" t="s">
        <v>1141</v>
      </c>
      <c r="AK130" s="67" t="s">
        <v>1141</v>
      </c>
    </row>
    <row r="131" spans="7:37" x14ac:dyDescent="0.35">
      <c r="G131" s="67" t="s">
        <v>433</v>
      </c>
      <c r="I131" s="67" t="s">
        <v>642</v>
      </c>
      <c r="AA131" s="67" t="s">
        <v>2804</v>
      </c>
      <c r="AE131" s="67" t="s">
        <v>1142</v>
      </c>
      <c r="AG131" s="67" t="s">
        <v>1142</v>
      </c>
      <c r="AI131" s="67" t="s">
        <v>1142</v>
      </c>
      <c r="AK131" s="67" t="s">
        <v>1142</v>
      </c>
    </row>
    <row r="132" spans="7:37" x14ac:dyDescent="0.35">
      <c r="G132" s="67" t="s">
        <v>434</v>
      </c>
      <c r="I132" s="67" t="s">
        <v>643</v>
      </c>
      <c r="AA132" s="67" t="s">
        <v>2805</v>
      </c>
      <c r="AE132" s="67" t="s">
        <v>1143</v>
      </c>
      <c r="AG132" s="67" t="s">
        <v>1143</v>
      </c>
      <c r="AI132" s="67" t="s">
        <v>1143</v>
      </c>
      <c r="AK132" s="67" t="s">
        <v>1143</v>
      </c>
    </row>
    <row r="133" spans="7:37" x14ac:dyDescent="0.35">
      <c r="G133" s="67" t="s">
        <v>435</v>
      </c>
      <c r="I133" s="67" t="s">
        <v>644</v>
      </c>
      <c r="AA133" s="67" t="s">
        <v>2806</v>
      </c>
      <c r="AE133" s="67" t="s">
        <v>1144</v>
      </c>
      <c r="AG133" s="67" t="s">
        <v>1144</v>
      </c>
      <c r="AI133" s="67" t="s">
        <v>1144</v>
      </c>
      <c r="AK133" s="67" t="s">
        <v>1144</v>
      </c>
    </row>
    <row r="134" spans="7:37" x14ac:dyDescent="0.35">
      <c r="G134" s="67" t="s">
        <v>436</v>
      </c>
      <c r="I134" s="67" t="s">
        <v>645</v>
      </c>
      <c r="AA134" s="67" t="s">
        <v>2807</v>
      </c>
      <c r="AE134" s="67" t="s">
        <v>362</v>
      </c>
      <c r="AG134" s="67" t="s">
        <v>362</v>
      </c>
      <c r="AI134" s="67" t="s">
        <v>362</v>
      </c>
      <c r="AK134" s="67" t="s">
        <v>362</v>
      </c>
    </row>
    <row r="135" spans="7:37" x14ac:dyDescent="0.35">
      <c r="G135" s="67" t="s">
        <v>437</v>
      </c>
      <c r="I135" s="67" t="s">
        <v>646</v>
      </c>
      <c r="AA135" s="67" t="s">
        <v>2808</v>
      </c>
      <c r="AE135" s="67" t="s">
        <v>363</v>
      </c>
      <c r="AG135" s="67" t="s">
        <v>363</v>
      </c>
      <c r="AI135" s="67" t="s">
        <v>363</v>
      </c>
      <c r="AK135" s="67" t="s">
        <v>363</v>
      </c>
    </row>
    <row r="136" spans="7:37" x14ac:dyDescent="0.35">
      <c r="G136" s="67" t="s">
        <v>438</v>
      </c>
      <c r="I136" s="67" t="s">
        <v>647</v>
      </c>
      <c r="AA136" s="67" t="s">
        <v>2809</v>
      </c>
      <c r="AE136" s="67" t="s">
        <v>364</v>
      </c>
      <c r="AG136" s="67" t="s">
        <v>364</v>
      </c>
      <c r="AI136" s="67" t="s">
        <v>364</v>
      </c>
      <c r="AK136" s="67" t="s">
        <v>364</v>
      </c>
    </row>
    <row r="137" spans="7:37" x14ac:dyDescent="0.35">
      <c r="G137" s="67" t="s">
        <v>439</v>
      </c>
      <c r="I137" s="67" t="s">
        <v>648</v>
      </c>
      <c r="AA137" s="67" t="s">
        <v>2810</v>
      </c>
      <c r="AE137" s="67" t="s">
        <v>365</v>
      </c>
      <c r="AG137" s="67" t="s">
        <v>365</v>
      </c>
      <c r="AI137" s="67" t="s">
        <v>365</v>
      </c>
      <c r="AK137" s="67" t="s">
        <v>365</v>
      </c>
    </row>
    <row r="138" spans="7:37" x14ac:dyDescent="0.35">
      <c r="G138" s="67" t="s">
        <v>440</v>
      </c>
      <c r="I138" s="67" t="s">
        <v>649</v>
      </c>
      <c r="AA138" s="67" t="s">
        <v>2811</v>
      </c>
      <c r="AE138" s="67" t="s">
        <v>366</v>
      </c>
      <c r="AG138" s="67" t="s">
        <v>366</v>
      </c>
      <c r="AI138" s="67" t="s">
        <v>366</v>
      </c>
      <c r="AK138" s="67" t="s">
        <v>366</v>
      </c>
    </row>
    <row r="139" spans="7:37" x14ac:dyDescent="0.35">
      <c r="G139" s="67" t="s">
        <v>441</v>
      </c>
      <c r="I139" s="67" t="s">
        <v>650</v>
      </c>
      <c r="AA139" s="67" t="s">
        <v>2812</v>
      </c>
      <c r="AE139" s="67" t="s">
        <v>367</v>
      </c>
      <c r="AG139" s="67" t="s">
        <v>367</v>
      </c>
      <c r="AI139" s="67" t="s">
        <v>367</v>
      </c>
      <c r="AK139" s="67" t="s">
        <v>367</v>
      </c>
    </row>
    <row r="140" spans="7:37" x14ac:dyDescent="0.35">
      <c r="G140" s="67" t="s">
        <v>442</v>
      </c>
      <c r="I140" s="67" t="s">
        <v>651</v>
      </c>
      <c r="AA140" s="67" t="s">
        <v>2813</v>
      </c>
      <c r="AE140" s="67" t="s">
        <v>368</v>
      </c>
      <c r="AG140" s="67" t="s">
        <v>368</v>
      </c>
      <c r="AI140" s="67" t="s">
        <v>368</v>
      </c>
      <c r="AK140" s="67" t="s">
        <v>368</v>
      </c>
    </row>
    <row r="141" spans="7:37" x14ac:dyDescent="0.35">
      <c r="G141" s="67" t="s">
        <v>443</v>
      </c>
      <c r="I141" s="67" t="s">
        <v>652</v>
      </c>
      <c r="AA141" s="67" t="s">
        <v>2814</v>
      </c>
      <c r="AE141" s="67" t="s">
        <v>369</v>
      </c>
      <c r="AG141" s="67" t="s">
        <v>369</v>
      </c>
      <c r="AI141" s="67" t="s">
        <v>369</v>
      </c>
      <c r="AK141" s="67" t="s">
        <v>369</v>
      </c>
    </row>
    <row r="142" spans="7:37" x14ac:dyDescent="0.35">
      <c r="G142" s="67" t="s">
        <v>444</v>
      </c>
      <c r="I142" s="67" t="s">
        <v>653</v>
      </c>
      <c r="AA142" s="67" t="s">
        <v>2815</v>
      </c>
      <c r="AE142" s="67" t="s">
        <v>370</v>
      </c>
      <c r="AG142" s="67" t="s">
        <v>370</v>
      </c>
      <c r="AI142" s="67" t="s">
        <v>370</v>
      </c>
      <c r="AK142" s="67" t="s">
        <v>370</v>
      </c>
    </row>
    <row r="143" spans="7:37" x14ac:dyDescent="0.35">
      <c r="G143" s="67" t="s">
        <v>445</v>
      </c>
      <c r="I143" s="67" t="s">
        <v>654</v>
      </c>
      <c r="AA143" s="67" t="s">
        <v>2816</v>
      </c>
      <c r="AE143" s="67" t="s">
        <v>371</v>
      </c>
      <c r="AG143" s="67" t="s">
        <v>371</v>
      </c>
      <c r="AI143" s="67" t="s">
        <v>371</v>
      </c>
      <c r="AK143" s="67" t="s">
        <v>371</v>
      </c>
    </row>
    <row r="144" spans="7:37" x14ac:dyDescent="0.35">
      <c r="G144" s="67" t="s">
        <v>446</v>
      </c>
      <c r="I144" s="67" t="s">
        <v>655</v>
      </c>
      <c r="AA144" s="67" t="s">
        <v>2817</v>
      </c>
      <c r="AE144" s="67" t="s">
        <v>372</v>
      </c>
      <c r="AG144" s="67" t="s">
        <v>372</v>
      </c>
      <c r="AI144" s="67" t="s">
        <v>372</v>
      </c>
      <c r="AK144" s="67" t="s">
        <v>372</v>
      </c>
    </row>
    <row r="145" spans="7:37" x14ac:dyDescent="0.35">
      <c r="G145" s="67" t="s">
        <v>447</v>
      </c>
      <c r="I145" s="67" t="s">
        <v>656</v>
      </c>
      <c r="AA145" s="67" t="s">
        <v>2818</v>
      </c>
      <c r="AE145" s="67" t="s">
        <v>373</v>
      </c>
      <c r="AG145" s="67" t="s">
        <v>373</v>
      </c>
      <c r="AI145" s="67" t="s">
        <v>373</v>
      </c>
      <c r="AK145" s="67" t="s">
        <v>373</v>
      </c>
    </row>
    <row r="146" spans="7:37" x14ac:dyDescent="0.35">
      <c r="G146" s="67" t="s">
        <v>448</v>
      </c>
      <c r="I146" s="67" t="s">
        <v>657</v>
      </c>
      <c r="AA146" s="67" t="s">
        <v>2819</v>
      </c>
      <c r="AE146" s="67" t="s">
        <v>1145</v>
      </c>
      <c r="AG146" s="67" t="s">
        <v>1145</v>
      </c>
      <c r="AI146" s="67" t="s">
        <v>1145</v>
      </c>
      <c r="AK146" s="67" t="s">
        <v>1145</v>
      </c>
    </row>
    <row r="147" spans="7:37" x14ac:dyDescent="0.35">
      <c r="G147" s="67" t="s">
        <v>449</v>
      </c>
      <c r="I147" s="67" t="s">
        <v>658</v>
      </c>
      <c r="AA147" s="67" t="s">
        <v>2820</v>
      </c>
      <c r="AE147" s="67" t="s">
        <v>1146</v>
      </c>
      <c r="AG147" s="67" t="s">
        <v>1146</v>
      </c>
      <c r="AI147" s="67" t="s">
        <v>1146</v>
      </c>
      <c r="AK147" s="67" t="s">
        <v>1146</v>
      </c>
    </row>
    <row r="148" spans="7:37" x14ac:dyDescent="0.35">
      <c r="G148" s="67" t="s">
        <v>450</v>
      </c>
      <c r="I148" s="67" t="s">
        <v>659</v>
      </c>
      <c r="AA148" s="67" t="s">
        <v>2821</v>
      </c>
      <c r="AE148" s="67" t="s">
        <v>1147</v>
      </c>
      <c r="AG148" s="67" t="s">
        <v>1147</v>
      </c>
      <c r="AI148" s="67" t="s">
        <v>1147</v>
      </c>
      <c r="AK148" s="67" t="s">
        <v>1147</v>
      </c>
    </row>
    <row r="149" spans="7:37" x14ac:dyDescent="0.35">
      <c r="G149" s="67" t="s">
        <v>451</v>
      </c>
      <c r="I149" s="67" t="s">
        <v>660</v>
      </c>
      <c r="AA149" s="67" t="s">
        <v>2822</v>
      </c>
      <c r="AE149" s="67" t="s">
        <v>1148</v>
      </c>
      <c r="AG149" s="67" t="s">
        <v>1148</v>
      </c>
      <c r="AI149" s="67" t="s">
        <v>1148</v>
      </c>
      <c r="AK149" s="67" t="s">
        <v>1148</v>
      </c>
    </row>
    <row r="150" spans="7:37" x14ac:dyDescent="0.35">
      <c r="G150" s="67" t="s">
        <v>452</v>
      </c>
      <c r="I150" s="67" t="s">
        <v>661</v>
      </c>
      <c r="AA150" s="67" t="s">
        <v>2823</v>
      </c>
      <c r="AE150" s="67" t="s">
        <v>1149</v>
      </c>
      <c r="AG150" s="67" t="s">
        <v>1149</v>
      </c>
      <c r="AI150" s="67" t="s">
        <v>1149</v>
      </c>
      <c r="AK150" s="67" t="s">
        <v>1149</v>
      </c>
    </row>
    <row r="151" spans="7:37" x14ac:dyDescent="0.35">
      <c r="G151" s="67" t="s">
        <v>453</v>
      </c>
      <c r="I151" s="67" t="s">
        <v>662</v>
      </c>
      <c r="AA151" s="67" t="s">
        <v>2824</v>
      </c>
      <c r="AE151" s="67" t="s">
        <v>1150</v>
      </c>
      <c r="AG151" s="67" t="s">
        <v>1150</v>
      </c>
      <c r="AI151" s="67" t="s">
        <v>1150</v>
      </c>
      <c r="AK151" s="67" t="s">
        <v>1150</v>
      </c>
    </row>
    <row r="152" spans="7:37" x14ac:dyDescent="0.35">
      <c r="G152" s="67" t="s">
        <v>454</v>
      </c>
      <c r="I152" s="67" t="s">
        <v>663</v>
      </c>
      <c r="AA152" s="67" t="s">
        <v>2825</v>
      </c>
      <c r="AE152" s="67" t="s">
        <v>1151</v>
      </c>
      <c r="AG152" s="67" t="s">
        <v>1151</v>
      </c>
      <c r="AI152" s="67" t="s">
        <v>1151</v>
      </c>
      <c r="AK152" s="67" t="s">
        <v>1151</v>
      </c>
    </row>
    <row r="153" spans="7:37" x14ac:dyDescent="0.35">
      <c r="G153" s="67" t="s">
        <v>455</v>
      </c>
      <c r="I153" s="67" t="s">
        <v>664</v>
      </c>
      <c r="AA153" s="67" t="s">
        <v>2826</v>
      </c>
      <c r="AE153" s="67" t="s">
        <v>1152</v>
      </c>
      <c r="AG153" s="67" t="s">
        <v>1152</v>
      </c>
      <c r="AI153" s="67" t="s">
        <v>1152</v>
      </c>
      <c r="AK153" s="67" t="s">
        <v>1152</v>
      </c>
    </row>
    <row r="154" spans="7:37" x14ac:dyDescent="0.35">
      <c r="G154" s="67" t="s">
        <v>456</v>
      </c>
      <c r="I154" s="67" t="s">
        <v>665</v>
      </c>
      <c r="AA154" s="67" t="s">
        <v>2827</v>
      </c>
      <c r="AE154" s="67" t="s">
        <v>1153</v>
      </c>
      <c r="AG154" s="67" t="s">
        <v>1153</v>
      </c>
      <c r="AI154" s="67" t="s">
        <v>1153</v>
      </c>
      <c r="AK154" s="67" t="s">
        <v>1153</v>
      </c>
    </row>
    <row r="155" spans="7:37" x14ac:dyDescent="0.35">
      <c r="G155" s="67" t="s">
        <v>457</v>
      </c>
      <c r="I155" s="67" t="s">
        <v>666</v>
      </c>
      <c r="AA155" s="67" t="s">
        <v>2828</v>
      </c>
      <c r="AE155" s="67" t="s">
        <v>1154</v>
      </c>
      <c r="AG155" s="67" t="s">
        <v>1154</v>
      </c>
      <c r="AI155" s="67" t="s">
        <v>1154</v>
      </c>
      <c r="AK155" s="67" t="s">
        <v>1154</v>
      </c>
    </row>
    <row r="156" spans="7:37" x14ac:dyDescent="0.35">
      <c r="G156" s="67" t="s">
        <v>458</v>
      </c>
      <c r="I156" s="67" t="s">
        <v>667</v>
      </c>
      <c r="AA156" s="67" t="s">
        <v>2829</v>
      </c>
      <c r="AE156" s="67" t="s">
        <v>1155</v>
      </c>
      <c r="AG156" s="67" t="s">
        <v>1155</v>
      </c>
      <c r="AI156" s="67" t="s">
        <v>1155</v>
      </c>
      <c r="AK156" s="67" t="s">
        <v>1155</v>
      </c>
    </row>
    <row r="157" spans="7:37" x14ac:dyDescent="0.35">
      <c r="G157" s="67" t="s">
        <v>459</v>
      </c>
      <c r="I157" s="67" t="s">
        <v>668</v>
      </c>
      <c r="AA157" s="67" t="s">
        <v>2830</v>
      </c>
      <c r="AE157" s="67" t="s">
        <v>1156</v>
      </c>
      <c r="AG157" s="67" t="s">
        <v>1156</v>
      </c>
      <c r="AI157" s="67" t="s">
        <v>1156</v>
      </c>
      <c r="AK157" s="67" t="s">
        <v>1156</v>
      </c>
    </row>
    <row r="158" spans="7:37" x14ac:dyDescent="0.35">
      <c r="G158" s="67" t="s">
        <v>460</v>
      </c>
      <c r="I158" s="67" t="s">
        <v>669</v>
      </c>
      <c r="AA158" s="67" t="s">
        <v>2831</v>
      </c>
      <c r="AE158" s="67" t="s">
        <v>1157</v>
      </c>
      <c r="AG158" s="67" t="s">
        <v>1157</v>
      </c>
      <c r="AI158" s="67" t="s">
        <v>1157</v>
      </c>
      <c r="AK158" s="67" t="s">
        <v>1157</v>
      </c>
    </row>
    <row r="159" spans="7:37" x14ac:dyDescent="0.35">
      <c r="G159" s="67" t="s">
        <v>461</v>
      </c>
      <c r="I159" s="67" t="s">
        <v>670</v>
      </c>
      <c r="AA159" s="67" t="s">
        <v>2832</v>
      </c>
      <c r="AE159" s="67" t="s">
        <v>1158</v>
      </c>
      <c r="AG159" s="67" t="s">
        <v>1158</v>
      </c>
      <c r="AI159" s="67" t="s">
        <v>1158</v>
      </c>
      <c r="AK159" s="67" t="s">
        <v>1158</v>
      </c>
    </row>
    <row r="160" spans="7:37" x14ac:dyDescent="0.35">
      <c r="G160" s="67" t="s">
        <v>462</v>
      </c>
      <c r="I160" s="67" t="s">
        <v>671</v>
      </c>
      <c r="AA160" s="67" t="s">
        <v>2833</v>
      </c>
      <c r="AE160" s="67" t="s">
        <v>1159</v>
      </c>
      <c r="AG160" s="67" t="s">
        <v>1159</v>
      </c>
      <c r="AI160" s="67" t="s">
        <v>1159</v>
      </c>
      <c r="AK160" s="67" t="s">
        <v>1159</v>
      </c>
    </row>
    <row r="161" spans="7:37" x14ac:dyDescent="0.35">
      <c r="G161" s="67" t="s">
        <v>463</v>
      </c>
      <c r="I161" s="67" t="s">
        <v>672</v>
      </c>
      <c r="AA161" s="67" t="s">
        <v>2834</v>
      </c>
      <c r="AE161" s="67" t="s">
        <v>1160</v>
      </c>
      <c r="AG161" s="67" t="s">
        <v>1160</v>
      </c>
      <c r="AI161" s="67" t="s">
        <v>1160</v>
      </c>
      <c r="AK161" s="67" t="s">
        <v>1160</v>
      </c>
    </row>
    <row r="162" spans="7:37" x14ac:dyDescent="0.35">
      <c r="G162" s="67" t="s">
        <v>464</v>
      </c>
      <c r="I162" s="67" t="s">
        <v>673</v>
      </c>
      <c r="AA162" s="67" t="s">
        <v>2835</v>
      </c>
      <c r="AE162" s="67" t="s">
        <v>277</v>
      </c>
      <c r="AG162" s="67" t="s">
        <v>277</v>
      </c>
      <c r="AI162" s="67" t="s">
        <v>277</v>
      </c>
      <c r="AK162" s="67" t="s">
        <v>277</v>
      </c>
    </row>
    <row r="163" spans="7:37" x14ac:dyDescent="0.35">
      <c r="G163" s="67" t="s">
        <v>465</v>
      </c>
      <c r="I163" s="67" t="s">
        <v>674</v>
      </c>
      <c r="AA163" s="67" t="s">
        <v>2836</v>
      </c>
      <c r="AE163" s="67" t="s">
        <v>278</v>
      </c>
      <c r="AG163" s="67" t="s">
        <v>278</v>
      </c>
      <c r="AI163" s="67" t="s">
        <v>278</v>
      </c>
      <c r="AK163" s="67" t="s">
        <v>278</v>
      </c>
    </row>
    <row r="164" spans="7:37" x14ac:dyDescent="0.35">
      <c r="G164" s="67" t="s">
        <v>466</v>
      </c>
      <c r="I164" s="67" t="s">
        <v>675</v>
      </c>
      <c r="AA164" s="67" t="s">
        <v>2837</v>
      </c>
      <c r="AE164" s="67" t="s">
        <v>279</v>
      </c>
      <c r="AG164" s="67" t="s">
        <v>279</v>
      </c>
      <c r="AI164" s="67" t="s">
        <v>279</v>
      </c>
      <c r="AK164" s="67" t="s">
        <v>279</v>
      </c>
    </row>
    <row r="165" spans="7:37" x14ac:dyDescent="0.35">
      <c r="G165" s="67" t="s">
        <v>467</v>
      </c>
      <c r="I165" s="67" t="s">
        <v>676</v>
      </c>
      <c r="AA165" s="67" t="s">
        <v>2838</v>
      </c>
      <c r="AE165" s="67" t="s">
        <v>280</v>
      </c>
      <c r="AG165" s="67" t="s">
        <v>280</v>
      </c>
      <c r="AI165" s="67" t="s">
        <v>280</v>
      </c>
      <c r="AK165" s="67" t="s">
        <v>280</v>
      </c>
    </row>
    <row r="166" spans="7:37" x14ac:dyDescent="0.35">
      <c r="G166" s="67" t="s">
        <v>468</v>
      </c>
      <c r="I166" s="67" t="s">
        <v>677</v>
      </c>
      <c r="AA166" s="67" t="s">
        <v>2839</v>
      </c>
      <c r="AE166" s="67" t="s">
        <v>281</v>
      </c>
      <c r="AG166" s="67" t="s">
        <v>281</v>
      </c>
      <c r="AI166" s="67" t="s">
        <v>281</v>
      </c>
      <c r="AK166" s="67" t="s">
        <v>281</v>
      </c>
    </row>
    <row r="167" spans="7:37" x14ac:dyDescent="0.35">
      <c r="G167" s="67" t="s">
        <v>469</v>
      </c>
      <c r="I167" s="67" t="s">
        <v>678</v>
      </c>
      <c r="AA167" s="67" t="s">
        <v>2840</v>
      </c>
      <c r="AE167" s="67" t="s">
        <v>282</v>
      </c>
      <c r="AG167" s="67" t="s">
        <v>282</v>
      </c>
      <c r="AI167" s="67" t="s">
        <v>282</v>
      </c>
      <c r="AK167" s="67" t="s">
        <v>282</v>
      </c>
    </row>
    <row r="168" spans="7:37" x14ac:dyDescent="0.35">
      <c r="G168" s="67" t="s">
        <v>470</v>
      </c>
      <c r="I168" s="67" t="s">
        <v>679</v>
      </c>
      <c r="AA168" s="67" t="s">
        <v>2841</v>
      </c>
      <c r="AE168" s="67" t="s">
        <v>283</v>
      </c>
      <c r="AG168" s="67" t="s">
        <v>283</v>
      </c>
      <c r="AI168" s="67" t="s">
        <v>283</v>
      </c>
      <c r="AK168" s="67" t="s">
        <v>283</v>
      </c>
    </row>
    <row r="169" spans="7:37" x14ac:dyDescent="0.35">
      <c r="G169" s="67" t="s">
        <v>471</v>
      </c>
      <c r="I169" s="67" t="s">
        <v>680</v>
      </c>
      <c r="AA169" s="67" t="s">
        <v>2842</v>
      </c>
      <c r="AE169" s="67" t="s">
        <v>284</v>
      </c>
      <c r="AG169" s="67" t="s">
        <v>284</v>
      </c>
      <c r="AI169" s="67" t="s">
        <v>284</v>
      </c>
      <c r="AK169" s="67" t="s">
        <v>284</v>
      </c>
    </row>
    <row r="170" spans="7:37" x14ac:dyDescent="0.35">
      <c r="G170" s="67" t="s">
        <v>472</v>
      </c>
      <c r="I170" s="67" t="s">
        <v>681</v>
      </c>
      <c r="AA170" s="67" t="s">
        <v>2843</v>
      </c>
      <c r="AE170" s="67" t="s">
        <v>285</v>
      </c>
      <c r="AG170" s="67" t="s">
        <v>285</v>
      </c>
      <c r="AI170" s="67" t="s">
        <v>285</v>
      </c>
      <c r="AK170" s="67" t="s">
        <v>285</v>
      </c>
    </row>
    <row r="171" spans="7:37" x14ac:dyDescent="0.35">
      <c r="G171" s="67" t="s">
        <v>473</v>
      </c>
      <c r="I171" s="67" t="s">
        <v>682</v>
      </c>
      <c r="AA171" s="67" t="s">
        <v>2844</v>
      </c>
      <c r="AE171" s="67" t="s">
        <v>286</v>
      </c>
      <c r="AG171" s="67" t="s">
        <v>286</v>
      </c>
      <c r="AI171" s="67" t="s">
        <v>286</v>
      </c>
      <c r="AK171" s="67" t="s">
        <v>286</v>
      </c>
    </row>
    <row r="172" spans="7:37" x14ac:dyDescent="0.35">
      <c r="G172" s="67" t="s">
        <v>474</v>
      </c>
      <c r="I172" s="67" t="s">
        <v>683</v>
      </c>
      <c r="AA172" s="67" t="s">
        <v>2845</v>
      </c>
      <c r="AE172" s="67" t="s">
        <v>287</v>
      </c>
      <c r="AG172" s="67" t="s">
        <v>287</v>
      </c>
      <c r="AI172" s="67" t="s">
        <v>287</v>
      </c>
      <c r="AK172" s="67" t="s">
        <v>287</v>
      </c>
    </row>
    <row r="173" spans="7:37" x14ac:dyDescent="0.35">
      <c r="G173" s="67" t="s">
        <v>475</v>
      </c>
      <c r="I173" s="67" t="s">
        <v>684</v>
      </c>
      <c r="AA173" s="67" t="s">
        <v>2846</v>
      </c>
      <c r="AE173" s="67" t="s">
        <v>288</v>
      </c>
      <c r="AG173" s="67" t="s">
        <v>288</v>
      </c>
      <c r="AI173" s="67" t="s">
        <v>288</v>
      </c>
      <c r="AK173" s="67" t="s">
        <v>288</v>
      </c>
    </row>
    <row r="174" spans="7:37" x14ac:dyDescent="0.35">
      <c r="G174" s="67" t="s">
        <v>476</v>
      </c>
      <c r="I174" s="67" t="s">
        <v>685</v>
      </c>
      <c r="AA174" s="67" t="s">
        <v>2847</v>
      </c>
      <c r="AE174" s="67" t="s">
        <v>289</v>
      </c>
      <c r="AG174" s="67" t="s">
        <v>289</v>
      </c>
      <c r="AI174" s="67" t="s">
        <v>289</v>
      </c>
      <c r="AK174" s="67" t="s">
        <v>289</v>
      </c>
    </row>
    <row r="175" spans="7:37" x14ac:dyDescent="0.35">
      <c r="G175" s="67" t="s">
        <v>477</v>
      </c>
      <c r="I175" s="67" t="s">
        <v>686</v>
      </c>
      <c r="AA175" s="67" t="s">
        <v>2848</v>
      </c>
      <c r="AE175" s="67" t="s">
        <v>290</v>
      </c>
      <c r="AG175" s="67" t="s">
        <v>290</v>
      </c>
      <c r="AI175" s="67" t="s">
        <v>290</v>
      </c>
      <c r="AK175" s="67" t="s">
        <v>290</v>
      </c>
    </row>
    <row r="176" spans="7:37" x14ac:dyDescent="0.35">
      <c r="G176" s="67" t="s">
        <v>478</v>
      </c>
      <c r="I176" s="67" t="s">
        <v>687</v>
      </c>
      <c r="AA176" s="67" t="s">
        <v>2849</v>
      </c>
      <c r="AE176" s="67" t="s">
        <v>291</v>
      </c>
      <c r="AG176" s="67" t="s">
        <v>291</v>
      </c>
      <c r="AI176" s="67" t="s">
        <v>291</v>
      </c>
      <c r="AK176" s="67" t="s">
        <v>291</v>
      </c>
    </row>
    <row r="177" spans="7:37" x14ac:dyDescent="0.35">
      <c r="G177" s="67" t="s">
        <v>479</v>
      </c>
      <c r="I177" s="67" t="s">
        <v>688</v>
      </c>
      <c r="AA177" s="67" t="s">
        <v>2850</v>
      </c>
      <c r="AE177" s="67" t="s">
        <v>292</v>
      </c>
      <c r="AG177" s="67" t="s">
        <v>292</v>
      </c>
      <c r="AI177" s="67" t="s">
        <v>292</v>
      </c>
      <c r="AK177" s="67" t="s">
        <v>292</v>
      </c>
    </row>
    <row r="178" spans="7:37" x14ac:dyDescent="0.35">
      <c r="G178" s="67" t="s">
        <v>480</v>
      </c>
      <c r="I178" s="67" t="s">
        <v>689</v>
      </c>
      <c r="AA178" s="67" t="s">
        <v>2851</v>
      </c>
      <c r="AE178" s="67" t="s">
        <v>293</v>
      </c>
      <c r="AG178" s="67" t="s">
        <v>293</v>
      </c>
      <c r="AI178" s="67" t="s">
        <v>293</v>
      </c>
      <c r="AK178" s="67" t="s">
        <v>293</v>
      </c>
    </row>
    <row r="179" spans="7:37" x14ac:dyDescent="0.35">
      <c r="G179" s="67" t="s">
        <v>481</v>
      </c>
      <c r="I179" s="67" t="s">
        <v>690</v>
      </c>
      <c r="AA179" s="67" t="s">
        <v>2852</v>
      </c>
      <c r="AE179" s="67" t="s">
        <v>294</v>
      </c>
      <c r="AG179" s="67" t="s">
        <v>294</v>
      </c>
      <c r="AI179" s="67" t="s">
        <v>294</v>
      </c>
      <c r="AK179" s="67" t="s">
        <v>294</v>
      </c>
    </row>
    <row r="180" spans="7:37" x14ac:dyDescent="0.35">
      <c r="G180" s="67" t="s">
        <v>482</v>
      </c>
      <c r="I180" s="67" t="s">
        <v>691</v>
      </c>
      <c r="AA180" s="67" t="s">
        <v>2853</v>
      </c>
      <c r="AE180" s="67" t="s">
        <v>295</v>
      </c>
      <c r="AG180" s="67" t="s">
        <v>295</v>
      </c>
      <c r="AI180" s="67" t="s">
        <v>295</v>
      </c>
      <c r="AK180" s="67" t="s">
        <v>295</v>
      </c>
    </row>
    <row r="181" spans="7:37" x14ac:dyDescent="0.35">
      <c r="G181" s="67" t="s">
        <v>483</v>
      </c>
      <c r="I181" s="67" t="s">
        <v>692</v>
      </c>
      <c r="AA181" s="67" t="s">
        <v>2854</v>
      </c>
      <c r="AE181" s="67" t="s">
        <v>296</v>
      </c>
      <c r="AG181" s="67" t="s">
        <v>296</v>
      </c>
      <c r="AI181" s="67" t="s">
        <v>296</v>
      </c>
      <c r="AK181" s="67" t="s">
        <v>296</v>
      </c>
    </row>
    <row r="182" spans="7:37" x14ac:dyDescent="0.35">
      <c r="G182" s="67" t="s">
        <v>484</v>
      </c>
      <c r="I182" s="67" t="s">
        <v>693</v>
      </c>
      <c r="AA182" s="67" t="s">
        <v>2855</v>
      </c>
      <c r="AE182" s="67" t="s">
        <v>297</v>
      </c>
      <c r="AG182" s="67" t="s">
        <v>297</v>
      </c>
      <c r="AI182" s="67" t="s">
        <v>297</v>
      </c>
      <c r="AK182" s="67" t="s">
        <v>297</v>
      </c>
    </row>
    <row r="183" spans="7:37" x14ac:dyDescent="0.35">
      <c r="G183" s="67" t="s">
        <v>485</v>
      </c>
      <c r="I183" s="67" t="s">
        <v>694</v>
      </c>
      <c r="AA183" s="67" t="s">
        <v>2856</v>
      </c>
      <c r="AE183" s="67" t="s">
        <v>298</v>
      </c>
      <c r="AG183" s="67" t="s">
        <v>298</v>
      </c>
      <c r="AI183" s="67" t="s">
        <v>298</v>
      </c>
      <c r="AK183" s="67" t="s">
        <v>298</v>
      </c>
    </row>
    <row r="184" spans="7:37" x14ac:dyDescent="0.35">
      <c r="G184" s="67" t="s">
        <v>486</v>
      </c>
      <c r="I184" s="67" t="s">
        <v>695</v>
      </c>
      <c r="AA184" s="67" t="s">
        <v>2857</v>
      </c>
      <c r="AE184" s="67" t="s">
        <v>299</v>
      </c>
      <c r="AG184" s="67" t="s">
        <v>299</v>
      </c>
      <c r="AI184" s="67" t="s">
        <v>299</v>
      </c>
      <c r="AK184" s="67" t="s">
        <v>299</v>
      </c>
    </row>
    <row r="185" spans="7:37" x14ac:dyDescent="0.35">
      <c r="G185" s="67" t="s">
        <v>487</v>
      </c>
      <c r="I185" s="67" t="s">
        <v>696</v>
      </c>
      <c r="AA185" s="67" t="s">
        <v>2858</v>
      </c>
      <c r="AE185" s="67" t="s">
        <v>300</v>
      </c>
      <c r="AG185" s="67" t="s">
        <v>300</v>
      </c>
      <c r="AI185" s="67" t="s">
        <v>300</v>
      </c>
      <c r="AK185" s="67" t="s">
        <v>300</v>
      </c>
    </row>
    <row r="186" spans="7:37" x14ac:dyDescent="0.35">
      <c r="G186" s="67" t="s">
        <v>488</v>
      </c>
      <c r="I186" s="67" t="s">
        <v>697</v>
      </c>
      <c r="AA186" s="67" t="s">
        <v>2859</v>
      </c>
      <c r="AE186" s="67" t="s">
        <v>301</v>
      </c>
      <c r="AG186" s="67" t="s">
        <v>301</v>
      </c>
      <c r="AI186" s="67" t="s">
        <v>301</v>
      </c>
      <c r="AK186" s="67" t="s">
        <v>301</v>
      </c>
    </row>
    <row r="187" spans="7:37" x14ac:dyDescent="0.35">
      <c r="G187" s="67" t="s">
        <v>489</v>
      </c>
      <c r="I187" s="67" t="s">
        <v>698</v>
      </c>
      <c r="AA187" s="67" t="s">
        <v>2860</v>
      </c>
      <c r="AE187" s="67" t="s">
        <v>302</v>
      </c>
      <c r="AG187" s="67" t="s">
        <v>302</v>
      </c>
      <c r="AI187" s="67" t="s">
        <v>302</v>
      </c>
      <c r="AK187" s="67" t="s">
        <v>302</v>
      </c>
    </row>
    <row r="188" spans="7:37" x14ac:dyDescent="0.35">
      <c r="G188" s="67" t="s">
        <v>490</v>
      </c>
      <c r="I188" s="67" t="s">
        <v>699</v>
      </c>
      <c r="AA188" s="67" t="s">
        <v>2861</v>
      </c>
      <c r="AE188" s="67" t="s">
        <v>303</v>
      </c>
      <c r="AG188" s="67" t="s">
        <v>303</v>
      </c>
      <c r="AI188" s="67" t="s">
        <v>303</v>
      </c>
      <c r="AK188" s="67" t="s">
        <v>303</v>
      </c>
    </row>
    <row r="189" spans="7:37" x14ac:dyDescent="0.35">
      <c r="G189" s="67" t="s">
        <v>491</v>
      </c>
      <c r="I189" s="67" t="s">
        <v>700</v>
      </c>
      <c r="AA189" s="67" t="s">
        <v>2862</v>
      </c>
      <c r="AE189" s="67" t="s">
        <v>304</v>
      </c>
      <c r="AG189" s="67" t="s">
        <v>304</v>
      </c>
      <c r="AI189" s="67" t="s">
        <v>304</v>
      </c>
      <c r="AK189" s="67" t="s">
        <v>304</v>
      </c>
    </row>
    <row r="190" spans="7:37" x14ac:dyDescent="0.35">
      <c r="G190" s="67" t="s">
        <v>492</v>
      </c>
      <c r="I190" s="67" t="s">
        <v>701</v>
      </c>
      <c r="AA190" s="67" t="s">
        <v>2863</v>
      </c>
      <c r="AE190" s="67" t="s">
        <v>515</v>
      </c>
      <c r="AG190" s="67" t="s">
        <v>515</v>
      </c>
      <c r="AI190" s="67" t="s">
        <v>515</v>
      </c>
      <c r="AK190" s="67" t="s">
        <v>515</v>
      </c>
    </row>
    <row r="191" spans="7:37" x14ac:dyDescent="0.35">
      <c r="G191" s="67" t="s">
        <v>493</v>
      </c>
      <c r="I191" s="67" t="s">
        <v>702</v>
      </c>
      <c r="AA191" s="67" t="s">
        <v>2864</v>
      </c>
      <c r="AE191" s="67" t="s">
        <v>516</v>
      </c>
      <c r="AG191" s="67" t="s">
        <v>516</v>
      </c>
      <c r="AI191" s="67" t="s">
        <v>516</v>
      </c>
      <c r="AK191" s="67" t="s">
        <v>516</v>
      </c>
    </row>
    <row r="192" spans="7:37" x14ac:dyDescent="0.35">
      <c r="G192" s="67" t="s">
        <v>494</v>
      </c>
      <c r="I192" s="67" t="s">
        <v>703</v>
      </c>
      <c r="AA192" s="67" t="s">
        <v>2865</v>
      </c>
      <c r="AE192" s="67" t="s">
        <v>517</v>
      </c>
      <c r="AG192" s="67" t="s">
        <v>517</v>
      </c>
      <c r="AI192" s="67" t="s">
        <v>517</v>
      </c>
      <c r="AK192" s="67" t="s">
        <v>517</v>
      </c>
    </row>
    <row r="193" spans="7:37" x14ac:dyDescent="0.35">
      <c r="G193" s="67" t="s">
        <v>495</v>
      </c>
      <c r="I193" s="67" t="s">
        <v>704</v>
      </c>
      <c r="AA193" s="67" t="s">
        <v>2866</v>
      </c>
      <c r="AE193" s="67" t="s">
        <v>518</v>
      </c>
      <c r="AG193" s="67" t="s">
        <v>518</v>
      </c>
      <c r="AI193" s="67" t="s">
        <v>518</v>
      </c>
      <c r="AK193" s="67" t="s">
        <v>518</v>
      </c>
    </row>
    <row r="194" spans="7:37" x14ac:dyDescent="0.35">
      <c r="G194" s="67" t="s">
        <v>496</v>
      </c>
      <c r="I194" s="67" t="s">
        <v>705</v>
      </c>
      <c r="AA194" s="67" t="s">
        <v>2867</v>
      </c>
      <c r="AE194" s="67" t="s">
        <v>519</v>
      </c>
      <c r="AG194" s="67" t="s">
        <v>519</v>
      </c>
      <c r="AI194" s="67" t="s">
        <v>519</v>
      </c>
      <c r="AK194" s="67" t="s">
        <v>519</v>
      </c>
    </row>
    <row r="195" spans="7:37" x14ac:dyDescent="0.35">
      <c r="G195" s="67" t="s">
        <v>497</v>
      </c>
      <c r="I195" s="67" t="s">
        <v>706</v>
      </c>
      <c r="AA195" s="67" t="s">
        <v>2868</v>
      </c>
      <c r="AE195" s="67" t="s">
        <v>520</v>
      </c>
      <c r="AG195" s="67" t="s">
        <v>520</v>
      </c>
      <c r="AI195" s="67" t="s">
        <v>520</v>
      </c>
      <c r="AK195" s="67" t="s">
        <v>520</v>
      </c>
    </row>
    <row r="196" spans="7:37" x14ac:dyDescent="0.35">
      <c r="G196" s="67" t="s">
        <v>498</v>
      </c>
      <c r="I196" s="67" t="s">
        <v>707</v>
      </c>
      <c r="AA196" s="67" t="s">
        <v>2869</v>
      </c>
      <c r="AE196" s="67" t="s">
        <v>521</v>
      </c>
      <c r="AG196" s="67" t="s">
        <v>521</v>
      </c>
      <c r="AI196" s="67" t="s">
        <v>521</v>
      </c>
      <c r="AK196" s="67" t="s">
        <v>521</v>
      </c>
    </row>
    <row r="197" spans="7:37" x14ac:dyDescent="0.35">
      <c r="G197" s="67" t="s">
        <v>499</v>
      </c>
      <c r="I197" s="67" t="s">
        <v>708</v>
      </c>
      <c r="AA197" s="67" t="s">
        <v>2870</v>
      </c>
      <c r="AE197" s="67" t="s">
        <v>522</v>
      </c>
      <c r="AG197" s="67" t="s">
        <v>522</v>
      </c>
      <c r="AI197" s="67" t="s">
        <v>522</v>
      </c>
      <c r="AK197" s="67" t="s">
        <v>522</v>
      </c>
    </row>
    <row r="198" spans="7:37" x14ac:dyDescent="0.35">
      <c r="G198" s="67" t="s">
        <v>500</v>
      </c>
      <c r="I198" s="67" t="s">
        <v>709</v>
      </c>
      <c r="AA198" s="67" t="s">
        <v>2871</v>
      </c>
      <c r="AE198" s="67" t="s">
        <v>523</v>
      </c>
      <c r="AG198" s="67" t="s">
        <v>523</v>
      </c>
      <c r="AI198" s="67" t="s">
        <v>523</v>
      </c>
      <c r="AK198" s="67" t="s">
        <v>523</v>
      </c>
    </row>
    <row r="199" spans="7:37" x14ac:dyDescent="0.35">
      <c r="G199" s="67" t="s">
        <v>501</v>
      </c>
      <c r="I199" s="67" t="s">
        <v>710</v>
      </c>
      <c r="AA199" s="67" t="s">
        <v>2872</v>
      </c>
      <c r="AE199" s="67" t="s">
        <v>524</v>
      </c>
      <c r="AG199" s="67" t="s">
        <v>524</v>
      </c>
      <c r="AI199" s="67" t="s">
        <v>524</v>
      </c>
      <c r="AK199" s="67" t="s">
        <v>524</v>
      </c>
    </row>
    <row r="200" spans="7:37" x14ac:dyDescent="0.35">
      <c r="G200" s="67" t="s">
        <v>1331</v>
      </c>
      <c r="I200" s="67" t="s">
        <v>711</v>
      </c>
      <c r="AA200" s="67" t="s">
        <v>2873</v>
      </c>
      <c r="AE200" s="67" t="s">
        <v>525</v>
      </c>
      <c r="AG200" s="67" t="s">
        <v>525</v>
      </c>
      <c r="AI200" s="67" t="s">
        <v>525</v>
      </c>
      <c r="AK200" s="67" t="s">
        <v>525</v>
      </c>
    </row>
    <row r="201" spans="7:37" x14ac:dyDescent="0.35">
      <c r="I201" s="67" t="s">
        <v>712</v>
      </c>
      <c r="AA201" s="67" t="s">
        <v>2874</v>
      </c>
      <c r="AE201" s="67" t="s">
        <v>526</v>
      </c>
      <c r="AG201" s="67" t="s">
        <v>526</v>
      </c>
      <c r="AI201" s="67" t="s">
        <v>526</v>
      </c>
      <c r="AK201" s="67" t="s">
        <v>526</v>
      </c>
    </row>
    <row r="202" spans="7:37" x14ac:dyDescent="0.35">
      <c r="I202" s="67" t="s">
        <v>713</v>
      </c>
      <c r="AA202" s="67" t="s">
        <v>1331</v>
      </c>
      <c r="AE202" s="67" t="s">
        <v>527</v>
      </c>
      <c r="AG202" s="67" t="s">
        <v>527</v>
      </c>
      <c r="AI202" s="67" t="s">
        <v>527</v>
      </c>
      <c r="AK202" s="67" t="s">
        <v>527</v>
      </c>
    </row>
    <row r="203" spans="7:37" x14ac:dyDescent="0.35">
      <c r="I203" s="67" t="s">
        <v>714</v>
      </c>
      <c r="AE203" s="67" t="s">
        <v>528</v>
      </c>
      <c r="AG203" s="67" t="s">
        <v>528</v>
      </c>
      <c r="AI203" s="67" t="s">
        <v>528</v>
      </c>
      <c r="AK203" s="67" t="s">
        <v>528</v>
      </c>
    </row>
    <row r="204" spans="7:37" x14ac:dyDescent="0.35">
      <c r="I204" s="67" t="s">
        <v>715</v>
      </c>
      <c r="AE204" s="67" t="s">
        <v>529</v>
      </c>
      <c r="AG204" s="67" t="s">
        <v>529</v>
      </c>
      <c r="AI204" s="67" t="s">
        <v>529</v>
      </c>
      <c r="AK204" s="67" t="s">
        <v>529</v>
      </c>
    </row>
    <row r="205" spans="7:37" x14ac:dyDescent="0.35">
      <c r="I205" s="67" t="s">
        <v>716</v>
      </c>
      <c r="AE205" s="67" t="s">
        <v>530</v>
      </c>
      <c r="AG205" s="67" t="s">
        <v>530</v>
      </c>
      <c r="AI205" s="67" t="s">
        <v>530</v>
      </c>
      <c r="AK205" s="67" t="s">
        <v>530</v>
      </c>
    </row>
    <row r="206" spans="7:37" x14ac:dyDescent="0.35">
      <c r="I206" s="67" t="s">
        <v>717</v>
      </c>
      <c r="AE206" s="67" t="s">
        <v>531</v>
      </c>
      <c r="AG206" s="67" t="s">
        <v>531</v>
      </c>
      <c r="AI206" s="67" t="s">
        <v>531</v>
      </c>
      <c r="AK206" s="67" t="s">
        <v>531</v>
      </c>
    </row>
    <row r="207" spans="7:37" x14ac:dyDescent="0.35">
      <c r="I207" s="67" t="s">
        <v>718</v>
      </c>
      <c r="AE207" s="67" t="s">
        <v>532</v>
      </c>
      <c r="AG207" s="67" t="s">
        <v>532</v>
      </c>
      <c r="AI207" s="67" t="s">
        <v>532</v>
      </c>
      <c r="AK207" s="67" t="s">
        <v>532</v>
      </c>
    </row>
    <row r="208" spans="7:37" x14ac:dyDescent="0.35">
      <c r="I208" s="67" t="s">
        <v>719</v>
      </c>
      <c r="AE208" s="67" t="s">
        <v>533</v>
      </c>
      <c r="AG208" s="67" t="s">
        <v>533</v>
      </c>
      <c r="AI208" s="67" t="s">
        <v>533</v>
      </c>
      <c r="AK208" s="67" t="s">
        <v>533</v>
      </c>
    </row>
    <row r="209" spans="9:37" x14ac:dyDescent="0.35">
      <c r="I209" s="67" t="s">
        <v>720</v>
      </c>
      <c r="AE209" s="67" t="s">
        <v>534</v>
      </c>
      <c r="AG209" s="67" t="s">
        <v>534</v>
      </c>
      <c r="AI209" s="67" t="s">
        <v>534</v>
      </c>
      <c r="AK209" s="67" t="s">
        <v>534</v>
      </c>
    </row>
    <row r="210" spans="9:37" x14ac:dyDescent="0.35">
      <c r="I210" s="67" t="s">
        <v>721</v>
      </c>
      <c r="AE210" s="67" t="s">
        <v>535</v>
      </c>
      <c r="AG210" s="67" t="s">
        <v>535</v>
      </c>
      <c r="AI210" s="67" t="s">
        <v>535</v>
      </c>
      <c r="AK210" s="67" t="s">
        <v>535</v>
      </c>
    </row>
    <row r="211" spans="9:37" x14ac:dyDescent="0.35">
      <c r="I211" s="67" t="s">
        <v>722</v>
      </c>
      <c r="AE211" s="67" t="s">
        <v>536</v>
      </c>
      <c r="AG211" s="67" t="s">
        <v>536</v>
      </c>
      <c r="AI211" s="67" t="s">
        <v>536</v>
      </c>
      <c r="AK211" s="67" t="s">
        <v>536</v>
      </c>
    </row>
    <row r="212" spans="9:37" x14ac:dyDescent="0.35">
      <c r="I212" s="67" t="s">
        <v>723</v>
      </c>
      <c r="AE212" s="67" t="s">
        <v>537</v>
      </c>
      <c r="AG212" s="67" t="s">
        <v>537</v>
      </c>
      <c r="AI212" s="67" t="s">
        <v>537</v>
      </c>
      <c r="AK212" s="67" t="s">
        <v>537</v>
      </c>
    </row>
    <row r="213" spans="9:37" x14ac:dyDescent="0.35">
      <c r="I213" s="67" t="s">
        <v>724</v>
      </c>
      <c r="AE213" s="67" t="s">
        <v>538</v>
      </c>
      <c r="AG213" s="67" t="s">
        <v>538</v>
      </c>
      <c r="AI213" s="67" t="s">
        <v>538</v>
      </c>
      <c r="AK213" s="67" t="s">
        <v>538</v>
      </c>
    </row>
    <row r="214" spans="9:37" x14ac:dyDescent="0.35">
      <c r="I214" s="67" t="s">
        <v>725</v>
      </c>
      <c r="AE214" s="67" t="s">
        <v>539</v>
      </c>
      <c r="AG214" s="67" t="s">
        <v>539</v>
      </c>
      <c r="AI214" s="67" t="s">
        <v>539</v>
      </c>
      <c r="AK214" s="67" t="s">
        <v>539</v>
      </c>
    </row>
    <row r="215" spans="9:37" x14ac:dyDescent="0.35">
      <c r="I215" s="67" t="s">
        <v>726</v>
      </c>
      <c r="AE215" s="67" t="s">
        <v>540</v>
      </c>
      <c r="AG215" s="67" t="s">
        <v>540</v>
      </c>
      <c r="AI215" s="67" t="s">
        <v>540</v>
      </c>
      <c r="AK215" s="67" t="s">
        <v>540</v>
      </c>
    </row>
    <row r="216" spans="9:37" x14ac:dyDescent="0.35">
      <c r="I216" s="67" t="s">
        <v>727</v>
      </c>
      <c r="AE216" s="67" t="s">
        <v>541</v>
      </c>
      <c r="AG216" s="67" t="s">
        <v>541</v>
      </c>
      <c r="AI216" s="67" t="s">
        <v>541</v>
      </c>
      <c r="AK216" s="67" t="s">
        <v>541</v>
      </c>
    </row>
    <row r="217" spans="9:37" x14ac:dyDescent="0.35">
      <c r="I217" s="67" t="s">
        <v>728</v>
      </c>
      <c r="AE217" s="67" t="s">
        <v>542</v>
      </c>
      <c r="AG217" s="67" t="s">
        <v>542</v>
      </c>
      <c r="AI217" s="67" t="s">
        <v>542</v>
      </c>
      <c r="AK217" s="67" t="s">
        <v>542</v>
      </c>
    </row>
    <row r="218" spans="9:37" x14ac:dyDescent="0.35">
      <c r="I218" s="67" t="s">
        <v>729</v>
      </c>
      <c r="AE218" s="67" t="s">
        <v>543</v>
      </c>
      <c r="AG218" s="67" t="s">
        <v>543</v>
      </c>
      <c r="AI218" s="67" t="s">
        <v>543</v>
      </c>
      <c r="AK218" s="67" t="s">
        <v>543</v>
      </c>
    </row>
    <row r="219" spans="9:37" x14ac:dyDescent="0.35">
      <c r="I219" s="67" t="s">
        <v>730</v>
      </c>
      <c r="AE219" s="67" t="s">
        <v>544</v>
      </c>
      <c r="AG219" s="67" t="s">
        <v>544</v>
      </c>
      <c r="AI219" s="67" t="s">
        <v>544</v>
      </c>
      <c r="AK219" s="67" t="s">
        <v>544</v>
      </c>
    </row>
    <row r="220" spans="9:37" x14ac:dyDescent="0.35">
      <c r="I220" s="67" t="s">
        <v>731</v>
      </c>
      <c r="AE220" s="67" t="s">
        <v>545</v>
      </c>
      <c r="AG220" s="67" t="s">
        <v>545</v>
      </c>
      <c r="AI220" s="67" t="s">
        <v>545</v>
      </c>
      <c r="AK220" s="67" t="s">
        <v>545</v>
      </c>
    </row>
    <row r="221" spans="9:37" x14ac:dyDescent="0.35">
      <c r="I221" s="67" t="s">
        <v>732</v>
      </c>
      <c r="AE221" s="67" t="s">
        <v>546</v>
      </c>
      <c r="AG221" s="67" t="s">
        <v>546</v>
      </c>
      <c r="AI221" s="67" t="s">
        <v>546</v>
      </c>
      <c r="AK221" s="67" t="s">
        <v>546</v>
      </c>
    </row>
    <row r="222" spans="9:37" x14ac:dyDescent="0.35">
      <c r="I222" s="67" t="s">
        <v>733</v>
      </c>
      <c r="AE222" s="67" t="s">
        <v>547</v>
      </c>
      <c r="AG222" s="67" t="s">
        <v>547</v>
      </c>
      <c r="AI222" s="67" t="s">
        <v>547</v>
      </c>
      <c r="AK222" s="67" t="s">
        <v>547</v>
      </c>
    </row>
    <row r="223" spans="9:37" x14ac:dyDescent="0.35">
      <c r="I223" s="67" t="s">
        <v>734</v>
      </c>
      <c r="AE223" s="67" t="s">
        <v>548</v>
      </c>
      <c r="AG223" s="67" t="s">
        <v>548</v>
      </c>
      <c r="AI223" s="67" t="s">
        <v>548</v>
      </c>
      <c r="AK223" s="67" t="s">
        <v>548</v>
      </c>
    </row>
    <row r="224" spans="9:37" x14ac:dyDescent="0.35">
      <c r="I224" s="67" t="s">
        <v>735</v>
      </c>
      <c r="AE224" s="67" t="s">
        <v>549</v>
      </c>
      <c r="AG224" s="67" t="s">
        <v>549</v>
      </c>
      <c r="AI224" s="67" t="s">
        <v>549</v>
      </c>
      <c r="AK224" s="67" t="s">
        <v>549</v>
      </c>
    </row>
    <row r="225" spans="9:37" x14ac:dyDescent="0.35">
      <c r="I225" s="67" t="s">
        <v>736</v>
      </c>
      <c r="AE225" s="67" t="s">
        <v>550</v>
      </c>
      <c r="AG225" s="67" t="s">
        <v>550</v>
      </c>
      <c r="AI225" s="67" t="s">
        <v>550</v>
      </c>
      <c r="AK225" s="67" t="s">
        <v>550</v>
      </c>
    </row>
    <row r="226" spans="9:37" x14ac:dyDescent="0.35">
      <c r="I226" s="67" t="s">
        <v>737</v>
      </c>
      <c r="AE226" s="67" t="s">
        <v>551</v>
      </c>
      <c r="AG226" s="67" t="s">
        <v>551</v>
      </c>
      <c r="AI226" s="67" t="s">
        <v>551</v>
      </c>
      <c r="AK226" s="67" t="s">
        <v>551</v>
      </c>
    </row>
    <row r="227" spans="9:37" x14ac:dyDescent="0.35">
      <c r="I227" s="67" t="s">
        <v>738</v>
      </c>
      <c r="AE227" s="67" t="s">
        <v>552</v>
      </c>
      <c r="AG227" s="67" t="s">
        <v>552</v>
      </c>
      <c r="AI227" s="67" t="s">
        <v>552</v>
      </c>
      <c r="AK227" s="67" t="s">
        <v>552</v>
      </c>
    </row>
    <row r="228" spans="9:37" x14ac:dyDescent="0.35">
      <c r="I228" s="67" t="s">
        <v>739</v>
      </c>
      <c r="AE228" s="67" t="s">
        <v>553</v>
      </c>
      <c r="AG228" s="67" t="s">
        <v>553</v>
      </c>
      <c r="AI228" s="67" t="s">
        <v>553</v>
      </c>
      <c r="AK228" s="67" t="s">
        <v>553</v>
      </c>
    </row>
    <row r="229" spans="9:37" x14ac:dyDescent="0.35">
      <c r="I229" s="67" t="s">
        <v>740</v>
      </c>
      <c r="AE229" s="67" t="s">
        <v>554</v>
      </c>
      <c r="AG229" s="67" t="s">
        <v>554</v>
      </c>
      <c r="AI229" s="67" t="s">
        <v>554</v>
      </c>
      <c r="AK229" s="67" t="s">
        <v>554</v>
      </c>
    </row>
    <row r="230" spans="9:37" x14ac:dyDescent="0.35">
      <c r="I230" s="67" t="s">
        <v>741</v>
      </c>
      <c r="AE230" s="67" t="s">
        <v>555</v>
      </c>
      <c r="AG230" s="67" t="s">
        <v>555</v>
      </c>
      <c r="AI230" s="67" t="s">
        <v>555</v>
      </c>
      <c r="AK230" s="67" t="s">
        <v>555</v>
      </c>
    </row>
    <row r="231" spans="9:37" x14ac:dyDescent="0.35">
      <c r="I231" s="67" t="s">
        <v>742</v>
      </c>
      <c r="AE231" s="67" t="s">
        <v>556</v>
      </c>
      <c r="AG231" s="67" t="s">
        <v>556</v>
      </c>
      <c r="AI231" s="67" t="s">
        <v>556</v>
      </c>
      <c r="AK231" s="67" t="s">
        <v>556</v>
      </c>
    </row>
    <row r="232" spans="9:37" x14ac:dyDescent="0.35">
      <c r="I232" s="67" t="s">
        <v>743</v>
      </c>
      <c r="AE232" s="67" t="s">
        <v>557</v>
      </c>
      <c r="AG232" s="67" t="s">
        <v>557</v>
      </c>
      <c r="AI232" s="67" t="s">
        <v>557</v>
      </c>
      <c r="AK232" s="67" t="s">
        <v>557</v>
      </c>
    </row>
    <row r="233" spans="9:37" x14ac:dyDescent="0.35">
      <c r="I233" s="67" t="s">
        <v>744</v>
      </c>
      <c r="AE233" s="67" t="s">
        <v>558</v>
      </c>
      <c r="AG233" s="67" t="s">
        <v>558</v>
      </c>
      <c r="AI233" s="67" t="s">
        <v>558</v>
      </c>
      <c r="AK233" s="67" t="s">
        <v>558</v>
      </c>
    </row>
    <row r="234" spans="9:37" x14ac:dyDescent="0.35">
      <c r="I234" s="67" t="s">
        <v>745</v>
      </c>
      <c r="AE234" s="67" t="s">
        <v>559</v>
      </c>
      <c r="AG234" s="67" t="s">
        <v>559</v>
      </c>
      <c r="AI234" s="67" t="s">
        <v>559</v>
      </c>
      <c r="AK234" s="67" t="s">
        <v>559</v>
      </c>
    </row>
    <row r="235" spans="9:37" x14ac:dyDescent="0.35">
      <c r="I235" s="67" t="s">
        <v>746</v>
      </c>
      <c r="AE235" s="67" t="s">
        <v>560</v>
      </c>
      <c r="AG235" s="67" t="s">
        <v>560</v>
      </c>
      <c r="AI235" s="67" t="s">
        <v>560</v>
      </c>
      <c r="AK235" s="67" t="s">
        <v>560</v>
      </c>
    </row>
    <row r="236" spans="9:37" x14ac:dyDescent="0.35">
      <c r="I236" s="67" t="s">
        <v>747</v>
      </c>
      <c r="AE236" s="67" t="s">
        <v>561</v>
      </c>
      <c r="AG236" s="67" t="s">
        <v>561</v>
      </c>
      <c r="AI236" s="67" t="s">
        <v>561</v>
      </c>
      <c r="AK236" s="67" t="s">
        <v>561</v>
      </c>
    </row>
    <row r="237" spans="9:37" x14ac:dyDescent="0.35">
      <c r="I237" s="67" t="s">
        <v>748</v>
      </c>
      <c r="AE237" s="67" t="s">
        <v>562</v>
      </c>
      <c r="AG237" s="67" t="s">
        <v>562</v>
      </c>
      <c r="AI237" s="67" t="s">
        <v>562</v>
      </c>
      <c r="AK237" s="67" t="s">
        <v>562</v>
      </c>
    </row>
    <row r="238" spans="9:37" x14ac:dyDescent="0.35">
      <c r="I238" s="67" t="s">
        <v>749</v>
      </c>
      <c r="AE238" s="67" t="s">
        <v>563</v>
      </c>
      <c r="AG238" s="67" t="s">
        <v>563</v>
      </c>
      <c r="AI238" s="67" t="s">
        <v>563</v>
      </c>
      <c r="AK238" s="67" t="s">
        <v>563</v>
      </c>
    </row>
    <row r="239" spans="9:37" x14ac:dyDescent="0.35">
      <c r="I239" s="67" t="s">
        <v>750</v>
      </c>
      <c r="AE239" s="67" t="s">
        <v>564</v>
      </c>
      <c r="AG239" s="67" t="s">
        <v>564</v>
      </c>
      <c r="AI239" s="67" t="s">
        <v>564</v>
      </c>
      <c r="AK239" s="67" t="s">
        <v>564</v>
      </c>
    </row>
    <row r="240" spans="9:37" x14ac:dyDescent="0.35">
      <c r="I240" s="67" t="s">
        <v>751</v>
      </c>
      <c r="AE240" s="67" t="s">
        <v>565</v>
      </c>
      <c r="AG240" s="67" t="s">
        <v>565</v>
      </c>
      <c r="AI240" s="67" t="s">
        <v>565</v>
      </c>
      <c r="AK240" s="67" t="s">
        <v>565</v>
      </c>
    </row>
    <row r="241" spans="9:37" x14ac:dyDescent="0.35">
      <c r="I241" s="67" t="s">
        <v>752</v>
      </c>
      <c r="AE241" s="67" t="s">
        <v>566</v>
      </c>
      <c r="AG241" s="67" t="s">
        <v>566</v>
      </c>
      <c r="AI241" s="67" t="s">
        <v>566</v>
      </c>
      <c r="AK241" s="67" t="s">
        <v>566</v>
      </c>
    </row>
    <row r="242" spans="9:37" x14ac:dyDescent="0.35">
      <c r="I242" s="67" t="s">
        <v>753</v>
      </c>
      <c r="AE242" s="67" t="s">
        <v>567</v>
      </c>
      <c r="AG242" s="67" t="s">
        <v>567</v>
      </c>
      <c r="AI242" s="67" t="s">
        <v>567</v>
      </c>
      <c r="AK242" s="67" t="s">
        <v>567</v>
      </c>
    </row>
    <row r="243" spans="9:37" x14ac:dyDescent="0.35">
      <c r="I243" s="67" t="s">
        <v>754</v>
      </c>
      <c r="AE243" s="67" t="s">
        <v>568</v>
      </c>
      <c r="AG243" s="67" t="s">
        <v>568</v>
      </c>
      <c r="AI243" s="67" t="s">
        <v>568</v>
      </c>
      <c r="AK243" s="67" t="s">
        <v>568</v>
      </c>
    </row>
    <row r="244" spans="9:37" x14ac:dyDescent="0.35">
      <c r="I244" s="67" t="s">
        <v>755</v>
      </c>
      <c r="AE244" s="67" t="s">
        <v>569</v>
      </c>
      <c r="AG244" s="67" t="s">
        <v>569</v>
      </c>
      <c r="AI244" s="67" t="s">
        <v>569</v>
      </c>
      <c r="AK244" s="67" t="s">
        <v>569</v>
      </c>
    </row>
    <row r="245" spans="9:37" x14ac:dyDescent="0.35">
      <c r="I245" s="67" t="s">
        <v>756</v>
      </c>
      <c r="AE245" s="67" t="s">
        <v>570</v>
      </c>
      <c r="AG245" s="67" t="s">
        <v>570</v>
      </c>
      <c r="AI245" s="67" t="s">
        <v>570</v>
      </c>
      <c r="AK245" s="67" t="s">
        <v>570</v>
      </c>
    </row>
    <row r="246" spans="9:37" x14ac:dyDescent="0.35">
      <c r="I246" s="67" t="s">
        <v>757</v>
      </c>
      <c r="AE246" s="67" t="s">
        <v>571</v>
      </c>
      <c r="AG246" s="67" t="s">
        <v>571</v>
      </c>
      <c r="AI246" s="67" t="s">
        <v>571</v>
      </c>
      <c r="AK246" s="67" t="s">
        <v>571</v>
      </c>
    </row>
    <row r="247" spans="9:37" x14ac:dyDescent="0.35">
      <c r="I247" s="67" t="s">
        <v>758</v>
      </c>
      <c r="AE247" s="67" t="s">
        <v>572</v>
      </c>
      <c r="AG247" s="67" t="s">
        <v>572</v>
      </c>
      <c r="AI247" s="67" t="s">
        <v>572</v>
      </c>
      <c r="AK247" s="67" t="s">
        <v>572</v>
      </c>
    </row>
    <row r="248" spans="9:37" x14ac:dyDescent="0.35">
      <c r="I248" s="67" t="s">
        <v>759</v>
      </c>
      <c r="AE248" s="67" t="s">
        <v>573</v>
      </c>
      <c r="AG248" s="67" t="s">
        <v>573</v>
      </c>
      <c r="AI248" s="67" t="s">
        <v>573</v>
      </c>
      <c r="AK248" s="67" t="s">
        <v>573</v>
      </c>
    </row>
    <row r="249" spans="9:37" x14ac:dyDescent="0.35">
      <c r="I249" s="67" t="s">
        <v>760</v>
      </c>
      <c r="AE249" s="67" t="s">
        <v>574</v>
      </c>
      <c r="AG249" s="67" t="s">
        <v>574</v>
      </c>
      <c r="AI249" s="67" t="s">
        <v>574</v>
      </c>
      <c r="AK249" s="67" t="s">
        <v>574</v>
      </c>
    </row>
    <row r="250" spans="9:37" x14ac:dyDescent="0.35">
      <c r="I250" s="67" t="s">
        <v>761</v>
      </c>
      <c r="AE250" s="67" t="s">
        <v>575</v>
      </c>
      <c r="AG250" s="67" t="s">
        <v>575</v>
      </c>
      <c r="AI250" s="67" t="s">
        <v>575</v>
      </c>
      <c r="AK250" s="67" t="s">
        <v>575</v>
      </c>
    </row>
    <row r="251" spans="9:37" x14ac:dyDescent="0.35">
      <c r="I251" s="67" t="s">
        <v>762</v>
      </c>
      <c r="AE251" s="67" t="s">
        <v>576</v>
      </c>
      <c r="AG251" s="67" t="s">
        <v>576</v>
      </c>
      <c r="AI251" s="67" t="s">
        <v>576</v>
      </c>
      <c r="AK251" s="67" t="s">
        <v>576</v>
      </c>
    </row>
    <row r="252" spans="9:37" x14ac:dyDescent="0.35">
      <c r="I252" s="67" t="s">
        <v>763</v>
      </c>
      <c r="AE252" s="67" t="s">
        <v>577</v>
      </c>
      <c r="AG252" s="67" t="s">
        <v>577</v>
      </c>
      <c r="AI252" s="67" t="s">
        <v>577</v>
      </c>
      <c r="AK252" s="67" t="s">
        <v>577</v>
      </c>
    </row>
    <row r="253" spans="9:37" x14ac:dyDescent="0.35">
      <c r="I253" s="67" t="s">
        <v>764</v>
      </c>
      <c r="AE253" s="67" t="s">
        <v>578</v>
      </c>
      <c r="AG253" s="67" t="s">
        <v>578</v>
      </c>
      <c r="AI253" s="67" t="s">
        <v>578</v>
      </c>
      <c r="AK253" s="67" t="s">
        <v>578</v>
      </c>
    </row>
    <row r="254" spans="9:37" x14ac:dyDescent="0.35">
      <c r="I254" s="67" t="s">
        <v>765</v>
      </c>
      <c r="AE254" s="67" t="s">
        <v>579</v>
      </c>
      <c r="AG254" s="67" t="s">
        <v>579</v>
      </c>
      <c r="AI254" s="67" t="s">
        <v>579</v>
      </c>
      <c r="AK254" s="67" t="s">
        <v>579</v>
      </c>
    </row>
    <row r="255" spans="9:37" x14ac:dyDescent="0.35">
      <c r="I255" s="67" t="s">
        <v>766</v>
      </c>
      <c r="AE255" s="67" t="s">
        <v>580</v>
      </c>
      <c r="AG255" s="67" t="s">
        <v>580</v>
      </c>
      <c r="AI255" s="67" t="s">
        <v>580</v>
      </c>
      <c r="AK255" s="67" t="s">
        <v>580</v>
      </c>
    </row>
    <row r="256" spans="9:37" x14ac:dyDescent="0.35">
      <c r="I256" s="67" t="s">
        <v>767</v>
      </c>
      <c r="AE256" s="67" t="s">
        <v>581</v>
      </c>
      <c r="AG256" s="67" t="s">
        <v>581</v>
      </c>
      <c r="AI256" s="67" t="s">
        <v>581</v>
      </c>
      <c r="AK256" s="67" t="s">
        <v>581</v>
      </c>
    </row>
    <row r="257" spans="9:37" x14ac:dyDescent="0.35">
      <c r="I257" s="67" t="s">
        <v>768</v>
      </c>
      <c r="AE257" s="67" t="s">
        <v>582</v>
      </c>
      <c r="AG257" s="67" t="s">
        <v>582</v>
      </c>
      <c r="AI257" s="67" t="s">
        <v>582</v>
      </c>
      <c r="AK257" s="67" t="s">
        <v>582</v>
      </c>
    </row>
    <row r="258" spans="9:37" x14ac:dyDescent="0.35">
      <c r="I258" s="67" t="s">
        <v>769</v>
      </c>
      <c r="AE258" s="67" t="s">
        <v>583</v>
      </c>
      <c r="AG258" s="67" t="s">
        <v>583</v>
      </c>
      <c r="AI258" s="67" t="s">
        <v>583</v>
      </c>
      <c r="AK258" s="67" t="s">
        <v>583</v>
      </c>
    </row>
    <row r="259" spans="9:37" x14ac:dyDescent="0.35">
      <c r="I259" s="67" t="s">
        <v>770</v>
      </c>
      <c r="AE259" s="67" t="s">
        <v>584</v>
      </c>
      <c r="AG259" s="67" t="s">
        <v>584</v>
      </c>
      <c r="AI259" s="67" t="s">
        <v>584</v>
      </c>
      <c r="AK259" s="67" t="s">
        <v>584</v>
      </c>
    </row>
    <row r="260" spans="9:37" x14ac:dyDescent="0.35">
      <c r="I260" s="67" t="s">
        <v>771</v>
      </c>
      <c r="AE260" s="67" t="s">
        <v>585</v>
      </c>
      <c r="AG260" s="67" t="s">
        <v>585</v>
      </c>
      <c r="AI260" s="67" t="s">
        <v>585</v>
      </c>
      <c r="AK260" s="67" t="s">
        <v>585</v>
      </c>
    </row>
    <row r="261" spans="9:37" x14ac:dyDescent="0.35">
      <c r="I261" s="67" t="s">
        <v>772</v>
      </c>
      <c r="AE261" s="67" t="s">
        <v>586</v>
      </c>
      <c r="AG261" s="67" t="s">
        <v>586</v>
      </c>
      <c r="AI261" s="67" t="s">
        <v>586</v>
      </c>
      <c r="AK261" s="67" t="s">
        <v>586</v>
      </c>
    </row>
    <row r="262" spans="9:37" x14ac:dyDescent="0.35">
      <c r="I262" s="67" t="s">
        <v>773</v>
      </c>
      <c r="AE262" s="67" t="s">
        <v>587</v>
      </c>
      <c r="AG262" s="67" t="s">
        <v>587</v>
      </c>
      <c r="AI262" s="67" t="s">
        <v>587</v>
      </c>
      <c r="AK262" s="67" t="s">
        <v>587</v>
      </c>
    </row>
    <row r="263" spans="9:37" x14ac:dyDescent="0.35">
      <c r="I263" s="67" t="s">
        <v>774</v>
      </c>
      <c r="AE263" s="67" t="s">
        <v>588</v>
      </c>
      <c r="AG263" s="67" t="s">
        <v>588</v>
      </c>
      <c r="AI263" s="67" t="s">
        <v>588</v>
      </c>
      <c r="AK263" s="67" t="s">
        <v>588</v>
      </c>
    </row>
    <row r="264" spans="9:37" x14ac:dyDescent="0.35">
      <c r="I264" s="67" t="s">
        <v>775</v>
      </c>
      <c r="AE264" s="67" t="s">
        <v>589</v>
      </c>
      <c r="AG264" s="67" t="s">
        <v>589</v>
      </c>
      <c r="AI264" s="67" t="s">
        <v>589</v>
      </c>
      <c r="AK264" s="67" t="s">
        <v>589</v>
      </c>
    </row>
    <row r="265" spans="9:37" x14ac:dyDescent="0.35">
      <c r="I265" s="67" t="s">
        <v>776</v>
      </c>
      <c r="AE265" s="67" t="s">
        <v>590</v>
      </c>
      <c r="AG265" s="67" t="s">
        <v>590</v>
      </c>
      <c r="AI265" s="67" t="s">
        <v>590</v>
      </c>
      <c r="AK265" s="67" t="s">
        <v>590</v>
      </c>
    </row>
    <row r="266" spans="9:37" x14ac:dyDescent="0.35">
      <c r="I266" s="67" t="s">
        <v>777</v>
      </c>
      <c r="AE266" s="67" t="s">
        <v>591</v>
      </c>
      <c r="AG266" s="67" t="s">
        <v>591</v>
      </c>
      <c r="AI266" s="67" t="s">
        <v>591</v>
      </c>
      <c r="AK266" s="67" t="s">
        <v>591</v>
      </c>
    </row>
    <row r="267" spans="9:37" x14ac:dyDescent="0.35">
      <c r="I267" s="67" t="s">
        <v>778</v>
      </c>
      <c r="AE267" s="67" t="s">
        <v>592</v>
      </c>
      <c r="AG267" s="67" t="s">
        <v>592</v>
      </c>
      <c r="AI267" s="67" t="s">
        <v>592</v>
      </c>
      <c r="AK267" s="67" t="s">
        <v>592</v>
      </c>
    </row>
    <row r="268" spans="9:37" x14ac:dyDescent="0.35">
      <c r="I268" s="67" t="s">
        <v>779</v>
      </c>
      <c r="AE268" s="67" t="s">
        <v>593</v>
      </c>
      <c r="AG268" s="67" t="s">
        <v>593</v>
      </c>
      <c r="AI268" s="67" t="s">
        <v>593</v>
      </c>
      <c r="AK268" s="67" t="s">
        <v>593</v>
      </c>
    </row>
    <row r="269" spans="9:37" x14ac:dyDescent="0.35">
      <c r="I269" s="67" t="s">
        <v>780</v>
      </c>
      <c r="AE269" s="67" t="s">
        <v>594</v>
      </c>
      <c r="AG269" s="67" t="s">
        <v>594</v>
      </c>
      <c r="AI269" s="67" t="s">
        <v>594</v>
      </c>
      <c r="AK269" s="67" t="s">
        <v>594</v>
      </c>
    </row>
    <row r="270" spans="9:37" x14ac:dyDescent="0.35">
      <c r="I270" s="67" t="s">
        <v>781</v>
      </c>
      <c r="AE270" s="67" t="s">
        <v>595</v>
      </c>
      <c r="AG270" s="67" t="s">
        <v>595</v>
      </c>
      <c r="AI270" s="67" t="s">
        <v>595</v>
      </c>
      <c r="AK270" s="67" t="s">
        <v>595</v>
      </c>
    </row>
    <row r="271" spans="9:37" x14ac:dyDescent="0.35">
      <c r="I271" s="67" t="s">
        <v>782</v>
      </c>
      <c r="AE271" s="67" t="s">
        <v>596</v>
      </c>
      <c r="AG271" s="67" t="s">
        <v>596</v>
      </c>
      <c r="AI271" s="67" t="s">
        <v>596</v>
      </c>
      <c r="AK271" s="67" t="s">
        <v>596</v>
      </c>
    </row>
    <row r="272" spans="9:37" x14ac:dyDescent="0.35">
      <c r="I272" s="67" t="s">
        <v>783</v>
      </c>
      <c r="AE272" s="67" t="s">
        <v>597</v>
      </c>
      <c r="AG272" s="67" t="s">
        <v>597</v>
      </c>
      <c r="AI272" s="67" t="s">
        <v>597</v>
      </c>
      <c r="AK272" s="67" t="s">
        <v>597</v>
      </c>
    </row>
    <row r="273" spans="9:37" x14ac:dyDescent="0.35">
      <c r="I273" s="67" t="s">
        <v>784</v>
      </c>
      <c r="AE273" s="67" t="s">
        <v>598</v>
      </c>
      <c r="AG273" s="67" t="s">
        <v>598</v>
      </c>
      <c r="AI273" s="67" t="s">
        <v>598</v>
      </c>
      <c r="AK273" s="67" t="s">
        <v>598</v>
      </c>
    </row>
    <row r="274" spans="9:37" x14ac:dyDescent="0.35">
      <c r="I274" s="67" t="s">
        <v>785</v>
      </c>
      <c r="AE274" s="67" t="s">
        <v>599</v>
      </c>
      <c r="AG274" s="67" t="s">
        <v>599</v>
      </c>
      <c r="AI274" s="67" t="s">
        <v>599</v>
      </c>
      <c r="AK274" s="67" t="s">
        <v>599</v>
      </c>
    </row>
    <row r="275" spans="9:37" x14ac:dyDescent="0.35">
      <c r="I275" s="67" t="s">
        <v>786</v>
      </c>
      <c r="AE275" s="67" t="s">
        <v>600</v>
      </c>
      <c r="AG275" s="67" t="s">
        <v>600</v>
      </c>
      <c r="AI275" s="67" t="s">
        <v>600</v>
      </c>
      <c r="AK275" s="67" t="s">
        <v>600</v>
      </c>
    </row>
    <row r="276" spans="9:37" x14ac:dyDescent="0.35">
      <c r="I276" s="67" t="s">
        <v>787</v>
      </c>
      <c r="AE276" s="67" t="s">
        <v>601</v>
      </c>
      <c r="AG276" s="67" t="s">
        <v>601</v>
      </c>
      <c r="AI276" s="67" t="s">
        <v>601</v>
      </c>
      <c r="AK276" s="67" t="s">
        <v>601</v>
      </c>
    </row>
    <row r="277" spans="9:37" x14ac:dyDescent="0.35">
      <c r="I277" s="67" t="s">
        <v>788</v>
      </c>
      <c r="AE277" s="67" t="s">
        <v>602</v>
      </c>
      <c r="AG277" s="67" t="s">
        <v>602</v>
      </c>
      <c r="AI277" s="67" t="s">
        <v>602</v>
      </c>
      <c r="AK277" s="67" t="s">
        <v>602</v>
      </c>
    </row>
    <row r="278" spans="9:37" x14ac:dyDescent="0.35">
      <c r="I278" s="67" t="s">
        <v>789</v>
      </c>
      <c r="AE278" s="67" t="s">
        <v>603</v>
      </c>
      <c r="AG278" s="67" t="s">
        <v>603</v>
      </c>
      <c r="AI278" s="67" t="s">
        <v>603</v>
      </c>
      <c r="AK278" s="67" t="s">
        <v>603</v>
      </c>
    </row>
    <row r="279" spans="9:37" x14ac:dyDescent="0.35">
      <c r="I279" s="67" t="s">
        <v>790</v>
      </c>
      <c r="AE279" s="67" t="s">
        <v>604</v>
      </c>
      <c r="AG279" s="67" t="s">
        <v>604</v>
      </c>
      <c r="AI279" s="67" t="s">
        <v>604</v>
      </c>
      <c r="AK279" s="67" t="s">
        <v>604</v>
      </c>
    </row>
    <row r="280" spans="9:37" x14ac:dyDescent="0.35">
      <c r="I280" s="67" t="s">
        <v>791</v>
      </c>
      <c r="AE280" s="67" t="s">
        <v>605</v>
      </c>
      <c r="AG280" s="67" t="s">
        <v>605</v>
      </c>
      <c r="AI280" s="67" t="s">
        <v>605</v>
      </c>
      <c r="AK280" s="67" t="s">
        <v>605</v>
      </c>
    </row>
    <row r="281" spans="9:37" x14ac:dyDescent="0.35">
      <c r="I281" s="67" t="s">
        <v>792</v>
      </c>
      <c r="AE281" s="67" t="s">
        <v>606</v>
      </c>
      <c r="AG281" s="67" t="s">
        <v>606</v>
      </c>
      <c r="AI281" s="67" t="s">
        <v>606</v>
      </c>
      <c r="AK281" s="67" t="s">
        <v>606</v>
      </c>
    </row>
    <row r="282" spans="9:37" x14ac:dyDescent="0.35">
      <c r="I282" s="67" t="s">
        <v>793</v>
      </c>
      <c r="AE282" s="67" t="s">
        <v>607</v>
      </c>
      <c r="AG282" s="67" t="s">
        <v>607</v>
      </c>
      <c r="AI282" s="67" t="s">
        <v>607</v>
      </c>
      <c r="AK282" s="67" t="s">
        <v>607</v>
      </c>
    </row>
    <row r="283" spans="9:37" x14ac:dyDescent="0.35">
      <c r="I283" s="67" t="s">
        <v>794</v>
      </c>
      <c r="AE283" s="67" t="s">
        <v>608</v>
      </c>
      <c r="AG283" s="67" t="s">
        <v>608</v>
      </c>
      <c r="AI283" s="67" t="s">
        <v>608</v>
      </c>
      <c r="AK283" s="67" t="s">
        <v>608</v>
      </c>
    </row>
    <row r="284" spans="9:37" x14ac:dyDescent="0.35">
      <c r="I284" s="67" t="s">
        <v>795</v>
      </c>
      <c r="AE284" s="67" t="s">
        <v>609</v>
      </c>
      <c r="AG284" s="67" t="s">
        <v>609</v>
      </c>
      <c r="AI284" s="67" t="s">
        <v>609</v>
      </c>
      <c r="AK284" s="67" t="s">
        <v>609</v>
      </c>
    </row>
    <row r="285" spans="9:37" x14ac:dyDescent="0.35">
      <c r="I285" s="67" t="s">
        <v>796</v>
      </c>
      <c r="AE285" s="67" t="s">
        <v>610</v>
      </c>
      <c r="AG285" s="67" t="s">
        <v>610</v>
      </c>
      <c r="AI285" s="67" t="s">
        <v>610</v>
      </c>
      <c r="AK285" s="67" t="s">
        <v>610</v>
      </c>
    </row>
    <row r="286" spans="9:37" x14ac:dyDescent="0.35">
      <c r="I286" s="67" t="s">
        <v>797</v>
      </c>
      <c r="AE286" s="67" t="s">
        <v>611</v>
      </c>
      <c r="AG286" s="67" t="s">
        <v>611</v>
      </c>
      <c r="AI286" s="67" t="s">
        <v>611</v>
      </c>
      <c r="AK286" s="67" t="s">
        <v>611</v>
      </c>
    </row>
    <row r="287" spans="9:37" x14ac:dyDescent="0.35">
      <c r="I287" s="67" t="s">
        <v>798</v>
      </c>
      <c r="AE287" s="67" t="s">
        <v>612</v>
      </c>
      <c r="AG287" s="67" t="s">
        <v>612</v>
      </c>
      <c r="AI287" s="67" t="s">
        <v>612</v>
      </c>
      <c r="AK287" s="67" t="s">
        <v>612</v>
      </c>
    </row>
    <row r="288" spans="9:37" x14ac:dyDescent="0.35">
      <c r="I288" s="67" t="s">
        <v>799</v>
      </c>
      <c r="AE288" s="67" t="s">
        <v>613</v>
      </c>
      <c r="AG288" s="67" t="s">
        <v>613</v>
      </c>
      <c r="AI288" s="67" t="s">
        <v>613</v>
      </c>
      <c r="AK288" s="67" t="s">
        <v>613</v>
      </c>
    </row>
    <row r="289" spans="9:37" x14ac:dyDescent="0.35">
      <c r="I289" s="67" t="s">
        <v>800</v>
      </c>
      <c r="AE289" s="67" t="s">
        <v>614</v>
      </c>
      <c r="AG289" s="67" t="s">
        <v>614</v>
      </c>
      <c r="AI289" s="67" t="s">
        <v>614</v>
      </c>
      <c r="AK289" s="67" t="s">
        <v>614</v>
      </c>
    </row>
    <row r="290" spans="9:37" x14ac:dyDescent="0.35">
      <c r="I290" s="67" t="s">
        <v>801</v>
      </c>
      <c r="AE290" s="67" t="s">
        <v>615</v>
      </c>
      <c r="AG290" s="67" t="s">
        <v>615</v>
      </c>
      <c r="AI290" s="67" t="s">
        <v>615</v>
      </c>
      <c r="AK290" s="67" t="s">
        <v>615</v>
      </c>
    </row>
    <row r="291" spans="9:37" x14ac:dyDescent="0.35">
      <c r="I291" s="67" t="s">
        <v>802</v>
      </c>
      <c r="AE291" s="67" t="s">
        <v>616</v>
      </c>
      <c r="AG291" s="67" t="s">
        <v>616</v>
      </c>
      <c r="AI291" s="67" t="s">
        <v>616</v>
      </c>
      <c r="AK291" s="67" t="s">
        <v>616</v>
      </c>
    </row>
    <row r="292" spans="9:37" x14ac:dyDescent="0.35">
      <c r="I292" s="67" t="s">
        <v>803</v>
      </c>
      <c r="AE292" s="67" t="s">
        <v>617</v>
      </c>
      <c r="AG292" s="67" t="s">
        <v>617</v>
      </c>
      <c r="AI292" s="67" t="s">
        <v>617</v>
      </c>
      <c r="AK292" s="67" t="s">
        <v>617</v>
      </c>
    </row>
    <row r="293" spans="9:37" x14ac:dyDescent="0.35">
      <c r="I293" s="67" t="s">
        <v>804</v>
      </c>
      <c r="AE293" s="67" t="s">
        <v>618</v>
      </c>
      <c r="AG293" s="67" t="s">
        <v>618</v>
      </c>
      <c r="AI293" s="67" t="s">
        <v>618</v>
      </c>
      <c r="AK293" s="67" t="s">
        <v>618</v>
      </c>
    </row>
    <row r="294" spans="9:37" x14ac:dyDescent="0.35">
      <c r="I294" s="67" t="s">
        <v>805</v>
      </c>
      <c r="AE294" s="67" t="s">
        <v>619</v>
      </c>
      <c r="AG294" s="67" t="s">
        <v>619</v>
      </c>
      <c r="AI294" s="67" t="s">
        <v>619</v>
      </c>
      <c r="AK294" s="67" t="s">
        <v>619</v>
      </c>
    </row>
    <row r="295" spans="9:37" x14ac:dyDescent="0.35">
      <c r="I295" s="67" t="s">
        <v>806</v>
      </c>
      <c r="AE295" s="67" t="s">
        <v>620</v>
      </c>
      <c r="AG295" s="67" t="s">
        <v>620</v>
      </c>
      <c r="AI295" s="67" t="s">
        <v>620</v>
      </c>
      <c r="AK295" s="67" t="s">
        <v>620</v>
      </c>
    </row>
    <row r="296" spans="9:37" x14ac:dyDescent="0.35">
      <c r="I296" s="67" t="s">
        <v>807</v>
      </c>
      <c r="AE296" s="67" t="s">
        <v>621</v>
      </c>
      <c r="AG296" s="67" t="s">
        <v>621</v>
      </c>
      <c r="AI296" s="67" t="s">
        <v>621</v>
      </c>
      <c r="AK296" s="67" t="s">
        <v>621</v>
      </c>
    </row>
    <row r="297" spans="9:37" x14ac:dyDescent="0.35">
      <c r="I297" s="67" t="s">
        <v>808</v>
      </c>
      <c r="AE297" s="67" t="s">
        <v>622</v>
      </c>
      <c r="AG297" s="67" t="s">
        <v>622</v>
      </c>
      <c r="AI297" s="67" t="s">
        <v>622</v>
      </c>
      <c r="AK297" s="67" t="s">
        <v>622</v>
      </c>
    </row>
    <row r="298" spans="9:37" x14ac:dyDescent="0.35">
      <c r="I298" s="67" t="s">
        <v>809</v>
      </c>
      <c r="AE298" s="67" t="s">
        <v>623</v>
      </c>
      <c r="AG298" s="67" t="s">
        <v>623</v>
      </c>
      <c r="AI298" s="67" t="s">
        <v>623</v>
      </c>
      <c r="AK298" s="67" t="s">
        <v>623</v>
      </c>
    </row>
    <row r="299" spans="9:37" x14ac:dyDescent="0.35">
      <c r="I299" s="67" t="s">
        <v>810</v>
      </c>
      <c r="AE299" s="67" t="s">
        <v>624</v>
      </c>
      <c r="AG299" s="67" t="s">
        <v>624</v>
      </c>
      <c r="AI299" s="67" t="s">
        <v>624</v>
      </c>
      <c r="AK299" s="67" t="s">
        <v>624</v>
      </c>
    </row>
    <row r="300" spans="9:37" x14ac:dyDescent="0.35">
      <c r="I300" s="67" t="s">
        <v>811</v>
      </c>
      <c r="AE300" s="67" t="s">
        <v>625</v>
      </c>
      <c r="AG300" s="67" t="s">
        <v>625</v>
      </c>
      <c r="AI300" s="67" t="s">
        <v>625</v>
      </c>
      <c r="AK300" s="67" t="s">
        <v>625</v>
      </c>
    </row>
    <row r="301" spans="9:37" x14ac:dyDescent="0.35">
      <c r="I301" s="67" t="s">
        <v>812</v>
      </c>
      <c r="AE301" s="67" t="s">
        <v>626</v>
      </c>
      <c r="AG301" s="67" t="s">
        <v>626</v>
      </c>
      <c r="AI301" s="67" t="s">
        <v>626</v>
      </c>
      <c r="AK301" s="67" t="s">
        <v>626</v>
      </c>
    </row>
    <row r="302" spans="9:37" x14ac:dyDescent="0.35">
      <c r="I302" s="67" t="s">
        <v>813</v>
      </c>
      <c r="AE302" s="67" t="s">
        <v>627</v>
      </c>
      <c r="AG302" s="67" t="s">
        <v>627</v>
      </c>
      <c r="AI302" s="67" t="s">
        <v>627</v>
      </c>
      <c r="AK302" s="67" t="s">
        <v>627</v>
      </c>
    </row>
    <row r="303" spans="9:37" x14ac:dyDescent="0.35">
      <c r="I303" s="67" t="s">
        <v>814</v>
      </c>
      <c r="AE303" s="67" t="s">
        <v>628</v>
      </c>
      <c r="AG303" s="67" t="s">
        <v>628</v>
      </c>
      <c r="AI303" s="67" t="s">
        <v>628</v>
      </c>
      <c r="AK303" s="67" t="s">
        <v>628</v>
      </c>
    </row>
    <row r="304" spans="9:37" x14ac:dyDescent="0.35">
      <c r="I304" s="67" t="s">
        <v>815</v>
      </c>
      <c r="AE304" s="67" t="s">
        <v>629</v>
      </c>
      <c r="AG304" s="67" t="s">
        <v>629</v>
      </c>
      <c r="AI304" s="67" t="s">
        <v>629</v>
      </c>
      <c r="AK304" s="67" t="s">
        <v>629</v>
      </c>
    </row>
    <row r="305" spans="9:37" x14ac:dyDescent="0.35">
      <c r="I305" s="67" t="s">
        <v>816</v>
      </c>
      <c r="AE305" s="67" t="s">
        <v>630</v>
      </c>
      <c r="AG305" s="67" t="s">
        <v>630</v>
      </c>
      <c r="AI305" s="67" t="s">
        <v>630</v>
      </c>
      <c r="AK305" s="67" t="s">
        <v>630</v>
      </c>
    </row>
    <row r="306" spans="9:37" x14ac:dyDescent="0.35">
      <c r="I306" s="67" t="s">
        <v>817</v>
      </c>
      <c r="AE306" s="67" t="s">
        <v>631</v>
      </c>
      <c r="AG306" s="67" t="s">
        <v>631</v>
      </c>
      <c r="AI306" s="67" t="s">
        <v>631</v>
      </c>
      <c r="AK306" s="67" t="s">
        <v>631</v>
      </c>
    </row>
    <row r="307" spans="9:37" x14ac:dyDescent="0.35">
      <c r="I307" s="67" t="s">
        <v>818</v>
      </c>
      <c r="AE307" s="67" t="s">
        <v>632</v>
      </c>
      <c r="AG307" s="67" t="s">
        <v>632</v>
      </c>
      <c r="AI307" s="67" t="s">
        <v>632</v>
      </c>
      <c r="AK307" s="67" t="s">
        <v>632</v>
      </c>
    </row>
    <row r="308" spans="9:37" x14ac:dyDescent="0.35">
      <c r="I308" s="67" t="s">
        <v>819</v>
      </c>
      <c r="AE308" s="67" t="s">
        <v>633</v>
      </c>
      <c r="AG308" s="67" t="s">
        <v>633</v>
      </c>
      <c r="AI308" s="67" t="s">
        <v>633</v>
      </c>
      <c r="AK308" s="67" t="s">
        <v>633</v>
      </c>
    </row>
    <row r="309" spans="9:37" x14ac:dyDescent="0.35">
      <c r="I309" s="67" t="s">
        <v>820</v>
      </c>
      <c r="AE309" s="67" t="s">
        <v>634</v>
      </c>
      <c r="AG309" s="67" t="s">
        <v>634</v>
      </c>
      <c r="AI309" s="67" t="s">
        <v>634</v>
      </c>
      <c r="AK309" s="67" t="s">
        <v>634</v>
      </c>
    </row>
    <row r="310" spans="9:37" x14ac:dyDescent="0.35">
      <c r="I310" s="67" t="s">
        <v>821</v>
      </c>
      <c r="AE310" s="67" t="s">
        <v>635</v>
      </c>
      <c r="AG310" s="67" t="s">
        <v>635</v>
      </c>
      <c r="AI310" s="67" t="s">
        <v>635</v>
      </c>
      <c r="AK310" s="67" t="s">
        <v>635</v>
      </c>
    </row>
    <row r="311" spans="9:37" x14ac:dyDescent="0.35">
      <c r="I311" s="67" t="s">
        <v>822</v>
      </c>
      <c r="AE311" s="67" t="s">
        <v>636</v>
      </c>
      <c r="AG311" s="67" t="s">
        <v>636</v>
      </c>
      <c r="AI311" s="67" t="s">
        <v>636</v>
      </c>
      <c r="AK311" s="67" t="s">
        <v>636</v>
      </c>
    </row>
    <row r="312" spans="9:37" x14ac:dyDescent="0.35">
      <c r="I312" s="67" t="s">
        <v>823</v>
      </c>
      <c r="AE312" s="67" t="s">
        <v>637</v>
      </c>
      <c r="AG312" s="67" t="s">
        <v>637</v>
      </c>
      <c r="AI312" s="67" t="s">
        <v>637</v>
      </c>
      <c r="AK312" s="67" t="s">
        <v>637</v>
      </c>
    </row>
    <row r="313" spans="9:37" x14ac:dyDescent="0.35">
      <c r="I313" s="67" t="s">
        <v>824</v>
      </c>
      <c r="AE313" s="67" t="s">
        <v>638</v>
      </c>
      <c r="AG313" s="67" t="s">
        <v>638</v>
      </c>
      <c r="AI313" s="67" t="s">
        <v>638</v>
      </c>
      <c r="AK313" s="67" t="s">
        <v>638</v>
      </c>
    </row>
    <row r="314" spans="9:37" x14ac:dyDescent="0.35">
      <c r="I314" s="67" t="s">
        <v>825</v>
      </c>
      <c r="AE314" s="67" t="s">
        <v>639</v>
      </c>
      <c r="AG314" s="67" t="s">
        <v>639</v>
      </c>
      <c r="AI314" s="67" t="s">
        <v>639</v>
      </c>
      <c r="AK314" s="67" t="s">
        <v>639</v>
      </c>
    </row>
    <row r="315" spans="9:37" x14ac:dyDescent="0.35">
      <c r="I315" s="67" t="s">
        <v>826</v>
      </c>
      <c r="AE315" s="67" t="s">
        <v>640</v>
      </c>
      <c r="AG315" s="67" t="s">
        <v>640</v>
      </c>
      <c r="AI315" s="67" t="s">
        <v>640</v>
      </c>
      <c r="AK315" s="67" t="s">
        <v>640</v>
      </c>
    </row>
    <row r="316" spans="9:37" x14ac:dyDescent="0.35">
      <c r="I316" s="67" t="s">
        <v>827</v>
      </c>
      <c r="AE316" s="67" t="s">
        <v>641</v>
      </c>
      <c r="AG316" s="67" t="s">
        <v>641</v>
      </c>
      <c r="AI316" s="67" t="s">
        <v>641</v>
      </c>
      <c r="AK316" s="67" t="s">
        <v>641</v>
      </c>
    </row>
    <row r="317" spans="9:37" x14ac:dyDescent="0.35">
      <c r="I317" s="67" t="s">
        <v>828</v>
      </c>
      <c r="AE317" s="67" t="s">
        <v>642</v>
      </c>
      <c r="AG317" s="67" t="s">
        <v>642</v>
      </c>
      <c r="AI317" s="67" t="s">
        <v>642</v>
      </c>
      <c r="AK317" s="67" t="s">
        <v>642</v>
      </c>
    </row>
    <row r="318" spans="9:37" x14ac:dyDescent="0.35">
      <c r="I318" s="67" t="s">
        <v>829</v>
      </c>
      <c r="AE318" s="67" t="s">
        <v>643</v>
      </c>
      <c r="AG318" s="67" t="s">
        <v>643</v>
      </c>
      <c r="AI318" s="67" t="s">
        <v>643</v>
      </c>
      <c r="AK318" s="67" t="s">
        <v>643</v>
      </c>
    </row>
    <row r="319" spans="9:37" x14ac:dyDescent="0.35">
      <c r="I319" s="67" t="s">
        <v>830</v>
      </c>
      <c r="AE319" s="67" t="s">
        <v>644</v>
      </c>
      <c r="AG319" s="67" t="s">
        <v>644</v>
      </c>
      <c r="AI319" s="67" t="s">
        <v>644</v>
      </c>
      <c r="AK319" s="67" t="s">
        <v>644</v>
      </c>
    </row>
    <row r="320" spans="9:37" x14ac:dyDescent="0.35">
      <c r="I320" s="67" t="s">
        <v>831</v>
      </c>
      <c r="AE320" s="67" t="s">
        <v>645</v>
      </c>
      <c r="AG320" s="67" t="s">
        <v>645</v>
      </c>
      <c r="AI320" s="67" t="s">
        <v>645</v>
      </c>
      <c r="AK320" s="67" t="s">
        <v>645</v>
      </c>
    </row>
    <row r="321" spans="9:37" x14ac:dyDescent="0.35">
      <c r="I321" s="67" t="s">
        <v>832</v>
      </c>
      <c r="AE321" s="67" t="s">
        <v>646</v>
      </c>
      <c r="AG321" s="67" t="s">
        <v>646</v>
      </c>
      <c r="AI321" s="67" t="s">
        <v>646</v>
      </c>
      <c r="AK321" s="67" t="s">
        <v>646</v>
      </c>
    </row>
    <row r="322" spans="9:37" x14ac:dyDescent="0.35">
      <c r="I322" s="67" t="s">
        <v>833</v>
      </c>
      <c r="AE322" s="67" t="s">
        <v>647</v>
      </c>
      <c r="AG322" s="67" t="s">
        <v>647</v>
      </c>
      <c r="AI322" s="67" t="s">
        <v>647</v>
      </c>
      <c r="AK322" s="67" t="s">
        <v>647</v>
      </c>
    </row>
    <row r="323" spans="9:37" x14ac:dyDescent="0.35">
      <c r="I323" s="67" t="s">
        <v>834</v>
      </c>
      <c r="AE323" s="67" t="s">
        <v>648</v>
      </c>
      <c r="AG323" s="67" t="s">
        <v>648</v>
      </c>
      <c r="AI323" s="67" t="s">
        <v>648</v>
      </c>
      <c r="AK323" s="67" t="s">
        <v>648</v>
      </c>
    </row>
    <row r="324" spans="9:37" x14ac:dyDescent="0.35">
      <c r="I324" s="67" t="s">
        <v>835</v>
      </c>
      <c r="AE324" s="67" t="s">
        <v>649</v>
      </c>
      <c r="AG324" s="67" t="s">
        <v>649</v>
      </c>
      <c r="AI324" s="67" t="s">
        <v>649</v>
      </c>
      <c r="AK324" s="67" t="s">
        <v>649</v>
      </c>
    </row>
    <row r="325" spans="9:37" x14ac:dyDescent="0.35">
      <c r="I325" s="67" t="s">
        <v>836</v>
      </c>
      <c r="AE325" s="67" t="s">
        <v>650</v>
      </c>
      <c r="AG325" s="67" t="s">
        <v>650</v>
      </c>
      <c r="AI325" s="67" t="s">
        <v>650</v>
      </c>
      <c r="AK325" s="67" t="s">
        <v>650</v>
      </c>
    </row>
    <row r="326" spans="9:37" x14ac:dyDescent="0.35">
      <c r="I326" s="67" t="s">
        <v>837</v>
      </c>
      <c r="AE326" s="67" t="s">
        <v>651</v>
      </c>
      <c r="AG326" s="67" t="s">
        <v>651</v>
      </c>
      <c r="AI326" s="67" t="s">
        <v>651</v>
      </c>
      <c r="AK326" s="67" t="s">
        <v>651</v>
      </c>
    </row>
    <row r="327" spans="9:37" x14ac:dyDescent="0.35">
      <c r="I327" s="67" t="s">
        <v>838</v>
      </c>
      <c r="AE327" s="67" t="s">
        <v>652</v>
      </c>
      <c r="AG327" s="67" t="s">
        <v>652</v>
      </c>
      <c r="AI327" s="67" t="s">
        <v>652</v>
      </c>
      <c r="AK327" s="67" t="s">
        <v>652</v>
      </c>
    </row>
    <row r="328" spans="9:37" x14ac:dyDescent="0.35">
      <c r="I328" s="67" t="s">
        <v>839</v>
      </c>
      <c r="AE328" s="67" t="s">
        <v>653</v>
      </c>
      <c r="AG328" s="67" t="s">
        <v>653</v>
      </c>
      <c r="AI328" s="67" t="s">
        <v>653</v>
      </c>
      <c r="AK328" s="67" t="s">
        <v>653</v>
      </c>
    </row>
    <row r="329" spans="9:37" x14ac:dyDescent="0.35">
      <c r="I329" s="67" t="s">
        <v>840</v>
      </c>
      <c r="AE329" s="67" t="s">
        <v>654</v>
      </c>
      <c r="AG329" s="67" t="s">
        <v>654</v>
      </c>
      <c r="AI329" s="67" t="s">
        <v>654</v>
      </c>
      <c r="AK329" s="67" t="s">
        <v>654</v>
      </c>
    </row>
    <row r="330" spans="9:37" x14ac:dyDescent="0.35">
      <c r="I330" s="67" t="s">
        <v>841</v>
      </c>
      <c r="AE330" s="67" t="s">
        <v>655</v>
      </c>
      <c r="AG330" s="67" t="s">
        <v>655</v>
      </c>
      <c r="AI330" s="67" t="s">
        <v>655</v>
      </c>
      <c r="AK330" s="67" t="s">
        <v>655</v>
      </c>
    </row>
    <row r="331" spans="9:37" x14ac:dyDescent="0.35">
      <c r="I331" s="67" t="s">
        <v>842</v>
      </c>
      <c r="AE331" s="67" t="s">
        <v>656</v>
      </c>
      <c r="AG331" s="67" t="s">
        <v>656</v>
      </c>
      <c r="AI331" s="67" t="s">
        <v>656</v>
      </c>
      <c r="AK331" s="67" t="s">
        <v>656</v>
      </c>
    </row>
    <row r="332" spans="9:37" x14ac:dyDescent="0.35">
      <c r="I332" s="67" t="s">
        <v>843</v>
      </c>
      <c r="AE332" s="67" t="s">
        <v>657</v>
      </c>
      <c r="AG332" s="67" t="s">
        <v>657</v>
      </c>
      <c r="AI332" s="67" t="s">
        <v>657</v>
      </c>
      <c r="AK332" s="67" t="s">
        <v>657</v>
      </c>
    </row>
    <row r="333" spans="9:37" x14ac:dyDescent="0.35">
      <c r="I333" s="67" t="s">
        <v>844</v>
      </c>
      <c r="AE333" s="67" t="s">
        <v>658</v>
      </c>
      <c r="AG333" s="67" t="s">
        <v>658</v>
      </c>
      <c r="AI333" s="67" t="s">
        <v>658</v>
      </c>
      <c r="AK333" s="67" t="s">
        <v>658</v>
      </c>
    </row>
    <row r="334" spans="9:37" x14ac:dyDescent="0.35">
      <c r="I334" s="67" t="s">
        <v>845</v>
      </c>
      <c r="AE334" s="67" t="s">
        <v>659</v>
      </c>
      <c r="AG334" s="67" t="s">
        <v>659</v>
      </c>
      <c r="AI334" s="67" t="s">
        <v>659</v>
      </c>
      <c r="AK334" s="67" t="s">
        <v>659</v>
      </c>
    </row>
    <row r="335" spans="9:37" x14ac:dyDescent="0.35">
      <c r="I335" s="67" t="s">
        <v>846</v>
      </c>
      <c r="AE335" s="67" t="s">
        <v>660</v>
      </c>
      <c r="AG335" s="67" t="s">
        <v>660</v>
      </c>
      <c r="AI335" s="67" t="s">
        <v>660</v>
      </c>
      <c r="AK335" s="67" t="s">
        <v>660</v>
      </c>
    </row>
    <row r="336" spans="9:37" x14ac:dyDescent="0.35">
      <c r="I336" s="67" t="s">
        <v>847</v>
      </c>
      <c r="AE336" s="67" t="s">
        <v>661</v>
      </c>
      <c r="AG336" s="67" t="s">
        <v>661</v>
      </c>
      <c r="AI336" s="67" t="s">
        <v>661</v>
      </c>
      <c r="AK336" s="67" t="s">
        <v>661</v>
      </c>
    </row>
    <row r="337" spans="9:37" x14ac:dyDescent="0.35">
      <c r="I337" s="67" t="s">
        <v>848</v>
      </c>
      <c r="AE337" s="67" t="s">
        <v>662</v>
      </c>
      <c r="AG337" s="67" t="s">
        <v>662</v>
      </c>
      <c r="AI337" s="67" t="s">
        <v>662</v>
      </c>
      <c r="AK337" s="67" t="s">
        <v>662</v>
      </c>
    </row>
    <row r="338" spans="9:37" x14ac:dyDescent="0.35">
      <c r="I338" s="67" t="s">
        <v>849</v>
      </c>
      <c r="AE338" s="67" t="s">
        <v>663</v>
      </c>
      <c r="AG338" s="67" t="s">
        <v>663</v>
      </c>
      <c r="AI338" s="67" t="s">
        <v>663</v>
      </c>
      <c r="AK338" s="67" t="s">
        <v>663</v>
      </c>
    </row>
    <row r="339" spans="9:37" x14ac:dyDescent="0.35">
      <c r="I339" s="67" t="s">
        <v>850</v>
      </c>
      <c r="AE339" s="67" t="s">
        <v>664</v>
      </c>
      <c r="AG339" s="67" t="s">
        <v>664</v>
      </c>
      <c r="AI339" s="67" t="s">
        <v>664</v>
      </c>
      <c r="AK339" s="67" t="s">
        <v>664</v>
      </c>
    </row>
    <row r="340" spans="9:37" x14ac:dyDescent="0.35">
      <c r="I340" s="67" t="s">
        <v>851</v>
      </c>
      <c r="AE340" s="67" t="s">
        <v>665</v>
      </c>
      <c r="AG340" s="67" t="s">
        <v>665</v>
      </c>
      <c r="AI340" s="67" t="s">
        <v>665</v>
      </c>
      <c r="AK340" s="67" t="s">
        <v>665</v>
      </c>
    </row>
    <row r="341" spans="9:37" x14ac:dyDescent="0.35">
      <c r="I341" s="67" t="s">
        <v>852</v>
      </c>
      <c r="AE341" s="67" t="s">
        <v>666</v>
      </c>
      <c r="AG341" s="67" t="s">
        <v>666</v>
      </c>
      <c r="AI341" s="67" t="s">
        <v>666</v>
      </c>
      <c r="AK341" s="67" t="s">
        <v>666</v>
      </c>
    </row>
    <row r="342" spans="9:37" x14ac:dyDescent="0.35">
      <c r="I342" s="67" t="s">
        <v>853</v>
      </c>
      <c r="AE342" s="67" t="s">
        <v>667</v>
      </c>
      <c r="AG342" s="67" t="s">
        <v>667</v>
      </c>
      <c r="AI342" s="67" t="s">
        <v>667</v>
      </c>
      <c r="AK342" s="67" t="s">
        <v>667</v>
      </c>
    </row>
    <row r="343" spans="9:37" x14ac:dyDescent="0.35">
      <c r="I343" s="67" t="s">
        <v>854</v>
      </c>
      <c r="AE343" s="67" t="s">
        <v>668</v>
      </c>
      <c r="AG343" s="67" t="s">
        <v>668</v>
      </c>
      <c r="AI343" s="67" t="s">
        <v>668</v>
      </c>
      <c r="AK343" s="67" t="s">
        <v>668</v>
      </c>
    </row>
    <row r="344" spans="9:37" x14ac:dyDescent="0.35">
      <c r="I344" s="67" t="s">
        <v>855</v>
      </c>
      <c r="AE344" s="67" t="s">
        <v>669</v>
      </c>
      <c r="AG344" s="67" t="s">
        <v>669</v>
      </c>
      <c r="AI344" s="67" t="s">
        <v>669</v>
      </c>
      <c r="AK344" s="67" t="s">
        <v>669</v>
      </c>
    </row>
    <row r="345" spans="9:37" x14ac:dyDescent="0.35">
      <c r="I345" s="67" t="s">
        <v>856</v>
      </c>
      <c r="AE345" s="67" t="s">
        <v>670</v>
      </c>
      <c r="AG345" s="67" t="s">
        <v>670</v>
      </c>
      <c r="AI345" s="67" t="s">
        <v>670</v>
      </c>
      <c r="AK345" s="67" t="s">
        <v>670</v>
      </c>
    </row>
    <row r="346" spans="9:37" x14ac:dyDescent="0.35">
      <c r="I346" s="67" t="s">
        <v>857</v>
      </c>
      <c r="AE346" s="67" t="s">
        <v>671</v>
      </c>
      <c r="AG346" s="67" t="s">
        <v>671</v>
      </c>
      <c r="AI346" s="67" t="s">
        <v>671</v>
      </c>
      <c r="AK346" s="67" t="s">
        <v>671</v>
      </c>
    </row>
    <row r="347" spans="9:37" x14ac:dyDescent="0.35">
      <c r="I347" s="67" t="s">
        <v>858</v>
      </c>
      <c r="AE347" s="67" t="s">
        <v>672</v>
      </c>
      <c r="AG347" s="67" t="s">
        <v>672</v>
      </c>
      <c r="AI347" s="67" t="s">
        <v>672</v>
      </c>
      <c r="AK347" s="67" t="s">
        <v>672</v>
      </c>
    </row>
    <row r="348" spans="9:37" x14ac:dyDescent="0.35">
      <c r="I348" s="67" t="s">
        <v>859</v>
      </c>
      <c r="AE348" s="67" t="s">
        <v>673</v>
      </c>
      <c r="AG348" s="67" t="s">
        <v>673</v>
      </c>
      <c r="AI348" s="67" t="s">
        <v>673</v>
      </c>
      <c r="AK348" s="67" t="s">
        <v>673</v>
      </c>
    </row>
    <row r="349" spans="9:37" x14ac:dyDescent="0.35">
      <c r="I349" s="67" t="s">
        <v>860</v>
      </c>
      <c r="AE349" s="67" t="s">
        <v>674</v>
      </c>
      <c r="AG349" s="67" t="s">
        <v>674</v>
      </c>
      <c r="AI349" s="67" t="s">
        <v>674</v>
      </c>
      <c r="AK349" s="67" t="s">
        <v>674</v>
      </c>
    </row>
    <row r="350" spans="9:37" x14ac:dyDescent="0.35">
      <c r="I350" s="67" t="s">
        <v>861</v>
      </c>
      <c r="AE350" s="67" t="s">
        <v>675</v>
      </c>
      <c r="AG350" s="67" t="s">
        <v>675</v>
      </c>
      <c r="AI350" s="67" t="s">
        <v>675</v>
      </c>
      <c r="AK350" s="67" t="s">
        <v>675</v>
      </c>
    </row>
    <row r="351" spans="9:37" x14ac:dyDescent="0.35">
      <c r="I351" s="67" t="s">
        <v>862</v>
      </c>
      <c r="AE351" s="67" t="s">
        <v>676</v>
      </c>
      <c r="AG351" s="67" t="s">
        <v>676</v>
      </c>
      <c r="AI351" s="67" t="s">
        <v>676</v>
      </c>
      <c r="AK351" s="67" t="s">
        <v>676</v>
      </c>
    </row>
    <row r="352" spans="9:37" x14ac:dyDescent="0.35">
      <c r="I352" s="67" t="s">
        <v>863</v>
      </c>
      <c r="AE352" s="67" t="s">
        <v>677</v>
      </c>
      <c r="AG352" s="67" t="s">
        <v>677</v>
      </c>
      <c r="AI352" s="67" t="s">
        <v>677</v>
      </c>
      <c r="AK352" s="67" t="s">
        <v>677</v>
      </c>
    </row>
    <row r="353" spans="9:37" x14ac:dyDescent="0.35">
      <c r="I353" s="67" t="s">
        <v>864</v>
      </c>
      <c r="AE353" s="67" t="s">
        <v>678</v>
      </c>
      <c r="AG353" s="67" t="s">
        <v>678</v>
      </c>
      <c r="AI353" s="67" t="s">
        <v>678</v>
      </c>
      <c r="AK353" s="67" t="s">
        <v>678</v>
      </c>
    </row>
    <row r="354" spans="9:37" x14ac:dyDescent="0.35">
      <c r="I354" s="67" t="s">
        <v>865</v>
      </c>
      <c r="AE354" s="67" t="s">
        <v>679</v>
      </c>
      <c r="AG354" s="67" t="s">
        <v>679</v>
      </c>
      <c r="AI354" s="67" t="s">
        <v>679</v>
      </c>
      <c r="AK354" s="67" t="s">
        <v>679</v>
      </c>
    </row>
    <row r="355" spans="9:37" x14ac:dyDescent="0.35">
      <c r="I355" s="67" t="s">
        <v>866</v>
      </c>
      <c r="AE355" s="67" t="s">
        <v>680</v>
      </c>
      <c r="AG355" s="67" t="s">
        <v>680</v>
      </c>
      <c r="AI355" s="67" t="s">
        <v>680</v>
      </c>
      <c r="AK355" s="67" t="s">
        <v>680</v>
      </c>
    </row>
    <row r="356" spans="9:37" x14ac:dyDescent="0.35">
      <c r="I356" s="67" t="s">
        <v>867</v>
      </c>
      <c r="AE356" s="67" t="s">
        <v>681</v>
      </c>
      <c r="AG356" s="67" t="s">
        <v>681</v>
      </c>
      <c r="AI356" s="67" t="s">
        <v>681</v>
      </c>
      <c r="AK356" s="67" t="s">
        <v>681</v>
      </c>
    </row>
    <row r="357" spans="9:37" x14ac:dyDescent="0.35">
      <c r="I357" s="67" t="s">
        <v>868</v>
      </c>
      <c r="AE357" s="67" t="s">
        <v>682</v>
      </c>
      <c r="AG357" s="67" t="s">
        <v>682</v>
      </c>
      <c r="AI357" s="67" t="s">
        <v>682</v>
      </c>
      <c r="AK357" s="67" t="s">
        <v>682</v>
      </c>
    </row>
    <row r="358" spans="9:37" x14ac:dyDescent="0.35">
      <c r="I358" s="67" t="s">
        <v>869</v>
      </c>
      <c r="AE358" s="67" t="s">
        <v>683</v>
      </c>
      <c r="AG358" s="67" t="s">
        <v>683</v>
      </c>
      <c r="AI358" s="67" t="s">
        <v>683</v>
      </c>
      <c r="AK358" s="67" t="s">
        <v>683</v>
      </c>
    </row>
    <row r="359" spans="9:37" x14ac:dyDescent="0.35">
      <c r="I359" s="67" t="s">
        <v>870</v>
      </c>
      <c r="AE359" s="67" t="s">
        <v>684</v>
      </c>
      <c r="AG359" s="67" t="s">
        <v>684</v>
      </c>
      <c r="AI359" s="67" t="s">
        <v>684</v>
      </c>
      <c r="AK359" s="67" t="s">
        <v>684</v>
      </c>
    </row>
    <row r="360" spans="9:37" x14ac:dyDescent="0.35">
      <c r="I360" s="67" t="s">
        <v>871</v>
      </c>
      <c r="AE360" s="67" t="s">
        <v>685</v>
      </c>
      <c r="AG360" s="67" t="s">
        <v>685</v>
      </c>
      <c r="AI360" s="67" t="s">
        <v>685</v>
      </c>
      <c r="AK360" s="67" t="s">
        <v>685</v>
      </c>
    </row>
    <row r="361" spans="9:37" x14ac:dyDescent="0.35">
      <c r="I361" s="67" t="s">
        <v>872</v>
      </c>
      <c r="AE361" s="67" t="s">
        <v>686</v>
      </c>
      <c r="AG361" s="67" t="s">
        <v>686</v>
      </c>
      <c r="AI361" s="67" t="s">
        <v>686</v>
      </c>
      <c r="AK361" s="67" t="s">
        <v>686</v>
      </c>
    </row>
    <row r="362" spans="9:37" x14ac:dyDescent="0.35">
      <c r="I362" s="67" t="s">
        <v>873</v>
      </c>
      <c r="AE362" s="67" t="s">
        <v>687</v>
      </c>
      <c r="AG362" s="67" t="s">
        <v>687</v>
      </c>
      <c r="AI362" s="67" t="s">
        <v>687</v>
      </c>
      <c r="AK362" s="67" t="s">
        <v>687</v>
      </c>
    </row>
    <row r="363" spans="9:37" x14ac:dyDescent="0.35">
      <c r="I363" s="67" t="s">
        <v>874</v>
      </c>
      <c r="AE363" s="67" t="s">
        <v>688</v>
      </c>
      <c r="AG363" s="67" t="s">
        <v>688</v>
      </c>
      <c r="AI363" s="67" t="s">
        <v>688</v>
      </c>
      <c r="AK363" s="67" t="s">
        <v>688</v>
      </c>
    </row>
    <row r="364" spans="9:37" x14ac:dyDescent="0.35">
      <c r="I364" s="67" t="s">
        <v>875</v>
      </c>
      <c r="AE364" s="67" t="s">
        <v>689</v>
      </c>
      <c r="AG364" s="67" t="s">
        <v>689</v>
      </c>
      <c r="AI364" s="67" t="s">
        <v>689</v>
      </c>
      <c r="AK364" s="67" t="s">
        <v>689</v>
      </c>
    </row>
    <row r="365" spans="9:37" x14ac:dyDescent="0.35">
      <c r="I365" s="67" t="s">
        <v>1331</v>
      </c>
      <c r="AE365" s="67" t="s">
        <v>690</v>
      </c>
      <c r="AG365" s="67" t="s">
        <v>690</v>
      </c>
      <c r="AI365" s="67" t="s">
        <v>690</v>
      </c>
      <c r="AK365" s="67" t="s">
        <v>690</v>
      </c>
    </row>
    <row r="366" spans="9:37" x14ac:dyDescent="0.35">
      <c r="AE366" s="67" t="s">
        <v>691</v>
      </c>
      <c r="AG366" s="67" t="s">
        <v>691</v>
      </c>
      <c r="AI366" s="67" t="s">
        <v>691</v>
      </c>
      <c r="AK366" s="67" t="s">
        <v>691</v>
      </c>
    </row>
    <row r="367" spans="9:37" x14ac:dyDescent="0.35">
      <c r="AE367" s="67" t="s">
        <v>692</v>
      </c>
      <c r="AG367" s="67" t="s">
        <v>692</v>
      </c>
      <c r="AI367" s="67" t="s">
        <v>692</v>
      </c>
      <c r="AK367" s="67" t="s">
        <v>692</v>
      </c>
    </row>
    <row r="368" spans="9:37" x14ac:dyDescent="0.35">
      <c r="AE368" s="67" t="s">
        <v>693</v>
      </c>
      <c r="AG368" s="67" t="s">
        <v>693</v>
      </c>
      <c r="AI368" s="67" t="s">
        <v>693</v>
      </c>
      <c r="AK368" s="67" t="s">
        <v>693</v>
      </c>
    </row>
    <row r="369" spans="31:37" x14ac:dyDescent="0.35">
      <c r="AE369" s="67" t="s">
        <v>694</v>
      </c>
      <c r="AG369" s="67" t="s">
        <v>694</v>
      </c>
      <c r="AI369" s="67" t="s">
        <v>694</v>
      </c>
      <c r="AK369" s="67" t="s">
        <v>694</v>
      </c>
    </row>
    <row r="370" spans="31:37" x14ac:dyDescent="0.35">
      <c r="AE370" s="67" t="s">
        <v>695</v>
      </c>
      <c r="AG370" s="67" t="s">
        <v>695</v>
      </c>
      <c r="AI370" s="67" t="s">
        <v>695</v>
      </c>
      <c r="AK370" s="67" t="s">
        <v>695</v>
      </c>
    </row>
    <row r="371" spans="31:37" x14ac:dyDescent="0.35">
      <c r="AE371" s="67" t="s">
        <v>696</v>
      </c>
      <c r="AG371" s="67" t="s">
        <v>696</v>
      </c>
      <c r="AI371" s="67" t="s">
        <v>696</v>
      </c>
      <c r="AK371" s="67" t="s">
        <v>696</v>
      </c>
    </row>
    <row r="372" spans="31:37" x14ac:dyDescent="0.35">
      <c r="AE372" s="67" t="s">
        <v>697</v>
      </c>
      <c r="AG372" s="67" t="s">
        <v>697</v>
      </c>
      <c r="AI372" s="67" t="s">
        <v>697</v>
      </c>
      <c r="AK372" s="67" t="s">
        <v>697</v>
      </c>
    </row>
    <row r="373" spans="31:37" x14ac:dyDescent="0.35">
      <c r="AE373" s="67" t="s">
        <v>698</v>
      </c>
      <c r="AG373" s="67" t="s">
        <v>698</v>
      </c>
      <c r="AI373" s="67" t="s">
        <v>698</v>
      </c>
      <c r="AK373" s="67" t="s">
        <v>698</v>
      </c>
    </row>
    <row r="374" spans="31:37" x14ac:dyDescent="0.35">
      <c r="AE374" s="67" t="s">
        <v>699</v>
      </c>
      <c r="AG374" s="67" t="s">
        <v>699</v>
      </c>
      <c r="AI374" s="67" t="s">
        <v>699</v>
      </c>
      <c r="AK374" s="67" t="s">
        <v>699</v>
      </c>
    </row>
    <row r="375" spans="31:37" x14ac:dyDescent="0.35">
      <c r="AE375" s="67" t="s">
        <v>700</v>
      </c>
      <c r="AG375" s="67" t="s">
        <v>700</v>
      </c>
      <c r="AI375" s="67" t="s">
        <v>700</v>
      </c>
      <c r="AK375" s="67" t="s">
        <v>700</v>
      </c>
    </row>
    <row r="376" spans="31:37" x14ac:dyDescent="0.35">
      <c r="AE376" s="67" t="s">
        <v>701</v>
      </c>
      <c r="AG376" s="67" t="s">
        <v>701</v>
      </c>
      <c r="AI376" s="67" t="s">
        <v>701</v>
      </c>
      <c r="AK376" s="67" t="s">
        <v>701</v>
      </c>
    </row>
    <row r="377" spans="31:37" x14ac:dyDescent="0.35">
      <c r="AE377" s="67" t="s">
        <v>702</v>
      </c>
      <c r="AG377" s="67" t="s">
        <v>702</v>
      </c>
      <c r="AI377" s="67" t="s">
        <v>702</v>
      </c>
      <c r="AK377" s="67" t="s">
        <v>702</v>
      </c>
    </row>
    <row r="378" spans="31:37" x14ac:dyDescent="0.35">
      <c r="AE378" s="67" t="s">
        <v>703</v>
      </c>
      <c r="AG378" s="67" t="s">
        <v>703</v>
      </c>
      <c r="AI378" s="67" t="s">
        <v>703</v>
      </c>
      <c r="AK378" s="67" t="s">
        <v>703</v>
      </c>
    </row>
    <row r="379" spans="31:37" x14ac:dyDescent="0.35">
      <c r="AE379" s="67" t="s">
        <v>704</v>
      </c>
      <c r="AG379" s="67" t="s">
        <v>704</v>
      </c>
      <c r="AI379" s="67" t="s">
        <v>704</v>
      </c>
      <c r="AK379" s="67" t="s">
        <v>704</v>
      </c>
    </row>
    <row r="380" spans="31:37" x14ac:dyDescent="0.35">
      <c r="AE380" s="67" t="s">
        <v>705</v>
      </c>
      <c r="AG380" s="67" t="s">
        <v>705</v>
      </c>
      <c r="AI380" s="67" t="s">
        <v>705</v>
      </c>
      <c r="AK380" s="67" t="s">
        <v>705</v>
      </c>
    </row>
    <row r="381" spans="31:37" x14ac:dyDescent="0.35">
      <c r="AE381" s="67" t="s">
        <v>706</v>
      </c>
      <c r="AG381" s="67" t="s">
        <v>706</v>
      </c>
      <c r="AI381" s="67" t="s">
        <v>706</v>
      </c>
      <c r="AK381" s="67" t="s">
        <v>706</v>
      </c>
    </row>
    <row r="382" spans="31:37" x14ac:dyDescent="0.35">
      <c r="AE382" s="67" t="s">
        <v>707</v>
      </c>
      <c r="AG382" s="67" t="s">
        <v>707</v>
      </c>
      <c r="AI382" s="67" t="s">
        <v>707</v>
      </c>
      <c r="AK382" s="67" t="s">
        <v>707</v>
      </c>
    </row>
    <row r="383" spans="31:37" x14ac:dyDescent="0.35">
      <c r="AE383" s="67" t="s">
        <v>708</v>
      </c>
      <c r="AG383" s="67" t="s">
        <v>708</v>
      </c>
      <c r="AI383" s="67" t="s">
        <v>708</v>
      </c>
      <c r="AK383" s="67" t="s">
        <v>708</v>
      </c>
    </row>
    <row r="384" spans="31:37" x14ac:dyDescent="0.35">
      <c r="AE384" s="67" t="s">
        <v>709</v>
      </c>
      <c r="AG384" s="67" t="s">
        <v>709</v>
      </c>
      <c r="AI384" s="67" t="s">
        <v>709</v>
      </c>
      <c r="AK384" s="67" t="s">
        <v>709</v>
      </c>
    </row>
    <row r="385" spans="31:37" x14ac:dyDescent="0.35">
      <c r="AE385" s="67" t="s">
        <v>710</v>
      </c>
      <c r="AG385" s="67" t="s">
        <v>710</v>
      </c>
      <c r="AI385" s="67" t="s">
        <v>710</v>
      </c>
      <c r="AK385" s="67" t="s">
        <v>710</v>
      </c>
    </row>
    <row r="386" spans="31:37" x14ac:dyDescent="0.35">
      <c r="AE386" s="67" t="s">
        <v>711</v>
      </c>
      <c r="AG386" s="67" t="s">
        <v>711</v>
      </c>
      <c r="AI386" s="67" t="s">
        <v>711</v>
      </c>
      <c r="AK386" s="67" t="s">
        <v>711</v>
      </c>
    </row>
    <row r="387" spans="31:37" x14ac:dyDescent="0.35">
      <c r="AE387" s="67" t="s">
        <v>712</v>
      </c>
      <c r="AG387" s="67" t="s">
        <v>712</v>
      </c>
      <c r="AI387" s="67" t="s">
        <v>712</v>
      </c>
      <c r="AK387" s="67" t="s">
        <v>712</v>
      </c>
    </row>
    <row r="388" spans="31:37" x14ac:dyDescent="0.35">
      <c r="AE388" s="67" t="s">
        <v>713</v>
      </c>
      <c r="AG388" s="67" t="s">
        <v>713</v>
      </c>
      <c r="AI388" s="67" t="s">
        <v>713</v>
      </c>
      <c r="AK388" s="67" t="s">
        <v>713</v>
      </c>
    </row>
    <row r="389" spans="31:37" x14ac:dyDescent="0.35">
      <c r="AE389" s="67" t="s">
        <v>714</v>
      </c>
      <c r="AG389" s="67" t="s">
        <v>714</v>
      </c>
      <c r="AI389" s="67" t="s">
        <v>714</v>
      </c>
      <c r="AK389" s="67" t="s">
        <v>714</v>
      </c>
    </row>
    <row r="390" spans="31:37" x14ac:dyDescent="0.35">
      <c r="AE390" s="67" t="s">
        <v>715</v>
      </c>
      <c r="AG390" s="67" t="s">
        <v>715</v>
      </c>
      <c r="AI390" s="67" t="s">
        <v>715</v>
      </c>
      <c r="AK390" s="67" t="s">
        <v>715</v>
      </c>
    </row>
    <row r="391" spans="31:37" x14ac:dyDescent="0.35">
      <c r="AE391" s="67" t="s">
        <v>716</v>
      </c>
      <c r="AG391" s="67" t="s">
        <v>716</v>
      </c>
      <c r="AI391" s="67" t="s">
        <v>716</v>
      </c>
      <c r="AK391" s="67" t="s">
        <v>716</v>
      </c>
    </row>
    <row r="392" spans="31:37" x14ac:dyDescent="0.35">
      <c r="AE392" s="67" t="s">
        <v>717</v>
      </c>
      <c r="AG392" s="67" t="s">
        <v>717</v>
      </c>
      <c r="AI392" s="67" t="s">
        <v>717</v>
      </c>
      <c r="AK392" s="67" t="s">
        <v>717</v>
      </c>
    </row>
    <row r="393" spans="31:37" x14ac:dyDescent="0.35">
      <c r="AE393" s="67" t="s">
        <v>718</v>
      </c>
      <c r="AG393" s="67" t="s">
        <v>718</v>
      </c>
      <c r="AI393" s="67" t="s">
        <v>718</v>
      </c>
      <c r="AK393" s="67" t="s">
        <v>718</v>
      </c>
    </row>
    <row r="394" spans="31:37" x14ac:dyDescent="0.35">
      <c r="AE394" s="67" t="s">
        <v>719</v>
      </c>
      <c r="AG394" s="67" t="s">
        <v>719</v>
      </c>
      <c r="AI394" s="67" t="s">
        <v>719</v>
      </c>
      <c r="AK394" s="67" t="s">
        <v>719</v>
      </c>
    </row>
    <row r="395" spans="31:37" x14ac:dyDescent="0.35">
      <c r="AE395" s="67" t="s">
        <v>720</v>
      </c>
      <c r="AG395" s="67" t="s">
        <v>720</v>
      </c>
      <c r="AI395" s="67" t="s">
        <v>720</v>
      </c>
      <c r="AK395" s="67" t="s">
        <v>720</v>
      </c>
    </row>
    <row r="396" spans="31:37" x14ac:dyDescent="0.35">
      <c r="AE396" s="67" t="s">
        <v>721</v>
      </c>
      <c r="AG396" s="67" t="s">
        <v>721</v>
      </c>
      <c r="AI396" s="67" t="s">
        <v>721</v>
      </c>
      <c r="AK396" s="67" t="s">
        <v>721</v>
      </c>
    </row>
    <row r="397" spans="31:37" x14ac:dyDescent="0.35">
      <c r="AE397" s="67" t="s">
        <v>722</v>
      </c>
      <c r="AG397" s="67" t="s">
        <v>722</v>
      </c>
      <c r="AI397" s="67" t="s">
        <v>722</v>
      </c>
      <c r="AK397" s="67" t="s">
        <v>722</v>
      </c>
    </row>
    <row r="398" spans="31:37" x14ac:dyDescent="0.35">
      <c r="AE398" s="67" t="s">
        <v>723</v>
      </c>
      <c r="AG398" s="67" t="s">
        <v>723</v>
      </c>
      <c r="AI398" s="67" t="s">
        <v>723</v>
      </c>
      <c r="AK398" s="67" t="s">
        <v>723</v>
      </c>
    </row>
    <row r="399" spans="31:37" x14ac:dyDescent="0.35">
      <c r="AE399" s="67" t="s">
        <v>724</v>
      </c>
      <c r="AG399" s="67" t="s">
        <v>724</v>
      </c>
      <c r="AI399" s="67" t="s">
        <v>724</v>
      </c>
      <c r="AK399" s="67" t="s">
        <v>724</v>
      </c>
    </row>
    <row r="400" spans="31:37" x14ac:dyDescent="0.35">
      <c r="AE400" s="67" t="s">
        <v>725</v>
      </c>
      <c r="AG400" s="67" t="s">
        <v>725</v>
      </c>
      <c r="AI400" s="67" t="s">
        <v>725</v>
      </c>
      <c r="AK400" s="67" t="s">
        <v>725</v>
      </c>
    </row>
    <row r="401" spans="31:37" x14ac:dyDescent="0.35">
      <c r="AE401" s="67" t="s">
        <v>726</v>
      </c>
      <c r="AG401" s="67" t="s">
        <v>726</v>
      </c>
      <c r="AI401" s="67" t="s">
        <v>726</v>
      </c>
      <c r="AK401" s="67" t="s">
        <v>726</v>
      </c>
    </row>
    <row r="402" spans="31:37" x14ac:dyDescent="0.35">
      <c r="AE402" s="67" t="s">
        <v>727</v>
      </c>
      <c r="AG402" s="67" t="s">
        <v>727</v>
      </c>
      <c r="AI402" s="67" t="s">
        <v>727</v>
      </c>
      <c r="AK402" s="67" t="s">
        <v>727</v>
      </c>
    </row>
    <row r="403" spans="31:37" x14ac:dyDescent="0.35">
      <c r="AE403" s="67" t="s">
        <v>728</v>
      </c>
      <c r="AG403" s="67" t="s">
        <v>728</v>
      </c>
      <c r="AI403" s="67" t="s">
        <v>728</v>
      </c>
      <c r="AK403" s="67" t="s">
        <v>728</v>
      </c>
    </row>
    <row r="404" spans="31:37" x14ac:dyDescent="0.35">
      <c r="AE404" s="67" t="s">
        <v>729</v>
      </c>
      <c r="AG404" s="67" t="s">
        <v>729</v>
      </c>
      <c r="AI404" s="67" t="s">
        <v>729</v>
      </c>
      <c r="AK404" s="67" t="s">
        <v>729</v>
      </c>
    </row>
    <row r="405" spans="31:37" x14ac:dyDescent="0.35">
      <c r="AE405" s="67" t="s">
        <v>730</v>
      </c>
      <c r="AG405" s="67" t="s">
        <v>730</v>
      </c>
      <c r="AI405" s="67" t="s">
        <v>730</v>
      </c>
      <c r="AK405" s="67" t="s">
        <v>730</v>
      </c>
    </row>
    <row r="406" spans="31:37" x14ac:dyDescent="0.35">
      <c r="AE406" s="67" t="s">
        <v>731</v>
      </c>
      <c r="AG406" s="67" t="s">
        <v>731</v>
      </c>
      <c r="AI406" s="67" t="s">
        <v>731</v>
      </c>
      <c r="AK406" s="67" t="s">
        <v>731</v>
      </c>
    </row>
    <row r="407" spans="31:37" x14ac:dyDescent="0.35">
      <c r="AE407" s="67" t="s">
        <v>732</v>
      </c>
      <c r="AG407" s="67" t="s">
        <v>732</v>
      </c>
      <c r="AI407" s="67" t="s">
        <v>732</v>
      </c>
      <c r="AK407" s="67" t="s">
        <v>732</v>
      </c>
    </row>
    <row r="408" spans="31:37" x14ac:dyDescent="0.35">
      <c r="AE408" s="67" t="s">
        <v>733</v>
      </c>
      <c r="AG408" s="67" t="s">
        <v>733</v>
      </c>
      <c r="AI408" s="67" t="s">
        <v>733</v>
      </c>
      <c r="AK408" s="67" t="s">
        <v>733</v>
      </c>
    </row>
    <row r="409" spans="31:37" x14ac:dyDescent="0.35">
      <c r="AE409" s="67" t="s">
        <v>734</v>
      </c>
      <c r="AG409" s="67" t="s">
        <v>734</v>
      </c>
      <c r="AI409" s="67" t="s">
        <v>734</v>
      </c>
      <c r="AK409" s="67" t="s">
        <v>734</v>
      </c>
    </row>
    <row r="410" spans="31:37" x14ac:dyDescent="0.35">
      <c r="AE410" s="67" t="s">
        <v>735</v>
      </c>
      <c r="AG410" s="67" t="s">
        <v>735</v>
      </c>
      <c r="AI410" s="67" t="s">
        <v>735</v>
      </c>
      <c r="AK410" s="67" t="s">
        <v>735</v>
      </c>
    </row>
    <row r="411" spans="31:37" x14ac:dyDescent="0.35">
      <c r="AE411" s="67" t="s">
        <v>736</v>
      </c>
      <c r="AG411" s="67" t="s">
        <v>736</v>
      </c>
      <c r="AI411" s="67" t="s">
        <v>736</v>
      </c>
      <c r="AK411" s="67" t="s">
        <v>736</v>
      </c>
    </row>
    <row r="412" spans="31:37" x14ac:dyDescent="0.35">
      <c r="AE412" s="67" t="s">
        <v>737</v>
      </c>
      <c r="AG412" s="67" t="s">
        <v>737</v>
      </c>
      <c r="AI412" s="67" t="s">
        <v>737</v>
      </c>
      <c r="AK412" s="67" t="s">
        <v>737</v>
      </c>
    </row>
    <row r="413" spans="31:37" x14ac:dyDescent="0.35">
      <c r="AE413" s="67" t="s">
        <v>738</v>
      </c>
      <c r="AG413" s="67" t="s">
        <v>738</v>
      </c>
      <c r="AI413" s="67" t="s">
        <v>738</v>
      </c>
      <c r="AK413" s="67" t="s">
        <v>738</v>
      </c>
    </row>
    <row r="414" spans="31:37" x14ac:dyDescent="0.35">
      <c r="AE414" s="67" t="s">
        <v>739</v>
      </c>
      <c r="AG414" s="67" t="s">
        <v>739</v>
      </c>
      <c r="AI414" s="67" t="s">
        <v>739</v>
      </c>
      <c r="AK414" s="67" t="s">
        <v>739</v>
      </c>
    </row>
    <row r="415" spans="31:37" x14ac:dyDescent="0.35">
      <c r="AE415" s="67" t="s">
        <v>740</v>
      </c>
      <c r="AG415" s="67" t="s">
        <v>740</v>
      </c>
      <c r="AI415" s="67" t="s">
        <v>740</v>
      </c>
      <c r="AK415" s="67" t="s">
        <v>740</v>
      </c>
    </row>
    <row r="416" spans="31:37" x14ac:dyDescent="0.35">
      <c r="AE416" s="67" t="s">
        <v>741</v>
      </c>
      <c r="AG416" s="67" t="s">
        <v>741</v>
      </c>
      <c r="AI416" s="67" t="s">
        <v>741</v>
      </c>
      <c r="AK416" s="67" t="s">
        <v>741</v>
      </c>
    </row>
    <row r="417" spans="31:37" x14ac:dyDescent="0.35">
      <c r="AE417" s="67" t="s">
        <v>742</v>
      </c>
      <c r="AG417" s="67" t="s">
        <v>742</v>
      </c>
      <c r="AI417" s="67" t="s">
        <v>742</v>
      </c>
      <c r="AK417" s="67" t="s">
        <v>742</v>
      </c>
    </row>
    <row r="418" spans="31:37" x14ac:dyDescent="0.35">
      <c r="AE418" s="67" t="s">
        <v>743</v>
      </c>
      <c r="AG418" s="67" t="s">
        <v>743</v>
      </c>
      <c r="AI418" s="67" t="s">
        <v>743</v>
      </c>
      <c r="AK418" s="67" t="s">
        <v>743</v>
      </c>
    </row>
    <row r="419" spans="31:37" x14ac:dyDescent="0.35">
      <c r="AE419" s="67" t="s">
        <v>744</v>
      </c>
      <c r="AG419" s="67" t="s">
        <v>744</v>
      </c>
      <c r="AI419" s="67" t="s">
        <v>744</v>
      </c>
      <c r="AK419" s="67" t="s">
        <v>744</v>
      </c>
    </row>
    <row r="420" spans="31:37" x14ac:dyDescent="0.35">
      <c r="AE420" s="67" t="s">
        <v>745</v>
      </c>
      <c r="AG420" s="67" t="s">
        <v>745</v>
      </c>
      <c r="AI420" s="67" t="s">
        <v>745</v>
      </c>
      <c r="AK420" s="67" t="s">
        <v>745</v>
      </c>
    </row>
    <row r="421" spans="31:37" x14ac:dyDescent="0.35">
      <c r="AE421" s="67" t="s">
        <v>746</v>
      </c>
      <c r="AG421" s="67" t="s">
        <v>746</v>
      </c>
      <c r="AI421" s="67" t="s">
        <v>746</v>
      </c>
      <c r="AK421" s="67" t="s">
        <v>746</v>
      </c>
    </row>
    <row r="422" spans="31:37" x14ac:dyDescent="0.35">
      <c r="AE422" s="67" t="s">
        <v>747</v>
      </c>
      <c r="AG422" s="67" t="s">
        <v>747</v>
      </c>
      <c r="AI422" s="67" t="s">
        <v>747</v>
      </c>
      <c r="AK422" s="67" t="s">
        <v>747</v>
      </c>
    </row>
    <row r="423" spans="31:37" x14ac:dyDescent="0.35">
      <c r="AE423" s="67" t="s">
        <v>748</v>
      </c>
      <c r="AG423" s="67" t="s">
        <v>748</v>
      </c>
      <c r="AI423" s="67" t="s">
        <v>748</v>
      </c>
      <c r="AK423" s="67" t="s">
        <v>748</v>
      </c>
    </row>
    <row r="424" spans="31:37" x14ac:dyDescent="0.35">
      <c r="AE424" s="67" t="s">
        <v>749</v>
      </c>
      <c r="AG424" s="67" t="s">
        <v>749</v>
      </c>
      <c r="AI424" s="67" t="s">
        <v>749</v>
      </c>
      <c r="AK424" s="67" t="s">
        <v>749</v>
      </c>
    </row>
    <row r="425" spans="31:37" x14ac:dyDescent="0.35">
      <c r="AE425" s="67" t="s">
        <v>750</v>
      </c>
      <c r="AG425" s="67" t="s">
        <v>750</v>
      </c>
      <c r="AI425" s="67" t="s">
        <v>750</v>
      </c>
      <c r="AK425" s="67" t="s">
        <v>750</v>
      </c>
    </row>
    <row r="426" spans="31:37" x14ac:dyDescent="0.35">
      <c r="AE426" s="67" t="s">
        <v>751</v>
      </c>
      <c r="AG426" s="67" t="s">
        <v>751</v>
      </c>
      <c r="AI426" s="67" t="s">
        <v>751</v>
      </c>
      <c r="AK426" s="67" t="s">
        <v>751</v>
      </c>
    </row>
    <row r="427" spans="31:37" x14ac:dyDescent="0.35">
      <c r="AE427" s="67" t="s">
        <v>752</v>
      </c>
      <c r="AG427" s="67" t="s">
        <v>752</v>
      </c>
      <c r="AI427" s="67" t="s">
        <v>752</v>
      </c>
      <c r="AK427" s="67" t="s">
        <v>752</v>
      </c>
    </row>
    <row r="428" spans="31:37" x14ac:dyDescent="0.35">
      <c r="AE428" s="67" t="s">
        <v>753</v>
      </c>
      <c r="AG428" s="67" t="s">
        <v>753</v>
      </c>
      <c r="AI428" s="67" t="s">
        <v>753</v>
      </c>
      <c r="AK428" s="67" t="s">
        <v>753</v>
      </c>
    </row>
    <row r="429" spans="31:37" x14ac:dyDescent="0.35">
      <c r="AE429" s="67" t="s">
        <v>754</v>
      </c>
      <c r="AG429" s="67" t="s">
        <v>754</v>
      </c>
      <c r="AI429" s="67" t="s">
        <v>754</v>
      </c>
      <c r="AK429" s="67" t="s">
        <v>754</v>
      </c>
    </row>
    <row r="430" spans="31:37" x14ac:dyDescent="0.35">
      <c r="AE430" s="67" t="s">
        <v>755</v>
      </c>
      <c r="AG430" s="67" t="s">
        <v>755</v>
      </c>
      <c r="AI430" s="67" t="s">
        <v>755</v>
      </c>
      <c r="AK430" s="67" t="s">
        <v>755</v>
      </c>
    </row>
    <row r="431" spans="31:37" x14ac:dyDescent="0.35">
      <c r="AE431" s="67" t="s">
        <v>756</v>
      </c>
      <c r="AG431" s="67" t="s">
        <v>756</v>
      </c>
      <c r="AI431" s="67" t="s">
        <v>756</v>
      </c>
      <c r="AK431" s="67" t="s">
        <v>756</v>
      </c>
    </row>
    <row r="432" spans="31:37" x14ac:dyDescent="0.35">
      <c r="AE432" s="67" t="s">
        <v>757</v>
      </c>
      <c r="AG432" s="67" t="s">
        <v>757</v>
      </c>
      <c r="AI432" s="67" t="s">
        <v>757</v>
      </c>
      <c r="AK432" s="67" t="s">
        <v>757</v>
      </c>
    </row>
    <row r="433" spans="31:37" x14ac:dyDescent="0.35">
      <c r="AE433" s="67" t="s">
        <v>758</v>
      </c>
      <c r="AG433" s="67" t="s">
        <v>758</v>
      </c>
      <c r="AI433" s="67" t="s">
        <v>758</v>
      </c>
      <c r="AK433" s="67" t="s">
        <v>758</v>
      </c>
    </row>
    <row r="434" spans="31:37" x14ac:dyDescent="0.35">
      <c r="AE434" s="67" t="s">
        <v>759</v>
      </c>
      <c r="AG434" s="67" t="s">
        <v>759</v>
      </c>
      <c r="AI434" s="67" t="s">
        <v>759</v>
      </c>
      <c r="AK434" s="67" t="s">
        <v>759</v>
      </c>
    </row>
    <row r="435" spans="31:37" x14ac:dyDescent="0.35">
      <c r="AE435" s="67" t="s">
        <v>760</v>
      </c>
      <c r="AG435" s="67" t="s">
        <v>760</v>
      </c>
      <c r="AI435" s="67" t="s">
        <v>760</v>
      </c>
      <c r="AK435" s="67" t="s">
        <v>760</v>
      </c>
    </row>
    <row r="436" spans="31:37" x14ac:dyDescent="0.35">
      <c r="AE436" s="67" t="s">
        <v>761</v>
      </c>
      <c r="AG436" s="67" t="s">
        <v>761</v>
      </c>
      <c r="AI436" s="67" t="s">
        <v>761</v>
      </c>
      <c r="AK436" s="67" t="s">
        <v>761</v>
      </c>
    </row>
    <row r="437" spans="31:37" x14ac:dyDescent="0.35">
      <c r="AE437" s="67" t="s">
        <v>762</v>
      </c>
      <c r="AG437" s="67" t="s">
        <v>762</v>
      </c>
      <c r="AI437" s="67" t="s">
        <v>762</v>
      </c>
      <c r="AK437" s="67" t="s">
        <v>762</v>
      </c>
    </row>
    <row r="438" spans="31:37" x14ac:dyDescent="0.35">
      <c r="AE438" s="67" t="s">
        <v>763</v>
      </c>
      <c r="AG438" s="67" t="s">
        <v>763</v>
      </c>
      <c r="AI438" s="67" t="s">
        <v>763</v>
      </c>
      <c r="AK438" s="67" t="s">
        <v>763</v>
      </c>
    </row>
    <row r="439" spans="31:37" x14ac:dyDescent="0.35">
      <c r="AE439" s="67" t="s">
        <v>764</v>
      </c>
      <c r="AG439" s="67" t="s">
        <v>764</v>
      </c>
      <c r="AI439" s="67" t="s">
        <v>764</v>
      </c>
      <c r="AK439" s="67" t="s">
        <v>764</v>
      </c>
    </row>
    <row r="440" spans="31:37" x14ac:dyDescent="0.35">
      <c r="AE440" s="67" t="s">
        <v>765</v>
      </c>
      <c r="AG440" s="67" t="s">
        <v>765</v>
      </c>
      <c r="AI440" s="67" t="s">
        <v>765</v>
      </c>
      <c r="AK440" s="67" t="s">
        <v>765</v>
      </c>
    </row>
    <row r="441" spans="31:37" x14ac:dyDescent="0.35">
      <c r="AE441" s="67" t="s">
        <v>766</v>
      </c>
      <c r="AG441" s="67" t="s">
        <v>766</v>
      </c>
      <c r="AI441" s="67" t="s">
        <v>766</v>
      </c>
      <c r="AK441" s="67" t="s">
        <v>766</v>
      </c>
    </row>
    <row r="442" spans="31:37" x14ac:dyDescent="0.35">
      <c r="AE442" s="67" t="s">
        <v>767</v>
      </c>
      <c r="AG442" s="67" t="s">
        <v>767</v>
      </c>
      <c r="AI442" s="67" t="s">
        <v>767</v>
      </c>
      <c r="AK442" s="67" t="s">
        <v>767</v>
      </c>
    </row>
    <row r="443" spans="31:37" x14ac:dyDescent="0.35">
      <c r="AE443" s="67" t="s">
        <v>768</v>
      </c>
      <c r="AG443" s="67" t="s">
        <v>768</v>
      </c>
      <c r="AI443" s="67" t="s">
        <v>768</v>
      </c>
      <c r="AK443" s="67" t="s">
        <v>768</v>
      </c>
    </row>
    <row r="444" spans="31:37" x14ac:dyDescent="0.35">
      <c r="AE444" s="67" t="s">
        <v>769</v>
      </c>
      <c r="AG444" s="67" t="s">
        <v>769</v>
      </c>
      <c r="AI444" s="67" t="s">
        <v>769</v>
      </c>
      <c r="AK444" s="67" t="s">
        <v>769</v>
      </c>
    </row>
    <row r="445" spans="31:37" x14ac:dyDescent="0.35">
      <c r="AE445" s="67" t="s">
        <v>770</v>
      </c>
      <c r="AG445" s="67" t="s">
        <v>770</v>
      </c>
      <c r="AI445" s="67" t="s">
        <v>770</v>
      </c>
      <c r="AK445" s="67" t="s">
        <v>770</v>
      </c>
    </row>
    <row r="446" spans="31:37" x14ac:dyDescent="0.35">
      <c r="AE446" s="67" t="s">
        <v>771</v>
      </c>
      <c r="AG446" s="67" t="s">
        <v>771</v>
      </c>
      <c r="AI446" s="67" t="s">
        <v>771</v>
      </c>
      <c r="AK446" s="67" t="s">
        <v>771</v>
      </c>
    </row>
    <row r="447" spans="31:37" x14ac:dyDescent="0.35">
      <c r="AE447" s="67" t="s">
        <v>772</v>
      </c>
      <c r="AG447" s="67" t="s">
        <v>772</v>
      </c>
      <c r="AI447" s="67" t="s">
        <v>772</v>
      </c>
      <c r="AK447" s="67" t="s">
        <v>772</v>
      </c>
    </row>
    <row r="448" spans="31:37" x14ac:dyDescent="0.35">
      <c r="AE448" s="67" t="s">
        <v>773</v>
      </c>
      <c r="AG448" s="67" t="s">
        <v>773</v>
      </c>
      <c r="AI448" s="67" t="s">
        <v>773</v>
      </c>
      <c r="AK448" s="67" t="s">
        <v>773</v>
      </c>
    </row>
    <row r="449" spans="31:37" x14ac:dyDescent="0.35">
      <c r="AE449" s="67" t="s">
        <v>774</v>
      </c>
      <c r="AG449" s="67" t="s">
        <v>774</v>
      </c>
      <c r="AI449" s="67" t="s">
        <v>774</v>
      </c>
      <c r="AK449" s="67" t="s">
        <v>774</v>
      </c>
    </row>
    <row r="450" spans="31:37" x14ac:dyDescent="0.35">
      <c r="AE450" s="67" t="s">
        <v>775</v>
      </c>
      <c r="AG450" s="67" t="s">
        <v>775</v>
      </c>
      <c r="AI450" s="67" t="s">
        <v>775</v>
      </c>
      <c r="AK450" s="67" t="s">
        <v>775</v>
      </c>
    </row>
    <row r="451" spans="31:37" x14ac:dyDescent="0.35">
      <c r="AE451" s="67" t="s">
        <v>776</v>
      </c>
      <c r="AG451" s="67" t="s">
        <v>776</v>
      </c>
      <c r="AI451" s="67" t="s">
        <v>776</v>
      </c>
      <c r="AK451" s="67" t="s">
        <v>776</v>
      </c>
    </row>
    <row r="452" spans="31:37" x14ac:dyDescent="0.35">
      <c r="AE452" s="67" t="s">
        <v>777</v>
      </c>
      <c r="AG452" s="67" t="s">
        <v>777</v>
      </c>
      <c r="AI452" s="67" t="s">
        <v>777</v>
      </c>
      <c r="AK452" s="67" t="s">
        <v>777</v>
      </c>
    </row>
    <row r="453" spans="31:37" x14ac:dyDescent="0.35">
      <c r="AE453" s="67" t="s">
        <v>778</v>
      </c>
      <c r="AG453" s="67" t="s">
        <v>778</v>
      </c>
      <c r="AI453" s="67" t="s">
        <v>778</v>
      </c>
      <c r="AK453" s="67" t="s">
        <v>778</v>
      </c>
    </row>
    <row r="454" spans="31:37" x14ac:dyDescent="0.35">
      <c r="AE454" s="67" t="s">
        <v>779</v>
      </c>
      <c r="AG454" s="67" t="s">
        <v>779</v>
      </c>
      <c r="AI454" s="67" t="s">
        <v>779</v>
      </c>
      <c r="AK454" s="67" t="s">
        <v>779</v>
      </c>
    </row>
    <row r="455" spans="31:37" x14ac:dyDescent="0.35">
      <c r="AE455" s="67" t="s">
        <v>780</v>
      </c>
      <c r="AG455" s="67" t="s">
        <v>780</v>
      </c>
      <c r="AI455" s="67" t="s">
        <v>780</v>
      </c>
      <c r="AK455" s="67" t="s">
        <v>780</v>
      </c>
    </row>
    <row r="456" spans="31:37" x14ac:dyDescent="0.35">
      <c r="AE456" s="67" t="s">
        <v>781</v>
      </c>
      <c r="AG456" s="67" t="s">
        <v>781</v>
      </c>
      <c r="AI456" s="67" t="s">
        <v>781</v>
      </c>
      <c r="AK456" s="67" t="s">
        <v>781</v>
      </c>
    </row>
    <row r="457" spans="31:37" x14ac:dyDescent="0.35">
      <c r="AE457" s="67" t="s">
        <v>782</v>
      </c>
      <c r="AG457" s="67" t="s">
        <v>782</v>
      </c>
      <c r="AI457" s="67" t="s">
        <v>782</v>
      </c>
      <c r="AK457" s="67" t="s">
        <v>782</v>
      </c>
    </row>
    <row r="458" spans="31:37" x14ac:dyDescent="0.35">
      <c r="AE458" s="67" t="s">
        <v>783</v>
      </c>
      <c r="AG458" s="67" t="s">
        <v>783</v>
      </c>
      <c r="AI458" s="67" t="s">
        <v>783</v>
      </c>
      <c r="AK458" s="67" t="s">
        <v>783</v>
      </c>
    </row>
    <row r="459" spans="31:37" x14ac:dyDescent="0.35">
      <c r="AE459" s="67" t="s">
        <v>784</v>
      </c>
      <c r="AG459" s="67" t="s">
        <v>784</v>
      </c>
      <c r="AI459" s="67" t="s">
        <v>784</v>
      </c>
      <c r="AK459" s="67" t="s">
        <v>784</v>
      </c>
    </row>
    <row r="460" spans="31:37" x14ac:dyDescent="0.35">
      <c r="AE460" s="67" t="s">
        <v>785</v>
      </c>
      <c r="AG460" s="67" t="s">
        <v>785</v>
      </c>
      <c r="AI460" s="67" t="s">
        <v>785</v>
      </c>
      <c r="AK460" s="67" t="s">
        <v>785</v>
      </c>
    </row>
    <row r="461" spans="31:37" x14ac:dyDescent="0.35">
      <c r="AE461" s="67" t="s">
        <v>786</v>
      </c>
      <c r="AG461" s="67" t="s">
        <v>786</v>
      </c>
      <c r="AI461" s="67" t="s">
        <v>786</v>
      </c>
      <c r="AK461" s="67" t="s">
        <v>786</v>
      </c>
    </row>
    <row r="462" spans="31:37" x14ac:dyDescent="0.35">
      <c r="AE462" s="67" t="s">
        <v>787</v>
      </c>
      <c r="AG462" s="67" t="s">
        <v>787</v>
      </c>
      <c r="AI462" s="67" t="s">
        <v>787</v>
      </c>
      <c r="AK462" s="67" t="s">
        <v>787</v>
      </c>
    </row>
    <row r="463" spans="31:37" x14ac:dyDescent="0.35">
      <c r="AE463" s="67" t="s">
        <v>788</v>
      </c>
      <c r="AG463" s="67" t="s">
        <v>788</v>
      </c>
      <c r="AI463" s="67" t="s">
        <v>788</v>
      </c>
      <c r="AK463" s="67" t="s">
        <v>788</v>
      </c>
    </row>
    <row r="464" spans="31:37" x14ac:dyDescent="0.35">
      <c r="AE464" s="67" t="s">
        <v>789</v>
      </c>
      <c r="AG464" s="67" t="s">
        <v>789</v>
      </c>
      <c r="AI464" s="67" t="s">
        <v>789</v>
      </c>
      <c r="AK464" s="67" t="s">
        <v>789</v>
      </c>
    </row>
    <row r="465" spans="31:37" x14ac:dyDescent="0.35">
      <c r="AE465" s="67" t="s">
        <v>790</v>
      </c>
      <c r="AG465" s="67" t="s">
        <v>790</v>
      </c>
      <c r="AI465" s="67" t="s">
        <v>790</v>
      </c>
      <c r="AK465" s="67" t="s">
        <v>790</v>
      </c>
    </row>
    <row r="466" spans="31:37" x14ac:dyDescent="0.35">
      <c r="AE466" s="67" t="s">
        <v>791</v>
      </c>
      <c r="AG466" s="67" t="s">
        <v>791</v>
      </c>
      <c r="AI466" s="67" t="s">
        <v>791</v>
      </c>
      <c r="AK466" s="67" t="s">
        <v>791</v>
      </c>
    </row>
    <row r="467" spans="31:37" x14ac:dyDescent="0.35">
      <c r="AE467" s="67" t="s">
        <v>792</v>
      </c>
      <c r="AG467" s="67" t="s">
        <v>792</v>
      </c>
      <c r="AI467" s="67" t="s">
        <v>792</v>
      </c>
      <c r="AK467" s="67" t="s">
        <v>792</v>
      </c>
    </row>
    <row r="468" spans="31:37" x14ac:dyDescent="0.35">
      <c r="AE468" s="67" t="s">
        <v>793</v>
      </c>
      <c r="AG468" s="67" t="s">
        <v>793</v>
      </c>
      <c r="AI468" s="67" t="s">
        <v>793</v>
      </c>
      <c r="AK468" s="67" t="s">
        <v>793</v>
      </c>
    </row>
    <row r="469" spans="31:37" x14ac:dyDescent="0.35">
      <c r="AE469" s="67" t="s">
        <v>794</v>
      </c>
      <c r="AG469" s="67" t="s">
        <v>794</v>
      </c>
      <c r="AI469" s="67" t="s">
        <v>794</v>
      </c>
      <c r="AK469" s="67" t="s">
        <v>794</v>
      </c>
    </row>
    <row r="470" spans="31:37" x14ac:dyDescent="0.35">
      <c r="AE470" s="67" t="s">
        <v>795</v>
      </c>
      <c r="AG470" s="67" t="s">
        <v>795</v>
      </c>
      <c r="AI470" s="67" t="s">
        <v>795</v>
      </c>
      <c r="AK470" s="67" t="s">
        <v>795</v>
      </c>
    </row>
    <row r="471" spans="31:37" x14ac:dyDescent="0.35">
      <c r="AE471" s="67" t="s">
        <v>796</v>
      </c>
      <c r="AG471" s="67" t="s">
        <v>796</v>
      </c>
      <c r="AI471" s="67" t="s">
        <v>796</v>
      </c>
      <c r="AK471" s="67" t="s">
        <v>796</v>
      </c>
    </row>
    <row r="472" spans="31:37" x14ac:dyDescent="0.35">
      <c r="AE472" s="67" t="s">
        <v>797</v>
      </c>
      <c r="AG472" s="67" t="s">
        <v>797</v>
      </c>
      <c r="AI472" s="67" t="s">
        <v>797</v>
      </c>
      <c r="AK472" s="67" t="s">
        <v>797</v>
      </c>
    </row>
    <row r="473" spans="31:37" x14ac:dyDescent="0.35">
      <c r="AE473" s="67" t="s">
        <v>798</v>
      </c>
      <c r="AG473" s="67" t="s">
        <v>798</v>
      </c>
      <c r="AI473" s="67" t="s">
        <v>798</v>
      </c>
      <c r="AK473" s="67" t="s">
        <v>798</v>
      </c>
    </row>
    <row r="474" spans="31:37" x14ac:dyDescent="0.35">
      <c r="AE474" s="67" t="s">
        <v>799</v>
      </c>
      <c r="AG474" s="67" t="s">
        <v>799</v>
      </c>
      <c r="AI474" s="67" t="s">
        <v>799</v>
      </c>
      <c r="AK474" s="67" t="s">
        <v>799</v>
      </c>
    </row>
    <row r="475" spans="31:37" x14ac:dyDescent="0.35">
      <c r="AE475" s="67" t="s">
        <v>800</v>
      </c>
      <c r="AG475" s="67" t="s">
        <v>800</v>
      </c>
      <c r="AI475" s="67" t="s">
        <v>800</v>
      </c>
      <c r="AK475" s="67" t="s">
        <v>800</v>
      </c>
    </row>
    <row r="476" spans="31:37" x14ac:dyDescent="0.35">
      <c r="AE476" s="67" t="s">
        <v>801</v>
      </c>
      <c r="AG476" s="67" t="s">
        <v>801</v>
      </c>
      <c r="AI476" s="67" t="s">
        <v>801</v>
      </c>
      <c r="AK476" s="67" t="s">
        <v>801</v>
      </c>
    </row>
    <row r="477" spans="31:37" x14ac:dyDescent="0.35">
      <c r="AE477" s="67" t="s">
        <v>802</v>
      </c>
      <c r="AG477" s="67" t="s">
        <v>802</v>
      </c>
      <c r="AI477" s="67" t="s">
        <v>802</v>
      </c>
      <c r="AK477" s="67" t="s">
        <v>802</v>
      </c>
    </row>
    <row r="478" spans="31:37" x14ac:dyDescent="0.35">
      <c r="AE478" s="67" t="s">
        <v>803</v>
      </c>
      <c r="AG478" s="67" t="s">
        <v>803</v>
      </c>
      <c r="AI478" s="67" t="s">
        <v>803</v>
      </c>
      <c r="AK478" s="67" t="s">
        <v>803</v>
      </c>
    </row>
    <row r="479" spans="31:37" x14ac:dyDescent="0.35">
      <c r="AE479" s="67" t="s">
        <v>804</v>
      </c>
      <c r="AG479" s="67" t="s">
        <v>804</v>
      </c>
      <c r="AI479" s="67" t="s">
        <v>804</v>
      </c>
      <c r="AK479" s="67" t="s">
        <v>804</v>
      </c>
    </row>
    <row r="480" spans="31:37" x14ac:dyDescent="0.35">
      <c r="AE480" s="67" t="s">
        <v>805</v>
      </c>
      <c r="AG480" s="67" t="s">
        <v>805</v>
      </c>
      <c r="AI480" s="67" t="s">
        <v>805</v>
      </c>
      <c r="AK480" s="67" t="s">
        <v>805</v>
      </c>
    </row>
    <row r="481" spans="31:37" x14ac:dyDescent="0.35">
      <c r="AE481" s="67" t="s">
        <v>806</v>
      </c>
      <c r="AG481" s="67" t="s">
        <v>806</v>
      </c>
      <c r="AI481" s="67" t="s">
        <v>806</v>
      </c>
      <c r="AK481" s="67" t="s">
        <v>806</v>
      </c>
    </row>
    <row r="482" spans="31:37" x14ac:dyDescent="0.35">
      <c r="AE482" s="67" t="s">
        <v>807</v>
      </c>
      <c r="AG482" s="67" t="s">
        <v>807</v>
      </c>
      <c r="AI482" s="67" t="s">
        <v>807</v>
      </c>
      <c r="AK482" s="67" t="s">
        <v>807</v>
      </c>
    </row>
    <row r="483" spans="31:37" x14ac:dyDescent="0.35">
      <c r="AE483" s="67" t="s">
        <v>808</v>
      </c>
      <c r="AG483" s="67" t="s">
        <v>808</v>
      </c>
      <c r="AI483" s="67" t="s">
        <v>808</v>
      </c>
      <c r="AK483" s="67" t="s">
        <v>808</v>
      </c>
    </row>
    <row r="484" spans="31:37" x14ac:dyDescent="0.35">
      <c r="AE484" s="67" t="s">
        <v>809</v>
      </c>
      <c r="AG484" s="67" t="s">
        <v>809</v>
      </c>
      <c r="AI484" s="67" t="s">
        <v>809</v>
      </c>
      <c r="AK484" s="67" t="s">
        <v>809</v>
      </c>
    </row>
    <row r="485" spans="31:37" x14ac:dyDescent="0.35">
      <c r="AE485" s="67" t="s">
        <v>810</v>
      </c>
      <c r="AG485" s="67" t="s">
        <v>810</v>
      </c>
      <c r="AI485" s="67" t="s">
        <v>810</v>
      </c>
      <c r="AK485" s="67" t="s">
        <v>810</v>
      </c>
    </row>
    <row r="486" spans="31:37" x14ac:dyDescent="0.35">
      <c r="AE486" s="67" t="s">
        <v>811</v>
      </c>
      <c r="AG486" s="67" t="s">
        <v>811</v>
      </c>
      <c r="AI486" s="67" t="s">
        <v>811</v>
      </c>
      <c r="AK486" s="67" t="s">
        <v>811</v>
      </c>
    </row>
    <row r="487" spans="31:37" x14ac:dyDescent="0.35">
      <c r="AE487" s="67" t="s">
        <v>812</v>
      </c>
      <c r="AG487" s="67" t="s">
        <v>812</v>
      </c>
      <c r="AI487" s="67" t="s">
        <v>812</v>
      </c>
      <c r="AK487" s="67" t="s">
        <v>812</v>
      </c>
    </row>
    <row r="488" spans="31:37" x14ac:dyDescent="0.35">
      <c r="AE488" s="67" t="s">
        <v>813</v>
      </c>
      <c r="AG488" s="67" t="s">
        <v>813</v>
      </c>
      <c r="AI488" s="67" t="s">
        <v>813</v>
      </c>
      <c r="AK488" s="67" t="s">
        <v>813</v>
      </c>
    </row>
    <row r="489" spans="31:37" x14ac:dyDescent="0.35">
      <c r="AE489" s="67" t="s">
        <v>814</v>
      </c>
      <c r="AG489" s="67" t="s">
        <v>814</v>
      </c>
      <c r="AI489" s="67" t="s">
        <v>814</v>
      </c>
      <c r="AK489" s="67" t="s">
        <v>814</v>
      </c>
    </row>
    <row r="490" spans="31:37" x14ac:dyDescent="0.35">
      <c r="AE490" s="67" t="s">
        <v>815</v>
      </c>
      <c r="AG490" s="67" t="s">
        <v>815</v>
      </c>
      <c r="AI490" s="67" t="s">
        <v>815</v>
      </c>
      <c r="AK490" s="67" t="s">
        <v>815</v>
      </c>
    </row>
    <row r="491" spans="31:37" x14ac:dyDescent="0.35">
      <c r="AE491" s="67" t="s">
        <v>816</v>
      </c>
      <c r="AG491" s="67" t="s">
        <v>816</v>
      </c>
      <c r="AI491" s="67" t="s">
        <v>816</v>
      </c>
      <c r="AK491" s="67" t="s">
        <v>816</v>
      </c>
    </row>
    <row r="492" spans="31:37" x14ac:dyDescent="0.35">
      <c r="AE492" s="67" t="s">
        <v>817</v>
      </c>
      <c r="AG492" s="67" t="s">
        <v>817</v>
      </c>
      <c r="AI492" s="67" t="s">
        <v>817</v>
      </c>
      <c r="AK492" s="67" t="s">
        <v>817</v>
      </c>
    </row>
    <row r="493" spans="31:37" x14ac:dyDescent="0.35">
      <c r="AE493" s="67" t="s">
        <v>818</v>
      </c>
      <c r="AG493" s="67" t="s">
        <v>818</v>
      </c>
      <c r="AI493" s="67" t="s">
        <v>818</v>
      </c>
      <c r="AK493" s="67" t="s">
        <v>818</v>
      </c>
    </row>
    <row r="494" spans="31:37" x14ac:dyDescent="0.35">
      <c r="AE494" s="67" t="s">
        <v>819</v>
      </c>
      <c r="AG494" s="67" t="s">
        <v>819</v>
      </c>
      <c r="AI494" s="67" t="s">
        <v>819</v>
      </c>
      <c r="AK494" s="67" t="s">
        <v>819</v>
      </c>
    </row>
    <row r="495" spans="31:37" x14ac:dyDescent="0.35">
      <c r="AE495" s="67" t="s">
        <v>820</v>
      </c>
      <c r="AG495" s="67" t="s">
        <v>820</v>
      </c>
      <c r="AI495" s="67" t="s">
        <v>820</v>
      </c>
      <c r="AK495" s="67" t="s">
        <v>820</v>
      </c>
    </row>
    <row r="496" spans="31:37" x14ac:dyDescent="0.35">
      <c r="AE496" s="67" t="s">
        <v>821</v>
      </c>
      <c r="AG496" s="67" t="s">
        <v>821</v>
      </c>
      <c r="AI496" s="67" t="s">
        <v>821</v>
      </c>
      <c r="AK496" s="67" t="s">
        <v>821</v>
      </c>
    </row>
    <row r="497" spans="31:37" x14ac:dyDescent="0.35">
      <c r="AE497" s="67" t="s">
        <v>822</v>
      </c>
      <c r="AG497" s="67" t="s">
        <v>822</v>
      </c>
      <c r="AI497" s="67" t="s">
        <v>822</v>
      </c>
      <c r="AK497" s="67" t="s">
        <v>822</v>
      </c>
    </row>
    <row r="498" spans="31:37" x14ac:dyDescent="0.35">
      <c r="AE498" s="67" t="s">
        <v>823</v>
      </c>
      <c r="AG498" s="67" t="s">
        <v>823</v>
      </c>
      <c r="AI498" s="67" t="s">
        <v>823</v>
      </c>
      <c r="AK498" s="67" t="s">
        <v>823</v>
      </c>
    </row>
    <row r="499" spans="31:37" x14ac:dyDescent="0.35">
      <c r="AE499" s="67" t="s">
        <v>824</v>
      </c>
      <c r="AG499" s="67" t="s">
        <v>824</v>
      </c>
      <c r="AI499" s="67" t="s">
        <v>824</v>
      </c>
      <c r="AK499" s="67" t="s">
        <v>824</v>
      </c>
    </row>
    <row r="500" spans="31:37" x14ac:dyDescent="0.35">
      <c r="AE500" s="67" t="s">
        <v>825</v>
      </c>
      <c r="AG500" s="67" t="s">
        <v>825</v>
      </c>
      <c r="AI500" s="67" t="s">
        <v>825</v>
      </c>
      <c r="AK500" s="67" t="s">
        <v>825</v>
      </c>
    </row>
    <row r="501" spans="31:37" x14ac:dyDescent="0.35">
      <c r="AE501" s="67" t="s">
        <v>826</v>
      </c>
      <c r="AG501" s="67" t="s">
        <v>826</v>
      </c>
      <c r="AI501" s="67" t="s">
        <v>826</v>
      </c>
      <c r="AK501" s="67" t="s">
        <v>826</v>
      </c>
    </row>
    <row r="502" spans="31:37" x14ac:dyDescent="0.35">
      <c r="AE502" s="67" t="s">
        <v>827</v>
      </c>
      <c r="AG502" s="67" t="s">
        <v>827</v>
      </c>
      <c r="AI502" s="67" t="s">
        <v>827</v>
      </c>
      <c r="AK502" s="67" t="s">
        <v>827</v>
      </c>
    </row>
    <row r="503" spans="31:37" x14ac:dyDescent="0.35">
      <c r="AE503" s="67" t="s">
        <v>828</v>
      </c>
      <c r="AG503" s="67" t="s">
        <v>828</v>
      </c>
      <c r="AI503" s="67" t="s">
        <v>828</v>
      </c>
      <c r="AK503" s="67" t="s">
        <v>828</v>
      </c>
    </row>
    <row r="504" spans="31:37" x14ac:dyDescent="0.35">
      <c r="AE504" s="67" t="s">
        <v>829</v>
      </c>
      <c r="AG504" s="67" t="s">
        <v>829</v>
      </c>
      <c r="AI504" s="67" t="s">
        <v>829</v>
      </c>
      <c r="AK504" s="67" t="s">
        <v>829</v>
      </c>
    </row>
    <row r="505" spans="31:37" x14ac:dyDescent="0.35">
      <c r="AE505" s="67" t="s">
        <v>830</v>
      </c>
      <c r="AG505" s="67" t="s">
        <v>830</v>
      </c>
      <c r="AI505" s="67" t="s">
        <v>830</v>
      </c>
      <c r="AK505" s="67" t="s">
        <v>830</v>
      </c>
    </row>
    <row r="506" spans="31:37" x14ac:dyDescent="0.35">
      <c r="AE506" s="67" t="s">
        <v>831</v>
      </c>
      <c r="AG506" s="67" t="s">
        <v>831</v>
      </c>
      <c r="AI506" s="67" t="s">
        <v>831</v>
      </c>
      <c r="AK506" s="67" t="s">
        <v>831</v>
      </c>
    </row>
    <row r="507" spans="31:37" x14ac:dyDescent="0.35">
      <c r="AE507" s="67" t="s">
        <v>832</v>
      </c>
      <c r="AG507" s="67" t="s">
        <v>832</v>
      </c>
      <c r="AI507" s="67" t="s">
        <v>832</v>
      </c>
      <c r="AK507" s="67" t="s">
        <v>832</v>
      </c>
    </row>
    <row r="508" spans="31:37" x14ac:dyDescent="0.35">
      <c r="AE508" s="67" t="s">
        <v>833</v>
      </c>
      <c r="AG508" s="67" t="s">
        <v>833</v>
      </c>
      <c r="AI508" s="67" t="s">
        <v>833</v>
      </c>
      <c r="AK508" s="67" t="s">
        <v>833</v>
      </c>
    </row>
    <row r="509" spans="31:37" x14ac:dyDescent="0.35">
      <c r="AE509" s="67" t="s">
        <v>834</v>
      </c>
      <c r="AG509" s="67" t="s">
        <v>834</v>
      </c>
      <c r="AI509" s="67" t="s">
        <v>834</v>
      </c>
      <c r="AK509" s="67" t="s">
        <v>834</v>
      </c>
    </row>
    <row r="510" spans="31:37" x14ac:dyDescent="0.35">
      <c r="AE510" s="67" t="s">
        <v>835</v>
      </c>
      <c r="AG510" s="67" t="s">
        <v>835</v>
      </c>
      <c r="AI510" s="67" t="s">
        <v>835</v>
      </c>
      <c r="AK510" s="67" t="s">
        <v>835</v>
      </c>
    </row>
    <row r="511" spans="31:37" x14ac:dyDescent="0.35">
      <c r="AE511" s="67" t="s">
        <v>836</v>
      </c>
      <c r="AG511" s="67" t="s">
        <v>836</v>
      </c>
      <c r="AI511" s="67" t="s">
        <v>836</v>
      </c>
      <c r="AK511" s="67" t="s">
        <v>836</v>
      </c>
    </row>
    <row r="512" spans="31:37" x14ac:dyDescent="0.35">
      <c r="AE512" s="67" t="s">
        <v>837</v>
      </c>
      <c r="AG512" s="67" t="s">
        <v>837</v>
      </c>
      <c r="AI512" s="67" t="s">
        <v>837</v>
      </c>
      <c r="AK512" s="67" t="s">
        <v>837</v>
      </c>
    </row>
    <row r="513" spans="31:37" x14ac:dyDescent="0.35">
      <c r="AE513" s="67" t="s">
        <v>838</v>
      </c>
      <c r="AG513" s="67" t="s">
        <v>838</v>
      </c>
      <c r="AI513" s="67" t="s">
        <v>838</v>
      </c>
      <c r="AK513" s="67" t="s">
        <v>838</v>
      </c>
    </row>
    <row r="514" spans="31:37" x14ac:dyDescent="0.35">
      <c r="AE514" s="67" t="s">
        <v>839</v>
      </c>
      <c r="AG514" s="67" t="s">
        <v>839</v>
      </c>
      <c r="AI514" s="67" t="s">
        <v>839</v>
      </c>
      <c r="AK514" s="67" t="s">
        <v>839</v>
      </c>
    </row>
    <row r="515" spans="31:37" x14ac:dyDescent="0.35">
      <c r="AE515" s="67" t="s">
        <v>840</v>
      </c>
      <c r="AG515" s="67" t="s">
        <v>840</v>
      </c>
      <c r="AI515" s="67" t="s">
        <v>840</v>
      </c>
      <c r="AK515" s="67" t="s">
        <v>840</v>
      </c>
    </row>
    <row r="516" spans="31:37" x14ac:dyDescent="0.35">
      <c r="AE516" s="67" t="s">
        <v>841</v>
      </c>
      <c r="AG516" s="67" t="s">
        <v>841</v>
      </c>
      <c r="AI516" s="67" t="s">
        <v>841</v>
      </c>
      <c r="AK516" s="67" t="s">
        <v>841</v>
      </c>
    </row>
    <row r="517" spans="31:37" x14ac:dyDescent="0.35">
      <c r="AE517" s="67" t="s">
        <v>842</v>
      </c>
      <c r="AG517" s="67" t="s">
        <v>842</v>
      </c>
      <c r="AI517" s="67" t="s">
        <v>842</v>
      </c>
      <c r="AK517" s="67" t="s">
        <v>842</v>
      </c>
    </row>
    <row r="518" spans="31:37" x14ac:dyDescent="0.35">
      <c r="AE518" s="67" t="s">
        <v>843</v>
      </c>
      <c r="AG518" s="67" t="s">
        <v>843</v>
      </c>
      <c r="AI518" s="67" t="s">
        <v>843</v>
      </c>
      <c r="AK518" s="67" t="s">
        <v>843</v>
      </c>
    </row>
    <row r="519" spans="31:37" x14ac:dyDescent="0.35">
      <c r="AE519" s="67" t="s">
        <v>844</v>
      </c>
      <c r="AG519" s="67" t="s">
        <v>844</v>
      </c>
      <c r="AI519" s="67" t="s">
        <v>844</v>
      </c>
      <c r="AK519" s="67" t="s">
        <v>844</v>
      </c>
    </row>
    <row r="520" spans="31:37" x14ac:dyDescent="0.35">
      <c r="AE520" s="67" t="s">
        <v>845</v>
      </c>
      <c r="AG520" s="67" t="s">
        <v>845</v>
      </c>
      <c r="AI520" s="67" t="s">
        <v>845</v>
      </c>
      <c r="AK520" s="67" t="s">
        <v>845</v>
      </c>
    </row>
    <row r="521" spans="31:37" x14ac:dyDescent="0.35">
      <c r="AE521" s="67" t="s">
        <v>846</v>
      </c>
      <c r="AG521" s="67" t="s">
        <v>846</v>
      </c>
      <c r="AI521" s="67" t="s">
        <v>846</v>
      </c>
      <c r="AK521" s="67" t="s">
        <v>846</v>
      </c>
    </row>
    <row r="522" spans="31:37" x14ac:dyDescent="0.35">
      <c r="AE522" s="67" t="s">
        <v>847</v>
      </c>
      <c r="AG522" s="67" t="s">
        <v>847</v>
      </c>
      <c r="AI522" s="67" t="s">
        <v>847</v>
      </c>
      <c r="AK522" s="67" t="s">
        <v>847</v>
      </c>
    </row>
    <row r="523" spans="31:37" x14ac:dyDescent="0.35">
      <c r="AE523" s="67" t="s">
        <v>848</v>
      </c>
      <c r="AG523" s="67" t="s">
        <v>848</v>
      </c>
      <c r="AI523" s="67" t="s">
        <v>848</v>
      </c>
      <c r="AK523" s="67" t="s">
        <v>848</v>
      </c>
    </row>
    <row r="524" spans="31:37" x14ac:dyDescent="0.35">
      <c r="AE524" s="67" t="s">
        <v>849</v>
      </c>
      <c r="AG524" s="67" t="s">
        <v>849</v>
      </c>
      <c r="AI524" s="67" t="s">
        <v>849</v>
      </c>
      <c r="AK524" s="67" t="s">
        <v>849</v>
      </c>
    </row>
    <row r="525" spans="31:37" x14ac:dyDescent="0.35">
      <c r="AE525" s="67" t="s">
        <v>850</v>
      </c>
      <c r="AG525" s="67" t="s">
        <v>850</v>
      </c>
      <c r="AI525" s="67" t="s">
        <v>850</v>
      </c>
      <c r="AK525" s="67" t="s">
        <v>850</v>
      </c>
    </row>
    <row r="526" spans="31:37" x14ac:dyDescent="0.35">
      <c r="AE526" s="67" t="s">
        <v>851</v>
      </c>
      <c r="AG526" s="67" t="s">
        <v>851</v>
      </c>
      <c r="AI526" s="67" t="s">
        <v>851</v>
      </c>
      <c r="AK526" s="67" t="s">
        <v>851</v>
      </c>
    </row>
    <row r="527" spans="31:37" x14ac:dyDescent="0.35">
      <c r="AE527" s="67" t="s">
        <v>852</v>
      </c>
      <c r="AG527" s="67" t="s">
        <v>852</v>
      </c>
      <c r="AI527" s="67" t="s">
        <v>852</v>
      </c>
      <c r="AK527" s="67" t="s">
        <v>852</v>
      </c>
    </row>
    <row r="528" spans="31:37" x14ac:dyDescent="0.35">
      <c r="AE528" s="67" t="s">
        <v>853</v>
      </c>
      <c r="AG528" s="67" t="s">
        <v>853</v>
      </c>
      <c r="AI528" s="67" t="s">
        <v>853</v>
      </c>
      <c r="AK528" s="67" t="s">
        <v>853</v>
      </c>
    </row>
    <row r="529" spans="31:37" x14ac:dyDescent="0.35">
      <c r="AE529" s="67" t="s">
        <v>854</v>
      </c>
      <c r="AG529" s="67" t="s">
        <v>854</v>
      </c>
      <c r="AI529" s="67" t="s">
        <v>854</v>
      </c>
      <c r="AK529" s="67" t="s">
        <v>854</v>
      </c>
    </row>
    <row r="530" spans="31:37" x14ac:dyDescent="0.35">
      <c r="AE530" s="67" t="s">
        <v>855</v>
      </c>
      <c r="AG530" s="67" t="s">
        <v>855</v>
      </c>
      <c r="AI530" s="67" t="s">
        <v>855</v>
      </c>
      <c r="AK530" s="67" t="s">
        <v>855</v>
      </c>
    </row>
    <row r="531" spans="31:37" x14ac:dyDescent="0.35">
      <c r="AE531" s="67" t="s">
        <v>856</v>
      </c>
      <c r="AG531" s="67" t="s">
        <v>856</v>
      </c>
      <c r="AI531" s="67" t="s">
        <v>856</v>
      </c>
      <c r="AK531" s="67" t="s">
        <v>856</v>
      </c>
    </row>
    <row r="532" spans="31:37" x14ac:dyDescent="0.35">
      <c r="AE532" s="67" t="s">
        <v>857</v>
      </c>
      <c r="AG532" s="67" t="s">
        <v>857</v>
      </c>
      <c r="AI532" s="67" t="s">
        <v>857</v>
      </c>
      <c r="AK532" s="67" t="s">
        <v>857</v>
      </c>
    </row>
    <row r="533" spans="31:37" x14ac:dyDescent="0.35">
      <c r="AE533" s="67" t="s">
        <v>858</v>
      </c>
      <c r="AG533" s="67" t="s">
        <v>858</v>
      </c>
      <c r="AI533" s="67" t="s">
        <v>858</v>
      </c>
      <c r="AK533" s="67" t="s">
        <v>858</v>
      </c>
    </row>
    <row r="534" spans="31:37" x14ac:dyDescent="0.35">
      <c r="AE534" s="67" t="s">
        <v>859</v>
      </c>
      <c r="AG534" s="67" t="s">
        <v>859</v>
      </c>
      <c r="AI534" s="67" t="s">
        <v>859</v>
      </c>
      <c r="AK534" s="67" t="s">
        <v>859</v>
      </c>
    </row>
    <row r="535" spans="31:37" x14ac:dyDescent="0.35">
      <c r="AE535" s="67" t="s">
        <v>860</v>
      </c>
      <c r="AG535" s="67" t="s">
        <v>860</v>
      </c>
      <c r="AI535" s="67" t="s">
        <v>860</v>
      </c>
      <c r="AK535" s="67" t="s">
        <v>860</v>
      </c>
    </row>
    <row r="536" spans="31:37" x14ac:dyDescent="0.35">
      <c r="AE536" s="67" t="s">
        <v>861</v>
      </c>
      <c r="AG536" s="67" t="s">
        <v>861</v>
      </c>
      <c r="AI536" s="67" t="s">
        <v>861</v>
      </c>
      <c r="AK536" s="67" t="s">
        <v>861</v>
      </c>
    </row>
    <row r="537" spans="31:37" x14ac:dyDescent="0.35">
      <c r="AE537" s="67" t="s">
        <v>862</v>
      </c>
      <c r="AG537" s="67" t="s">
        <v>862</v>
      </c>
      <c r="AI537" s="67" t="s">
        <v>862</v>
      </c>
      <c r="AK537" s="67" t="s">
        <v>862</v>
      </c>
    </row>
    <row r="538" spans="31:37" x14ac:dyDescent="0.35">
      <c r="AE538" s="67" t="s">
        <v>863</v>
      </c>
      <c r="AG538" s="67" t="s">
        <v>863</v>
      </c>
      <c r="AI538" s="67" t="s">
        <v>863</v>
      </c>
      <c r="AK538" s="67" t="s">
        <v>863</v>
      </c>
    </row>
    <row r="539" spans="31:37" x14ac:dyDescent="0.35">
      <c r="AE539" s="67" t="s">
        <v>864</v>
      </c>
      <c r="AG539" s="67" t="s">
        <v>864</v>
      </c>
      <c r="AI539" s="67" t="s">
        <v>864</v>
      </c>
      <c r="AK539" s="67" t="s">
        <v>864</v>
      </c>
    </row>
    <row r="540" spans="31:37" x14ac:dyDescent="0.35">
      <c r="AE540" s="67" t="s">
        <v>865</v>
      </c>
      <c r="AG540" s="67" t="s">
        <v>865</v>
      </c>
      <c r="AI540" s="67" t="s">
        <v>865</v>
      </c>
      <c r="AK540" s="67" t="s">
        <v>865</v>
      </c>
    </row>
    <row r="541" spans="31:37" x14ac:dyDescent="0.35">
      <c r="AE541" s="67" t="s">
        <v>866</v>
      </c>
      <c r="AG541" s="67" t="s">
        <v>866</v>
      </c>
      <c r="AI541" s="67" t="s">
        <v>866</v>
      </c>
      <c r="AK541" s="67" t="s">
        <v>866</v>
      </c>
    </row>
    <row r="542" spans="31:37" x14ac:dyDescent="0.35">
      <c r="AE542" s="67" t="s">
        <v>867</v>
      </c>
      <c r="AG542" s="67" t="s">
        <v>867</v>
      </c>
      <c r="AI542" s="67" t="s">
        <v>867</v>
      </c>
      <c r="AK542" s="67" t="s">
        <v>867</v>
      </c>
    </row>
    <row r="543" spans="31:37" x14ac:dyDescent="0.35">
      <c r="AE543" s="67" t="s">
        <v>868</v>
      </c>
      <c r="AG543" s="67" t="s">
        <v>868</v>
      </c>
      <c r="AI543" s="67" t="s">
        <v>868</v>
      </c>
      <c r="AK543" s="67" t="s">
        <v>868</v>
      </c>
    </row>
    <row r="544" spans="31:37" x14ac:dyDescent="0.35">
      <c r="AE544" s="67" t="s">
        <v>869</v>
      </c>
      <c r="AG544" s="67" t="s">
        <v>869</v>
      </c>
      <c r="AI544" s="67" t="s">
        <v>869</v>
      </c>
      <c r="AK544" s="67" t="s">
        <v>869</v>
      </c>
    </row>
    <row r="545" spans="31:37" x14ac:dyDescent="0.35">
      <c r="AE545" s="67" t="s">
        <v>870</v>
      </c>
      <c r="AG545" s="67" t="s">
        <v>870</v>
      </c>
      <c r="AI545" s="67" t="s">
        <v>870</v>
      </c>
      <c r="AK545" s="67" t="s">
        <v>870</v>
      </c>
    </row>
    <row r="546" spans="31:37" x14ac:dyDescent="0.35">
      <c r="AE546" s="67" t="s">
        <v>871</v>
      </c>
      <c r="AG546" s="67" t="s">
        <v>871</v>
      </c>
      <c r="AI546" s="67" t="s">
        <v>871</v>
      </c>
      <c r="AK546" s="67" t="s">
        <v>871</v>
      </c>
    </row>
    <row r="547" spans="31:37" x14ac:dyDescent="0.35">
      <c r="AE547" s="67" t="s">
        <v>872</v>
      </c>
      <c r="AG547" s="67" t="s">
        <v>872</v>
      </c>
      <c r="AI547" s="67" t="s">
        <v>872</v>
      </c>
      <c r="AK547" s="67" t="s">
        <v>872</v>
      </c>
    </row>
    <row r="548" spans="31:37" x14ac:dyDescent="0.35">
      <c r="AE548" s="67" t="s">
        <v>873</v>
      </c>
      <c r="AG548" s="67" t="s">
        <v>873</v>
      </c>
      <c r="AI548" s="67" t="s">
        <v>873</v>
      </c>
      <c r="AK548" s="67" t="s">
        <v>873</v>
      </c>
    </row>
    <row r="549" spans="31:37" x14ac:dyDescent="0.35">
      <c r="AE549" s="67" t="s">
        <v>874</v>
      </c>
      <c r="AG549" s="67" t="s">
        <v>874</v>
      </c>
      <c r="AI549" s="67" t="s">
        <v>874</v>
      </c>
      <c r="AK549" s="67" t="s">
        <v>874</v>
      </c>
    </row>
    <row r="550" spans="31:37" x14ac:dyDescent="0.35">
      <c r="AE550" s="67" t="s">
        <v>875</v>
      </c>
      <c r="AG550" s="67" t="s">
        <v>875</v>
      </c>
      <c r="AI550" s="67" t="s">
        <v>875</v>
      </c>
      <c r="AK550" s="67" t="s">
        <v>875</v>
      </c>
    </row>
    <row r="551" spans="31:37" x14ac:dyDescent="0.35">
      <c r="AE551" s="67" t="s">
        <v>997</v>
      </c>
      <c r="AG551" s="67" t="s">
        <v>997</v>
      </c>
      <c r="AI551" s="67" t="s">
        <v>997</v>
      </c>
      <c r="AK551" s="67" t="s">
        <v>997</v>
      </c>
    </row>
    <row r="552" spans="31:37" x14ac:dyDescent="0.35">
      <c r="AE552" s="67" t="s">
        <v>998</v>
      </c>
      <c r="AG552" s="67" t="s">
        <v>998</v>
      </c>
      <c r="AI552" s="67" t="s">
        <v>998</v>
      </c>
      <c r="AK552" s="67" t="s">
        <v>998</v>
      </c>
    </row>
    <row r="553" spans="31:37" x14ac:dyDescent="0.35">
      <c r="AE553" s="67" t="s">
        <v>999</v>
      </c>
      <c r="AG553" s="67" t="s">
        <v>999</v>
      </c>
      <c r="AI553" s="67" t="s">
        <v>999</v>
      </c>
      <c r="AK553" s="67" t="s">
        <v>999</v>
      </c>
    </row>
    <row r="554" spans="31:37" x14ac:dyDescent="0.35">
      <c r="AE554" s="67" t="s">
        <v>1000</v>
      </c>
      <c r="AG554" s="67" t="s">
        <v>1000</v>
      </c>
      <c r="AI554" s="67" t="s">
        <v>1000</v>
      </c>
      <c r="AK554" s="67" t="s">
        <v>1000</v>
      </c>
    </row>
    <row r="555" spans="31:37" x14ac:dyDescent="0.35">
      <c r="AE555" s="67" t="s">
        <v>1001</v>
      </c>
      <c r="AG555" s="67" t="s">
        <v>1001</v>
      </c>
      <c r="AI555" s="67" t="s">
        <v>1001</v>
      </c>
      <c r="AK555" s="67" t="s">
        <v>1001</v>
      </c>
    </row>
    <row r="556" spans="31:37" x14ac:dyDescent="0.35">
      <c r="AE556" s="67" t="s">
        <v>1002</v>
      </c>
      <c r="AG556" s="67" t="s">
        <v>1002</v>
      </c>
      <c r="AI556" s="67" t="s">
        <v>1002</v>
      </c>
      <c r="AK556" s="67" t="s">
        <v>1002</v>
      </c>
    </row>
    <row r="557" spans="31:37" x14ac:dyDescent="0.35">
      <c r="AE557" s="67" t="s">
        <v>1003</v>
      </c>
      <c r="AG557" s="67" t="s">
        <v>1003</v>
      </c>
      <c r="AI557" s="67" t="s">
        <v>1003</v>
      </c>
      <c r="AK557" s="67" t="s">
        <v>1003</v>
      </c>
    </row>
    <row r="558" spans="31:37" x14ac:dyDescent="0.35">
      <c r="AE558" s="67" t="s">
        <v>1004</v>
      </c>
      <c r="AG558" s="67" t="s">
        <v>1004</v>
      </c>
      <c r="AI558" s="67" t="s">
        <v>1004</v>
      </c>
      <c r="AK558" s="67" t="s">
        <v>1004</v>
      </c>
    </row>
    <row r="559" spans="31:37" x14ac:dyDescent="0.35">
      <c r="AE559" s="67" t="s">
        <v>1005</v>
      </c>
      <c r="AG559" s="67" t="s">
        <v>1005</v>
      </c>
      <c r="AI559" s="67" t="s">
        <v>1005</v>
      </c>
      <c r="AK559" s="67" t="s">
        <v>1005</v>
      </c>
    </row>
    <row r="560" spans="31:37" x14ac:dyDescent="0.35">
      <c r="AE560" s="67" t="s">
        <v>1006</v>
      </c>
      <c r="AG560" s="67" t="s">
        <v>1006</v>
      </c>
      <c r="AI560" s="67" t="s">
        <v>1006</v>
      </c>
      <c r="AK560" s="67" t="s">
        <v>1006</v>
      </c>
    </row>
    <row r="561" spans="31:37" x14ac:dyDescent="0.35">
      <c r="AE561" s="67" t="s">
        <v>1007</v>
      </c>
      <c r="AG561" s="67" t="s">
        <v>1007</v>
      </c>
      <c r="AI561" s="67" t="s">
        <v>1007</v>
      </c>
      <c r="AK561" s="67" t="s">
        <v>1007</v>
      </c>
    </row>
    <row r="562" spans="31:37" x14ac:dyDescent="0.35">
      <c r="AE562" s="67" t="s">
        <v>1008</v>
      </c>
      <c r="AG562" s="67" t="s">
        <v>1008</v>
      </c>
      <c r="AI562" s="67" t="s">
        <v>1008</v>
      </c>
      <c r="AK562" s="67" t="s">
        <v>1008</v>
      </c>
    </row>
    <row r="563" spans="31:37" x14ac:dyDescent="0.35">
      <c r="AE563" s="67" t="s">
        <v>1009</v>
      </c>
      <c r="AG563" s="67" t="s">
        <v>1009</v>
      </c>
      <c r="AI563" s="67" t="s">
        <v>1009</v>
      </c>
      <c r="AK563" s="67" t="s">
        <v>1009</v>
      </c>
    </row>
    <row r="564" spans="31:37" x14ac:dyDescent="0.35">
      <c r="AE564" s="67" t="s">
        <v>1010</v>
      </c>
      <c r="AG564" s="67" t="s">
        <v>1010</v>
      </c>
      <c r="AI564" s="67" t="s">
        <v>1010</v>
      </c>
      <c r="AK564" s="67" t="s">
        <v>1010</v>
      </c>
    </row>
    <row r="565" spans="31:37" x14ac:dyDescent="0.35">
      <c r="AE565" s="67" t="s">
        <v>1011</v>
      </c>
      <c r="AG565" s="67" t="s">
        <v>1011</v>
      </c>
      <c r="AI565" s="67" t="s">
        <v>1011</v>
      </c>
      <c r="AK565" s="67" t="s">
        <v>1011</v>
      </c>
    </row>
    <row r="566" spans="31:37" x14ac:dyDescent="0.35">
      <c r="AE566" s="67" t="s">
        <v>1012</v>
      </c>
      <c r="AG566" s="67" t="s">
        <v>1012</v>
      </c>
      <c r="AI566" s="67" t="s">
        <v>1012</v>
      </c>
      <c r="AK566" s="67" t="s">
        <v>1012</v>
      </c>
    </row>
    <row r="567" spans="31:37" x14ac:dyDescent="0.35">
      <c r="AE567" s="67" t="s">
        <v>1013</v>
      </c>
      <c r="AG567" s="67" t="s">
        <v>1013</v>
      </c>
      <c r="AI567" s="67" t="s">
        <v>1013</v>
      </c>
      <c r="AK567" s="67" t="s">
        <v>1013</v>
      </c>
    </row>
    <row r="568" spans="31:37" x14ac:dyDescent="0.35">
      <c r="AE568" s="67" t="s">
        <v>1014</v>
      </c>
      <c r="AG568" s="67" t="s">
        <v>1014</v>
      </c>
      <c r="AI568" s="67" t="s">
        <v>1014</v>
      </c>
      <c r="AK568" s="67" t="s">
        <v>1014</v>
      </c>
    </row>
    <row r="569" spans="31:37" x14ac:dyDescent="0.35">
      <c r="AE569" s="67" t="s">
        <v>1015</v>
      </c>
      <c r="AG569" s="67" t="s">
        <v>1015</v>
      </c>
      <c r="AI569" s="67" t="s">
        <v>1015</v>
      </c>
      <c r="AK569" s="67" t="s">
        <v>1015</v>
      </c>
    </row>
    <row r="570" spans="31:37" x14ac:dyDescent="0.35">
      <c r="AE570" s="67" t="s">
        <v>1016</v>
      </c>
      <c r="AG570" s="67" t="s">
        <v>1016</v>
      </c>
      <c r="AI570" s="67" t="s">
        <v>1016</v>
      </c>
      <c r="AK570" s="67" t="s">
        <v>1016</v>
      </c>
    </row>
    <row r="571" spans="31:37" x14ac:dyDescent="0.35">
      <c r="AE571" s="67" t="s">
        <v>1017</v>
      </c>
      <c r="AG571" s="67" t="s">
        <v>1017</v>
      </c>
      <c r="AI571" s="67" t="s">
        <v>1017</v>
      </c>
      <c r="AK571" s="67" t="s">
        <v>1017</v>
      </c>
    </row>
    <row r="572" spans="31:37" x14ac:dyDescent="0.35">
      <c r="AE572" s="67" t="s">
        <v>1018</v>
      </c>
      <c r="AG572" s="67" t="s">
        <v>1018</v>
      </c>
      <c r="AI572" s="67" t="s">
        <v>1018</v>
      </c>
      <c r="AK572" s="67" t="s">
        <v>1018</v>
      </c>
    </row>
    <row r="573" spans="31:37" x14ac:dyDescent="0.35">
      <c r="AE573" s="67" t="s">
        <v>1019</v>
      </c>
      <c r="AG573" s="67" t="s">
        <v>1019</v>
      </c>
      <c r="AI573" s="67" t="s">
        <v>1019</v>
      </c>
      <c r="AK573" s="67" t="s">
        <v>1019</v>
      </c>
    </row>
    <row r="574" spans="31:37" x14ac:dyDescent="0.35">
      <c r="AE574" s="67" t="s">
        <v>1020</v>
      </c>
      <c r="AG574" s="67" t="s">
        <v>1020</v>
      </c>
      <c r="AI574" s="67" t="s">
        <v>1020</v>
      </c>
      <c r="AK574" s="67" t="s">
        <v>1020</v>
      </c>
    </row>
    <row r="575" spans="31:37" x14ac:dyDescent="0.35">
      <c r="AE575" s="67" t="s">
        <v>1021</v>
      </c>
      <c r="AG575" s="67" t="s">
        <v>1021</v>
      </c>
      <c r="AI575" s="67" t="s">
        <v>1021</v>
      </c>
      <c r="AK575" s="67" t="s">
        <v>1021</v>
      </c>
    </row>
    <row r="576" spans="31:37" x14ac:dyDescent="0.35">
      <c r="AE576" s="67" t="s">
        <v>1022</v>
      </c>
      <c r="AG576" s="67" t="s">
        <v>1022</v>
      </c>
      <c r="AI576" s="67" t="s">
        <v>1022</v>
      </c>
      <c r="AK576" s="67" t="s">
        <v>1022</v>
      </c>
    </row>
    <row r="577" spans="31:37" x14ac:dyDescent="0.35">
      <c r="AE577" s="67" t="s">
        <v>1023</v>
      </c>
      <c r="AG577" s="67" t="s">
        <v>1023</v>
      </c>
      <c r="AI577" s="67" t="s">
        <v>1023</v>
      </c>
      <c r="AK577" s="67" t="s">
        <v>1023</v>
      </c>
    </row>
    <row r="578" spans="31:37" x14ac:dyDescent="0.35">
      <c r="AE578" s="67" t="s">
        <v>1024</v>
      </c>
      <c r="AG578" s="67" t="s">
        <v>1024</v>
      </c>
      <c r="AI578" s="67" t="s">
        <v>1024</v>
      </c>
      <c r="AK578" s="67" t="s">
        <v>1024</v>
      </c>
    </row>
    <row r="579" spans="31:37" x14ac:dyDescent="0.35">
      <c r="AE579" s="67" t="s">
        <v>1025</v>
      </c>
      <c r="AG579" s="67" t="s">
        <v>1025</v>
      </c>
      <c r="AI579" s="67" t="s">
        <v>1025</v>
      </c>
      <c r="AK579" s="67" t="s">
        <v>1025</v>
      </c>
    </row>
    <row r="580" spans="31:37" x14ac:dyDescent="0.35">
      <c r="AE580" s="67" t="s">
        <v>1026</v>
      </c>
      <c r="AG580" s="67" t="s">
        <v>1026</v>
      </c>
      <c r="AI580" s="67" t="s">
        <v>1026</v>
      </c>
      <c r="AK580" s="67" t="s">
        <v>1026</v>
      </c>
    </row>
    <row r="581" spans="31:37" x14ac:dyDescent="0.35">
      <c r="AE581" s="67" t="s">
        <v>1027</v>
      </c>
      <c r="AG581" s="67" t="s">
        <v>1027</v>
      </c>
      <c r="AI581" s="67" t="s">
        <v>1027</v>
      </c>
      <c r="AK581" s="67" t="s">
        <v>1027</v>
      </c>
    </row>
    <row r="582" spans="31:37" x14ac:dyDescent="0.35">
      <c r="AE582" s="67" t="s">
        <v>1028</v>
      </c>
      <c r="AG582" s="67" t="s">
        <v>1028</v>
      </c>
      <c r="AI582" s="67" t="s">
        <v>1028</v>
      </c>
      <c r="AK582" s="67" t="s">
        <v>1028</v>
      </c>
    </row>
    <row r="583" spans="31:37" x14ac:dyDescent="0.35">
      <c r="AE583" s="67" t="s">
        <v>1029</v>
      </c>
      <c r="AG583" s="67" t="s">
        <v>1029</v>
      </c>
      <c r="AI583" s="67" t="s">
        <v>1029</v>
      </c>
      <c r="AK583" s="67" t="s">
        <v>1029</v>
      </c>
    </row>
    <row r="584" spans="31:37" x14ac:dyDescent="0.35">
      <c r="AE584" s="67" t="s">
        <v>1030</v>
      </c>
      <c r="AG584" s="67" t="s">
        <v>1030</v>
      </c>
      <c r="AI584" s="67" t="s">
        <v>1030</v>
      </c>
      <c r="AK584" s="67" t="s">
        <v>1030</v>
      </c>
    </row>
    <row r="585" spans="31:37" x14ac:dyDescent="0.35">
      <c r="AE585" s="67" t="s">
        <v>1031</v>
      </c>
      <c r="AG585" s="67" t="s">
        <v>1031</v>
      </c>
      <c r="AI585" s="67" t="s">
        <v>1031</v>
      </c>
      <c r="AK585" s="67" t="s">
        <v>1031</v>
      </c>
    </row>
    <row r="586" spans="31:37" x14ac:dyDescent="0.35">
      <c r="AE586" s="67" t="s">
        <v>1032</v>
      </c>
      <c r="AG586" s="67" t="s">
        <v>1032</v>
      </c>
      <c r="AI586" s="67" t="s">
        <v>1032</v>
      </c>
      <c r="AK586" s="67" t="s">
        <v>1032</v>
      </c>
    </row>
    <row r="587" spans="31:37" x14ac:dyDescent="0.35">
      <c r="AE587" s="67" t="s">
        <v>1033</v>
      </c>
      <c r="AG587" s="67" t="s">
        <v>1033</v>
      </c>
      <c r="AI587" s="67" t="s">
        <v>1033</v>
      </c>
      <c r="AK587" s="67" t="s">
        <v>1033</v>
      </c>
    </row>
    <row r="588" spans="31:37" x14ac:dyDescent="0.35">
      <c r="AE588" s="67" t="s">
        <v>1034</v>
      </c>
      <c r="AG588" s="67" t="s">
        <v>1034</v>
      </c>
      <c r="AI588" s="67" t="s">
        <v>1034</v>
      </c>
      <c r="AK588" s="67" t="s">
        <v>1034</v>
      </c>
    </row>
    <row r="589" spans="31:37" x14ac:dyDescent="0.35">
      <c r="AE589" s="67" t="s">
        <v>1035</v>
      </c>
      <c r="AG589" s="67" t="s">
        <v>1035</v>
      </c>
      <c r="AI589" s="67" t="s">
        <v>1035</v>
      </c>
      <c r="AK589" s="67" t="s">
        <v>1035</v>
      </c>
    </row>
    <row r="590" spans="31:37" x14ac:dyDescent="0.35">
      <c r="AE590" s="67" t="s">
        <v>1036</v>
      </c>
      <c r="AG590" s="67" t="s">
        <v>1036</v>
      </c>
      <c r="AI590" s="67" t="s">
        <v>1036</v>
      </c>
      <c r="AK590" s="67" t="s">
        <v>1036</v>
      </c>
    </row>
    <row r="591" spans="31:37" x14ac:dyDescent="0.35">
      <c r="AE591" s="67" t="s">
        <v>1037</v>
      </c>
      <c r="AG591" s="67" t="s">
        <v>1037</v>
      </c>
      <c r="AI591" s="67" t="s">
        <v>1037</v>
      </c>
      <c r="AK591" s="67" t="s">
        <v>1037</v>
      </c>
    </row>
    <row r="592" spans="31:37" x14ac:dyDescent="0.35">
      <c r="AE592" s="67" t="s">
        <v>1038</v>
      </c>
      <c r="AG592" s="67" t="s">
        <v>1038</v>
      </c>
      <c r="AI592" s="67" t="s">
        <v>1038</v>
      </c>
      <c r="AK592" s="67" t="s">
        <v>1038</v>
      </c>
    </row>
    <row r="593" spans="31:37" x14ac:dyDescent="0.35">
      <c r="AE593" s="67" t="s">
        <v>1039</v>
      </c>
      <c r="AG593" s="67" t="s">
        <v>1039</v>
      </c>
      <c r="AI593" s="67" t="s">
        <v>1039</v>
      </c>
      <c r="AK593" s="67" t="s">
        <v>1039</v>
      </c>
    </row>
    <row r="594" spans="31:37" x14ac:dyDescent="0.35">
      <c r="AE594" s="67" t="s">
        <v>1040</v>
      </c>
      <c r="AG594" s="67" t="s">
        <v>1040</v>
      </c>
      <c r="AI594" s="67" t="s">
        <v>1040</v>
      </c>
      <c r="AK594" s="67" t="s">
        <v>1040</v>
      </c>
    </row>
    <row r="595" spans="31:37" x14ac:dyDescent="0.35">
      <c r="AE595" s="67" t="s">
        <v>1041</v>
      </c>
      <c r="AG595" s="67" t="s">
        <v>1041</v>
      </c>
      <c r="AI595" s="67" t="s">
        <v>1041</v>
      </c>
      <c r="AK595" s="67" t="s">
        <v>1041</v>
      </c>
    </row>
    <row r="596" spans="31:37" x14ac:dyDescent="0.35">
      <c r="AE596" s="67" t="s">
        <v>1042</v>
      </c>
      <c r="AG596" s="67" t="s">
        <v>1042</v>
      </c>
      <c r="AI596" s="67" t="s">
        <v>1042</v>
      </c>
      <c r="AK596" s="67" t="s">
        <v>1042</v>
      </c>
    </row>
    <row r="597" spans="31:37" x14ac:dyDescent="0.35">
      <c r="AE597" s="67" t="s">
        <v>1043</v>
      </c>
      <c r="AG597" s="67" t="s">
        <v>1043</v>
      </c>
      <c r="AI597" s="67" t="s">
        <v>1043</v>
      </c>
      <c r="AK597" s="67" t="s">
        <v>1043</v>
      </c>
    </row>
    <row r="598" spans="31:37" x14ac:dyDescent="0.35">
      <c r="AE598" s="67" t="s">
        <v>1044</v>
      </c>
      <c r="AG598" s="67" t="s">
        <v>1044</v>
      </c>
      <c r="AI598" s="67" t="s">
        <v>1044</v>
      </c>
      <c r="AK598" s="67" t="s">
        <v>1044</v>
      </c>
    </row>
    <row r="599" spans="31:37" x14ac:dyDescent="0.35">
      <c r="AE599" s="67" t="s">
        <v>1045</v>
      </c>
      <c r="AG599" s="67" t="s">
        <v>1045</v>
      </c>
      <c r="AI599" s="67" t="s">
        <v>1045</v>
      </c>
      <c r="AK599" s="67" t="s">
        <v>1045</v>
      </c>
    </row>
    <row r="600" spans="31:37" x14ac:dyDescent="0.35">
      <c r="AE600" s="67" t="s">
        <v>1046</v>
      </c>
      <c r="AG600" s="67" t="s">
        <v>1046</v>
      </c>
      <c r="AI600" s="67" t="s">
        <v>1046</v>
      </c>
      <c r="AK600" s="67" t="s">
        <v>1046</v>
      </c>
    </row>
    <row r="601" spans="31:37" x14ac:dyDescent="0.35">
      <c r="AE601" s="67" t="s">
        <v>1047</v>
      </c>
      <c r="AG601" s="67" t="s">
        <v>1047</v>
      </c>
      <c r="AI601" s="67" t="s">
        <v>1047</v>
      </c>
      <c r="AK601" s="67" t="s">
        <v>1047</v>
      </c>
    </row>
    <row r="602" spans="31:37" x14ac:dyDescent="0.35">
      <c r="AE602" s="67" t="s">
        <v>1048</v>
      </c>
      <c r="AG602" s="67" t="s">
        <v>1048</v>
      </c>
      <c r="AI602" s="67" t="s">
        <v>1048</v>
      </c>
      <c r="AK602" s="67" t="s">
        <v>1048</v>
      </c>
    </row>
    <row r="603" spans="31:37" x14ac:dyDescent="0.35">
      <c r="AE603" s="67" t="s">
        <v>1049</v>
      </c>
      <c r="AG603" s="67" t="s">
        <v>1049</v>
      </c>
      <c r="AI603" s="67" t="s">
        <v>1049</v>
      </c>
      <c r="AK603" s="67" t="s">
        <v>1049</v>
      </c>
    </row>
    <row r="604" spans="31:37" x14ac:dyDescent="0.35">
      <c r="AE604" s="67" t="s">
        <v>1050</v>
      </c>
      <c r="AG604" s="67" t="s">
        <v>1050</v>
      </c>
      <c r="AI604" s="67" t="s">
        <v>1050</v>
      </c>
      <c r="AK604" s="67" t="s">
        <v>1050</v>
      </c>
    </row>
    <row r="605" spans="31:37" x14ac:dyDescent="0.35">
      <c r="AE605" s="67" t="s">
        <v>1051</v>
      </c>
      <c r="AG605" s="67" t="s">
        <v>1051</v>
      </c>
      <c r="AI605" s="67" t="s">
        <v>1051</v>
      </c>
      <c r="AK605" s="67" t="s">
        <v>1051</v>
      </c>
    </row>
    <row r="606" spans="31:37" x14ac:dyDescent="0.35">
      <c r="AE606" s="67" t="s">
        <v>1052</v>
      </c>
      <c r="AG606" s="67" t="s">
        <v>1052</v>
      </c>
      <c r="AI606" s="67" t="s">
        <v>1052</v>
      </c>
      <c r="AK606" s="67" t="s">
        <v>1052</v>
      </c>
    </row>
    <row r="607" spans="31:37" x14ac:dyDescent="0.35">
      <c r="AE607" s="67" t="s">
        <v>1053</v>
      </c>
      <c r="AG607" s="67" t="s">
        <v>1053</v>
      </c>
      <c r="AI607" s="67" t="s">
        <v>1053</v>
      </c>
      <c r="AK607" s="67" t="s">
        <v>1053</v>
      </c>
    </row>
    <row r="608" spans="31:37" x14ac:dyDescent="0.35">
      <c r="AE608" s="67" t="s">
        <v>1054</v>
      </c>
      <c r="AG608" s="67" t="s">
        <v>1054</v>
      </c>
      <c r="AI608" s="67" t="s">
        <v>1054</v>
      </c>
      <c r="AK608" s="67" t="s">
        <v>1054</v>
      </c>
    </row>
    <row r="609" spans="31:37" x14ac:dyDescent="0.35">
      <c r="AE609" s="67" t="s">
        <v>1055</v>
      </c>
      <c r="AG609" s="67" t="s">
        <v>1055</v>
      </c>
      <c r="AI609" s="67" t="s">
        <v>1055</v>
      </c>
      <c r="AK609" s="67" t="s">
        <v>1055</v>
      </c>
    </row>
    <row r="610" spans="31:37" x14ac:dyDescent="0.35">
      <c r="AE610" s="67" t="s">
        <v>1056</v>
      </c>
      <c r="AG610" s="67" t="s">
        <v>1056</v>
      </c>
      <c r="AI610" s="67" t="s">
        <v>1056</v>
      </c>
      <c r="AK610" s="67" t="s">
        <v>1056</v>
      </c>
    </row>
    <row r="611" spans="31:37" x14ac:dyDescent="0.35">
      <c r="AE611" s="67" t="s">
        <v>1057</v>
      </c>
      <c r="AG611" s="67" t="s">
        <v>1057</v>
      </c>
      <c r="AI611" s="67" t="s">
        <v>1057</v>
      </c>
      <c r="AK611" s="67" t="s">
        <v>1057</v>
      </c>
    </row>
    <row r="612" spans="31:37" x14ac:dyDescent="0.35">
      <c r="AE612" s="67" t="s">
        <v>1058</v>
      </c>
      <c r="AG612" s="67" t="s">
        <v>1058</v>
      </c>
      <c r="AI612" s="67" t="s">
        <v>1058</v>
      </c>
      <c r="AK612" s="67" t="s">
        <v>1058</v>
      </c>
    </row>
    <row r="613" spans="31:37" x14ac:dyDescent="0.35">
      <c r="AE613" s="67" t="s">
        <v>1059</v>
      </c>
      <c r="AG613" s="67" t="s">
        <v>1059</v>
      </c>
      <c r="AI613" s="67" t="s">
        <v>1059</v>
      </c>
      <c r="AK613" s="67" t="s">
        <v>1059</v>
      </c>
    </row>
    <row r="614" spans="31:37" x14ac:dyDescent="0.35">
      <c r="AE614" s="67" t="s">
        <v>1060</v>
      </c>
      <c r="AG614" s="67" t="s">
        <v>1060</v>
      </c>
      <c r="AI614" s="67" t="s">
        <v>1060</v>
      </c>
      <c r="AK614" s="67" t="s">
        <v>1060</v>
      </c>
    </row>
    <row r="615" spans="31:37" x14ac:dyDescent="0.35">
      <c r="AE615" s="67" t="s">
        <v>1061</v>
      </c>
      <c r="AG615" s="67" t="s">
        <v>1061</v>
      </c>
      <c r="AI615" s="67" t="s">
        <v>1061</v>
      </c>
      <c r="AK615" s="67" t="s">
        <v>1061</v>
      </c>
    </row>
    <row r="616" spans="31:37" x14ac:dyDescent="0.35">
      <c r="AE616" s="67" t="s">
        <v>1062</v>
      </c>
      <c r="AG616" s="67" t="s">
        <v>1062</v>
      </c>
      <c r="AI616" s="67" t="s">
        <v>1062</v>
      </c>
      <c r="AK616" s="67" t="s">
        <v>1062</v>
      </c>
    </row>
    <row r="617" spans="31:37" x14ac:dyDescent="0.35">
      <c r="AE617" s="67" t="s">
        <v>1063</v>
      </c>
      <c r="AG617" s="67" t="s">
        <v>1063</v>
      </c>
      <c r="AI617" s="67" t="s">
        <v>1063</v>
      </c>
      <c r="AK617" s="67" t="s">
        <v>1063</v>
      </c>
    </row>
    <row r="618" spans="31:37" x14ac:dyDescent="0.35">
      <c r="AE618" s="67" t="s">
        <v>1064</v>
      </c>
      <c r="AG618" s="67" t="s">
        <v>1064</v>
      </c>
      <c r="AI618" s="67" t="s">
        <v>1064</v>
      </c>
      <c r="AK618" s="67" t="s">
        <v>1064</v>
      </c>
    </row>
    <row r="619" spans="31:37" x14ac:dyDescent="0.35">
      <c r="AE619" s="67" t="s">
        <v>1065</v>
      </c>
      <c r="AG619" s="67" t="s">
        <v>1065</v>
      </c>
      <c r="AI619" s="67" t="s">
        <v>1065</v>
      </c>
      <c r="AK619" s="67" t="s">
        <v>1065</v>
      </c>
    </row>
    <row r="620" spans="31:37" x14ac:dyDescent="0.35">
      <c r="AE620" s="67" t="s">
        <v>1066</v>
      </c>
      <c r="AG620" s="67" t="s">
        <v>1066</v>
      </c>
      <c r="AI620" s="67" t="s">
        <v>1066</v>
      </c>
      <c r="AK620" s="67" t="s">
        <v>1066</v>
      </c>
    </row>
    <row r="621" spans="31:37" x14ac:dyDescent="0.35">
      <c r="AE621" s="67" t="s">
        <v>1067</v>
      </c>
      <c r="AG621" s="67" t="s">
        <v>1067</v>
      </c>
      <c r="AI621" s="67" t="s">
        <v>1067</v>
      </c>
      <c r="AK621" s="67" t="s">
        <v>1067</v>
      </c>
    </row>
    <row r="622" spans="31:37" x14ac:dyDescent="0.35">
      <c r="AE622" s="67" t="s">
        <v>1068</v>
      </c>
      <c r="AG622" s="67" t="s">
        <v>1068</v>
      </c>
      <c r="AI622" s="67" t="s">
        <v>1068</v>
      </c>
      <c r="AK622" s="67" t="s">
        <v>1068</v>
      </c>
    </row>
    <row r="623" spans="31:37" x14ac:dyDescent="0.35">
      <c r="AE623" s="67" t="s">
        <v>1069</v>
      </c>
      <c r="AG623" s="67" t="s">
        <v>1069</v>
      </c>
      <c r="AI623" s="67" t="s">
        <v>1069</v>
      </c>
      <c r="AK623" s="67" t="s">
        <v>1069</v>
      </c>
    </row>
    <row r="624" spans="31:37" x14ac:dyDescent="0.35">
      <c r="AE624" s="67" t="s">
        <v>1070</v>
      </c>
      <c r="AG624" s="67" t="s">
        <v>1070</v>
      </c>
      <c r="AI624" s="67" t="s">
        <v>1070</v>
      </c>
      <c r="AK624" s="67" t="s">
        <v>1070</v>
      </c>
    </row>
    <row r="625" spans="31:37" x14ac:dyDescent="0.35">
      <c r="AE625" s="67" t="s">
        <v>1071</v>
      </c>
      <c r="AG625" s="67" t="s">
        <v>1071</v>
      </c>
      <c r="AI625" s="67" t="s">
        <v>1071</v>
      </c>
      <c r="AK625" s="67" t="s">
        <v>1071</v>
      </c>
    </row>
    <row r="626" spans="31:37" x14ac:dyDescent="0.35">
      <c r="AE626" s="67" t="s">
        <v>1072</v>
      </c>
      <c r="AG626" s="67" t="s">
        <v>1072</v>
      </c>
      <c r="AI626" s="67" t="s">
        <v>1072</v>
      </c>
      <c r="AK626" s="67" t="s">
        <v>1072</v>
      </c>
    </row>
    <row r="627" spans="31:37" x14ac:dyDescent="0.35">
      <c r="AE627" s="67" t="s">
        <v>1073</v>
      </c>
      <c r="AG627" s="67" t="s">
        <v>1073</v>
      </c>
      <c r="AI627" s="67" t="s">
        <v>1073</v>
      </c>
      <c r="AK627" s="67" t="s">
        <v>1073</v>
      </c>
    </row>
    <row r="628" spans="31:37" x14ac:dyDescent="0.35">
      <c r="AE628" s="67" t="s">
        <v>1074</v>
      </c>
      <c r="AG628" s="67" t="s">
        <v>1074</v>
      </c>
      <c r="AI628" s="67" t="s">
        <v>1074</v>
      </c>
      <c r="AK628" s="67" t="s">
        <v>1074</v>
      </c>
    </row>
    <row r="629" spans="31:37" x14ac:dyDescent="0.35">
      <c r="AE629" s="67" t="s">
        <v>1075</v>
      </c>
      <c r="AG629" s="67" t="s">
        <v>1075</v>
      </c>
      <c r="AI629" s="67" t="s">
        <v>1075</v>
      </c>
      <c r="AK629" s="67" t="s">
        <v>1075</v>
      </c>
    </row>
    <row r="630" spans="31:37" x14ac:dyDescent="0.35">
      <c r="AE630" s="67" t="s">
        <v>1076</v>
      </c>
      <c r="AG630" s="67" t="s">
        <v>1076</v>
      </c>
      <c r="AI630" s="67" t="s">
        <v>1076</v>
      </c>
      <c r="AK630" s="67" t="s">
        <v>1076</v>
      </c>
    </row>
    <row r="631" spans="31:37" x14ac:dyDescent="0.35">
      <c r="AE631" s="67" t="s">
        <v>1077</v>
      </c>
      <c r="AG631" s="67" t="s">
        <v>1077</v>
      </c>
      <c r="AI631" s="67" t="s">
        <v>1077</v>
      </c>
      <c r="AK631" s="67" t="s">
        <v>1077</v>
      </c>
    </row>
    <row r="632" spans="31:37" x14ac:dyDescent="0.35">
      <c r="AE632" s="67" t="s">
        <v>1078</v>
      </c>
      <c r="AG632" s="67" t="s">
        <v>1078</v>
      </c>
      <c r="AI632" s="67" t="s">
        <v>1078</v>
      </c>
      <c r="AK632" s="67" t="s">
        <v>1078</v>
      </c>
    </row>
    <row r="633" spans="31:37" x14ac:dyDescent="0.35">
      <c r="AE633" s="67" t="s">
        <v>1079</v>
      </c>
      <c r="AG633" s="67" t="s">
        <v>1079</v>
      </c>
      <c r="AI633" s="67" t="s">
        <v>1079</v>
      </c>
      <c r="AK633" s="67" t="s">
        <v>1079</v>
      </c>
    </row>
    <row r="634" spans="31:37" x14ac:dyDescent="0.35">
      <c r="AE634" s="67" t="s">
        <v>1080</v>
      </c>
      <c r="AG634" s="67" t="s">
        <v>1080</v>
      </c>
      <c r="AI634" s="67" t="s">
        <v>1080</v>
      </c>
      <c r="AK634" s="67" t="s">
        <v>1080</v>
      </c>
    </row>
    <row r="635" spans="31:37" x14ac:dyDescent="0.35">
      <c r="AE635" s="67" t="s">
        <v>1081</v>
      </c>
      <c r="AG635" s="67" t="s">
        <v>1081</v>
      </c>
      <c r="AI635" s="67" t="s">
        <v>1081</v>
      </c>
      <c r="AK635" s="67" t="s">
        <v>1081</v>
      </c>
    </row>
    <row r="636" spans="31:37" x14ac:dyDescent="0.35">
      <c r="AE636" s="67" t="s">
        <v>1082</v>
      </c>
      <c r="AG636" s="67" t="s">
        <v>1082</v>
      </c>
      <c r="AI636" s="67" t="s">
        <v>1082</v>
      </c>
      <c r="AK636" s="67" t="s">
        <v>1082</v>
      </c>
    </row>
    <row r="637" spans="31:37" x14ac:dyDescent="0.35">
      <c r="AE637" s="67" t="s">
        <v>1083</v>
      </c>
      <c r="AG637" s="67" t="s">
        <v>1083</v>
      </c>
      <c r="AI637" s="67" t="s">
        <v>1083</v>
      </c>
      <c r="AK637" s="67" t="s">
        <v>1083</v>
      </c>
    </row>
    <row r="638" spans="31:37" x14ac:dyDescent="0.35">
      <c r="AE638" s="67" t="s">
        <v>1084</v>
      </c>
      <c r="AG638" s="67" t="s">
        <v>1084</v>
      </c>
      <c r="AI638" s="67" t="s">
        <v>1084</v>
      </c>
      <c r="AK638" s="67" t="s">
        <v>1084</v>
      </c>
    </row>
    <row r="639" spans="31:37" x14ac:dyDescent="0.35">
      <c r="AE639" s="67" t="s">
        <v>1085</v>
      </c>
      <c r="AG639" s="67" t="s">
        <v>1085</v>
      </c>
      <c r="AI639" s="67" t="s">
        <v>1085</v>
      </c>
      <c r="AK639" s="67" t="s">
        <v>1085</v>
      </c>
    </row>
    <row r="640" spans="31:37" x14ac:dyDescent="0.35">
      <c r="AE640" s="67" t="s">
        <v>1086</v>
      </c>
      <c r="AG640" s="67" t="s">
        <v>1086</v>
      </c>
      <c r="AI640" s="67" t="s">
        <v>1086</v>
      </c>
      <c r="AK640" s="67" t="s">
        <v>1086</v>
      </c>
    </row>
    <row r="641" spans="31:37" x14ac:dyDescent="0.35">
      <c r="AE641" s="67" t="s">
        <v>1087</v>
      </c>
      <c r="AG641" s="67" t="s">
        <v>1087</v>
      </c>
      <c r="AI641" s="67" t="s">
        <v>1087</v>
      </c>
      <c r="AK641" s="67" t="s">
        <v>1087</v>
      </c>
    </row>
    <row r="642" spans="31:37" x14ac:dyDescent="0.35">
      <c r="AE642" s="67" t="s">
        <v>1088</v>
      </c>
      <c r="AG642" s="67" t="s">
        <v>1088</v>
      </c>
      <c r="AI642" s="67" t="s">
        <v>1088</v>
      </c>
      <c r="AK642" s="67" t="s">
        <v>1088</v>
      </c>
    </row>
    <row r="643" spans="31:37" x14ac:dyDescent="0.35">
      <c r="AE643" s="67" t="s">
        <v>1089</v>
      </c>
      <c r="AG643" s="67" t="s">
        <v>1089</v>
      </c>
      <c r="AI643" s="67" t="s">
        <v>1089</v>
      </c>
      <c r="AK643" s="67" t="s">
        <v>1089</v>
      </c>
    </row>
    <row r="644" spans="31:37" x14ac:dyDescent="0.35">
      <c r="AE644" s="67" t="s">
        <v>1090</v>
      </c>
      <c r="AG644" s="67" t="s">
        <v>1090</v>
      </c>
      <c r="AI644" s="67" t="s">
        <v>1090</v>
      </c>
      <c r="AK644" s="67" t="s">
        <v>1090</v>
      </c>
    </row>
    <row r="645" spans="31:37" x14ac:dyDescent="0.35">
      <c r="AE645" s="67" t="s">
        <v>1091</v>
      </c>
      <c r="AG645" s="67" t="s">
        <v>1091</v>
      </c>
      <c r="AI645" s="67" t="s">
        <v>1091</v>
      </c>
      <c r="AK645" s="67" t="s">
        <v>1091</v>
      </c>
    </row>
    <row r="646" spans="31:37" x14ac:dyDescent="0.35">
      <c r="AE646" s="67" t="s">
        <v>1092</v>
      </c>
      <c r="AG646" s="67" t="s">
        <v>1092</v>
      </c>
      <c r="AI646" s="67" t="s">
        <v>1092</v>
      </c>
      <c r="AK646" s="67" t="s">
        <v>1092</v>
      </c>
    </row>
    <row r="647" spans="31:37" x14ac:dyDescent="0.35">
      <c r="AE647" s="67" t="s">
        <v>1093</v>
      </c>
      <c r="AG647" s="67" t="s">
        <v>1093</v>
      </c>
      <c r="AI647" s="67" t="s">
        <v>1093</v>
      </c>
      <c r="AK647" s="67" t="s">
        <v>1093</v>
      </c>
    </row>
    <row r="648" spans="31:37" x14ac:dyDescent="0.35">
      <c r="AE648" s="67" t="s">
        <v>1094</v>
      </c>
      <c r="AG648" s="67" t="s">
        <v>1094</v>
      </c>
      <c r="AI648" s="67" t="s">
        <v>1094</v>
      </c>
      <c r="AK648" s="67" t="s">
        <v>1094</v>
      </c>
    </row>
    <row r="649" spans="31:37" x14ac:dyDescent="0.35">
      <c r="AE649" s="67" t="s">
        <v>1095</v>
      </c>
      <c r="AG649" s="67" t="s">
        <v>1095</v>
      </c>
      <c r="AI649" s="67" t="s">
        <v>1095</v>
      </c>
      <c r="AK649" s="67" t="s">
        <v>1095</v>
      </c>
    </row>
    <row r="650" spans="31:37" x14ac:dyDescent="0.35">
      <c r="AE650" s="67" t="s">
        <v>1096</v>
      </c>
      <c r="AG650" s="67" t="s">
        <v>1096</v>
      </c>
      <c r="AI650" s="67" t="s">
        <v>1096</v>
      </c>
      <c r="AK650" s="67" t="s">
        <v>1096</v>
      </c>
    </row>
    <row r="651" spans="31:37" x14ac:dyDescent="0.35">
      <c r="AE651" s="67" t="s">
        <v>1097</v>
      </c>
      <c r="AG651" s="67" t="s">
        <v>1097</v>
      </c>
      <c r="AI651" s="67" t="s">
        <v>1097</v>
      </c>
      <c r="AK651" s="67" t="s">
        <v>1097</v>
      </c>
    </row>
    <row r="652" spans="31:37" x14ac:dyDescent="0.35">
      <c r="AE652" s="67" t="s">
        <v>1098</v>
      </c>
      <c r="AG652" s="67" t="s">
        <v>1098</v>
      </c>
      <c r="AI652" s="67" t="s">
        <v>1098</v>
      </c>
      <c r="AK652" s="67" t="s">
        <v>1098</v>
      </c>
    </row>
    <row r="653" spans="31:37" x14ac:dyDescent="0.35">
      <c r="AE653" s="67" t="s">
        <v>1099</v>
      </c>
      <c r="AG653" s="67" t="s">
        <v>1099</v>
      </c>
      <c r="AI653" s="67" t="s">
        <v>1099</v>
      </c>
      <c r="AK653" s="67" t="s">
        <v>1099</v>
      </c>
    </row>
    <row r="654" spans="31:37" x14ac:dyDescent="0.35">
      <c r="AE654" s="67" t="s">
        <v>1100</v>
      </c>
      <c r="AG654" s="67" t="s">
        <v>1100</v>
      </c>
      <c r="AI654" s="67" t="s">
        <v>1100</v>
      </c>
      <c r="AK654" s="67" t="s">
        <v>1100</v>
      </c>
    </row>
    <row r="655" spans="31:37" x14ac:dyDescent="0.35">
      <c r="AE655" s="67" t="s">
        <v>1101</v>
      </c>
      <c r="AG655" s="67" t="s">
        <v>1101</v>
      </c>
      <c r="AI655" s="67" t="s">
        <v>1101</v>
      </c>
      <c r="AK655" s="67" t="s">
        <v>1101</v>
      </c>
    </row>
    <row r="656" spans="31:37" x14ac:dyDescent="0.35">
      <c r="AE656" s="67" t="s">
        <v>1102</v>
      </c>
      <c r="AG656" s="67" t="s">
        <v>1102</v>
      </c>
      <c r="AI656" s="67" t="s">
        <v>1102</v>
      </c>
      <c r="AK656" s="67" t="s">
        <v>1102</v>
      </c>
    </row>
    <row r="657" spans="31:37" x14ac:dyDescent="0.35">
      <c r="AE657" s="67" t="s">
        <v>1103</v>
      </c>
      <c r="AG657" s="67" t="s">
        <v>1103</v>
      </c>
      <c r="AI657" s="67" t="s">
        <v>1103</v>
      </c>
      <c r="AK657" s="67" t="s">
        <v>1103</v>
      </c>
    </row>
    <row r="658" spans="31:37" x14ac:dyDescent="0.35">
      <c r="AE658" s="67" t="s">
        <v>1104</v>
      </c>
      <c r="AG658" s="67" t="s">
        <v>1104</v>
      </c>
      <c r="AI658" s="67" t="s">
        <v>1104</v>
      </c>
      <c r="AK658" s="67" t="s">
        <v>1104</v>
      </c>
    </row>
    <row r="659" spans="31:37" x14ac:dyDescent="0.35">
      <c r="AE659" s="67" t="s">
        <v>1105</v>
      </c>
      <c r="AG659" s="67" t="s">
        <v>1105</v>
      </c>
      <c r="AI659" s="67" t="s">
        <v>1105</v>
      </c>
      <c r="AK659" s="67" t="s">
        <v>1105</v>
      </c>
    </row>
    <row r="660" spans="31:37" x14ac:dyDescent="0.35">
      <c r="AE660" s="67" t="s">
        <v>1106</v>
      </c>
      <c r="AG660" s="67" t="s">
        <v>1106</v>
      </c>
      <c r="AI660" s="67" t="s">
        <v>1106</v>
      </c>
      <c r="AK660" s="67" t="s">
        <v>1106</v>
      </c>
    </row>
    <row r="661" spans="31:37" x14ac:dyDescent="0.35">
      <c r="AE661" s="67" t="s">
        <v>1107</v>
      </c>
      <c r="AG661" s="67" t="s">
        <v>1107</v>
      </c>
      <c r="AI661" s="67" t="s">
        <v>1107</v>
      </c>
      <c r="AK661" s="67" t="s">
        <v>1107</v>
      </c>
    </row>
    <row r="662" spans="31:37" x14ac:dyDescent="0.35">
      <c r="AE662" s="67" t="s">
        <v>1108</v>
      </c>
      <c r="AG662" s="67" t="s">
        <v>1108</v>
      </c>
      <c r="AI662" s="67" t="s">
        <v>1108</v>
      </c>
      <c r="AK662" s="67" t="s">
        <v>1108</v>
      </c>
    </row>
    <row r="663" spans="31:37" x14ac:dyDescent="0.35">
      <c r="AE663" s="67" t="s">
        <v>1109</v>
      </c>
      <c r="AG663" s="67" t="s">
        <v>1109</v>
      </c>
      <c r="AI663" s="67" t="s">
        <v>1109</v>
      </c>
      <c r="AK663" s="67" t="s">
        <v>1109</v>
      </c>
    </row>
    <row r="664" spans="31:37" x14ac:dyDescent="0.35">
      <c r="AE664" s="67" t="s">
        <v>97</v>
      </c>
      <c r="AG664" s="67" t="s">
        <v>97</v>
      </c>
      <c r="AI664" s="67" t="s">
        <v>97</v>
      </c>
      <c r="AK664" s="67" t="s">
        <v>97</v>
      </c>
    </row>
    <row r="665" spans="31:37" x14ac:dyDescent="0.35">
      <c r="AE665" s="67" t="s">
        <v>98</v>
      </c>
      <c r="AG665" s="67" t="s">
        <v>98</v>
      </c>
      <c r="AI665" s="67" t="s">
        <v>98</v>
      </c>
      <c r="AK665" s="67" t="s">
        <v>98</v>
      </c>
    </row>
    <row r="666" spans="31:37" x14ac:dyDescent="0.35">
      <c r="AE666" s="67" t="s">
        <v>99</v>
      </c>
      <c r="AG666" s="67" t="s">
        <v>99</v>
      </c>
      <c r="AI666" s="67" t="s">
        <v>99</v>
      </c>
      <c r="AK666" s="67" t="s">
        <v>99</v>
      </c>
    </row>
    <row r="667" spans="31:37" x14ac:dyDescent="0.35">
      <c r="AE667" s="67" t="s">
        <v>100</v>
      </c>
      <c r="AG667" s="67" t="s">
        <v>100</v>
      </c>
      <c r="AI667" s="67" t="s">
        <v>100</v>
      </c>
      <c r="AK667" s="67" t="s">
        <v>100</v>
      </c>
    </row>
    <row r="668" spans="31:37" x14ac:dyDescent="0.35">
      <c r="AE668" s="67" t="s">
        <v>101</v>
      </c>
      <c r="AG668" s="67" t="s">
        <v>101</v>
      </c>
      <c r="AI668" s="67" t="s">
        <v>101</v>
      </c>
      <c r="AK668" s="67" t="s">
        <v>101</v>
      </c>
    </row>
    <row r="669" spans="31:37" x14ac:dyDescent="0.35">
      <c r="AE669" s="67" t="s">
        <v>102</v>
      </c>
      <c r="AG669" s="67" t="s">
        <v>102</v>
      </c>
      <c r="AI669" s="67" t="s">
        <v>102</v>
      </c>
      <c r="AK669" s="67" t="s">
        <v>102</v>
      </c>
    </row>
    <row r="670" spans="31:37" x14ac:dyDescent="0.35">
      <c r="AE670" s="67" t="s">
        <v>103</v>
      </c>
      <c r="AG670" s="67" t="s">
        <v>103</v>
      </c>
      <c r="AI670" s="67" t="s">
        <v>103</v>
      </c>
      <c r="AK670" s="67" t="s">
        <v>103</v>
      </c>
    </row>
    <row r="671" spans="31:37" x14ac:dyDescent="0.35">
      <c r="AE671" s="67" t="s">
        <v>104</v>
      </c>
      <c r="AG671" s="67" t="s">
        <v>104</v>
      </c>
      <c r="AI671" s="67" t="s">
        <v>104</v>
      </c>
      <c r="AK671" s="67" t="s">
        <v>104</v>
      </c>
    </row>
    <row r="672" spans="31:37" x14ac:dyDescent="0.35">
      <c r="AE672" s="67" t="s">
        <v>105</v>
      </c>
      <c r="AG672" s="67" t="s">
        <v>105</v>
      </c>
      <c r="AI672" s="67" t="s">
        <v>105</v>
      </c>
      <c r="AK672" s="67" t="s">
        <v>105</v>
      </c>
    </row>
    <row r="673" spans="31:37" x14ac:dyDescent="0.35">
      <c r="AE673" s="67" t="s">
        <v>106</v>
      </c>
      <c r="AG673" s="67" t="s">
        <v>106</v>
      </c>
      <c r="AI673" s="67" t="s">
        <v>106</v>
      </c>
      <c r="AK673" s="67" t="s">
        <v>106</v>
      </c>
    </row>
    <row r="674" spans="31:37" x14ac:dyDescent="0.35">
      <c r="AE674" s="67" t="s">
        <v>107</v>
      </c>
      <c r="AG674" s="67" t="s">
        <v>107</v>
      </c>
      <c r="AI674" s="67" t="s">
        <v>107</v>
      </c>
      <c r="AK674" s="67" t="s">
        <v>107</v>
      </c>
    </row>
    <row r="675" spans="31:37" x14ac:dyDescent="0.35">
      <c r="AE675" s="67" t="s">
        <v>108</v>
      </c>
      <c r="AG675" s="67" t="s">
        <v>108</v>
      </c>
      <c r="AI675" s="67" t="s">
        <v>108</v>
      </c>
      <c r="AK675" s="67" t="s">
        <v>108</v>
      </c>
    </row>
    <row r="676" spans="31:37" x14ac:dyDescent="0.35">
      <c r="AE676" s="67" t="s">
        <v>109</v>
      </c>
      <c r="AG676" s="67" t="s">
        <v>109</v>
      </c>
      <c r="AI676" s="67" t="s">
        <v>109</v>
      </c>
      <c r="AK676" s="67" t="s">
        <v>109</v>
      </c>
    </row>
    <row r="677" spans="31:37" x14ac:dyDescent="0.35">
      <c r="AE677" s="67" t="s">
        <v>110</v>
      </c>
      <c r="AG677" s="67" t="s">
        <v>110</v>
      </c>
      <c r="AI677" s="67" t="s">
        <v>110</v>
      </c>
      <c r="AK677" s="67" t="s">
        <v>110</v>
      </c>
    </row>
    <row r="678" spans="31:37" x14ac:dyDescent="0.35">
      <c r="AE678" s="67" t="s">
        <v>111</v>
      </c>
      <c r="AG678" s="67" t="s">
        <v>111</v>
      </c>
      <c r="AI678" s="67" t="s">
        <v>111</v>
      </c>
      <c r="AK678" s="67" t="s">
        <v>111</v>
      </c>
    </row>
    <row r="679" spans="31:37" x14ac:dyDescent="0.35">
      <c r="AE679" s="67" t="s">
        <v>112</v>
      </c>
      <c r="AG679" s="67" t="s">
        <v>112</v>
      </c>
      <c r="AI679" s="67" t="s">
        <v>112</v>
      </c>
      <c r="AK679" s="67" t="s">
        <v>112</v>
      </c>
    </row>
    <row r="680" spans="31:37" x14ac:dyDescent="0.35">
      <c r="AE680" s="67" t="s">
        <v>113</v>
      </c>
      <c r="AG680" s="67" t="s">
        <v>113</v>
      </c>
      <c r="AI680" s="67" t="s">
        <v>113</v>
      </c>
      <c r="AK680" s="67" t="s">
        <v>113</v>
      </c>
    </row>
    <row r="681" spans="31:37" x14ac:dyDescent="0.35">
      <c r="AE681" s="67" t="s">
        <v>114</v>
      </c>
      <c r="AG681" s="67" t="s">
        <v>114</v>
      </c>
      <c r="AI681" s="67" t="s">
        <v>114</v>
      </c>
      <c r="AK681" s="67" t="s">
        <v>114</v>
      </c>
    </row>
    <row r="682" spans="31:37" x14ac:dyDescent="0.35">
      <c r="AE682" s="67" t="s">
        <v>115</v>
      </c>
      <c r="AG682" s="67" t="s">
        <v>115</v>
      </c>
      <c r="AI682" s="67" t="s">
        <v>115</v>
      </c>
      <c r="AK682" s="67" t="s">
        <v>115</v>
      </c>
    </row>
    <row r="683" spans="31:37" x14ac:dyDescent="0.35">
      <c r="AE683" s="67" t="s">
        <v>116</v>
      </c>
      <c r="AG683" s="67" t="s">
        <v>116</v>
      </c>
      <c r="AI683" s="67" t="s">
        <v>116</v>
      </c>
      <c r="AK683" s="67" t="s">
        <v>116</v>
      </c>
    </row>
    <row r="684" spans="31:37" x14ac:dyDescent="0.35">
      <c r="AE684" s="67" t="s">
        <v>117</v>
      </c>
      <c r="AG684" s="67" t="s">
        <v>117</v>
      </c>
      <c r="AI684" s="67" t="s">
        <v>117</v>
      </c>
      <c r="AK684" s="67" t="s">
        <v>117</v>
      </c>
    </row>
    <row r="685" spans="31:37" x14ac:dyDescent="0.35">
      <c r="AE685" s="67" t="s">
        <v>118</v>
      </c>
      <c r="AG685" s="67" t="s">
        <v>118</v>
      </c>
      <c r="AI685" s="67" t="s">
        <v>118</v>
      </c>
      <c r="AK685" s="67" t="s">
        <v>118</v>
      </c>
    </row>
    <row r="686" spans="31:37" x14ac:dyDescent="0.35">
      <c r="AE686" s="67" t="s">
        <v>119</v>
      </c>
      <c r="AG686" s="67" t="s">
        <v>119</v>
      </c>
      <c r="AI686" s="67" t="s">
        <v>119</v>
      </c>
      <c r="AK686" s="67" t="s">
        <v>119</v>
      </c>
    </row>
    <row r="687" spans="31:37" x14ac:dyDescent="0.35">
      <c r="AE687" s="67" t="s">
        <v>120</v>
      </c>
      <c r="AG687" s="67" t="s">
        <v>120</v>
      </c>
      <c r="AI687" s="67" t="s">
        <v>120</v>
      </c>
      <c r="AK687" s="67" t="s">
        <v>120</v>
      </c>
    </row>
    <row r="688" spans="31:37" x14ac:dyDescent="0.35">
      <c r="AE688" s="67" t="s">
        <v>121</v>
      </c>
      <c r="AG688" s="67" t="s">
        <v>121</v>
      </c>
      <c r="AI688" s="67" t="s">
        <v>121</v>
      </c>
      <c r="AK688" s="67" t="s">
        <v>121</v>
      </c>
    </row>
    <row r="689" spans="31:37" x14ac:dyDescent="0.35">
      <c r="AE689" s="67" t="s">
        <v>122</v>
      </c>
      <c r="AG689" s="67" t="s">
        <v>122</v>
      </c>
      <c r="AI689" s="67" t="s">
        <v>122</v>
      </c>
      <c r="AK689" s="67" t="s">
        <v>122</v>
      </c>
    </row>
    <row r="690" spans="31:37" x14ac:dyDescent="0.35">
      <c r="AE690" s="67" t="s">
        <v>123</v>
      </c>
      <c r="AG690" s="67" t="s">
        <v>123</v>
      </c>
      <c r="AI690" s="67" t="s">
        <v>123</v>
      </c>
      <c r="AK690" s="67" t="s">
        <v>123</v>
      </c>
    </row>
    <row r="691" spans="31:37" x14ac:dyDescent="0.35">
      <c r="AE691" s="67" t="s">
        <v>124</v>
      </c>
      <c r="AG691" s="67" t="s">
        <v>124</v>
      </c>
      <c r="AI691" s="67" t="s">
        <v>124</v>
      </c>
      <c r="AK691" s="67" t="s">
        <v>124</v>
      </c>
    </row>
    <row r="692" spans="31:37" x14ac:dyDescent="0.35">
      <c r="AE692" s="67" t="s">
        <v>125</v>
      </c>
      <c r="AG692" s="67" t="s">
        <v>125</v>
      </c>
      <c r="AI692" s="67" t="s">
        <v>125</v>
      </c>
      <c r="AK692" s="67" t="s">
        <v>125</v>
      </c>
    </row>
    <row r="693" spans="31:37" x14ac:dyDescent="0.35">
      <c r="AE693" s="67" t="s">
        <v>126</v>
      </c>
      <c r="AG693" s="67" t="s">
        <v>126</v>
      </c>
      <c r="AI693" s="67" t="s">
        <v>126</v>
      </c>
      <c r="AK693" s="67" t="s">
        <v>126</v>
      </c>
    </row>
    <row r="694" spans="31:37" x14ac:dyDescent="0.35">
      <c r="AE694" s="67" t="s">
        <v>127</v>
      </c>
      <c r="AG694" s="67" t="s">
        <v>127</v>
      </c>
      <c r="AI694" s="67" t="s">
        <v>127</v>
      </c>
      <c r="AK694" s="67" t="s">
        <v>127</v>
      </c>
    </row>
    <row r="695" spans="31:37" x14ac:dyDescent="0.35">
      <c r="AE695" s="67" t="s">
        <v>128</v>
      </c>
      <c r="AG695" s="67" t="s">
        <v>128</v>
      </c>
      <c r="AI695" s="67" t="s">
        <v>128</v>
      </c>
      <c r="AK695" s="67" t="s">
        <v>128</v>
      </c>
    </row>
    <row r="696" spans="31:37" x14ac:dyDescent="0.35">
      <c r="AE696" s="67" t="s">
        <v>129</v>
      </c>
      <c r="AG696" s="67" t="s">
        <v>129</v>
      </c>
      <c r="AI696" s="67" t="s">
        <v>129</v>
      </c>
      <c r="AK696" s="67" t="s">
        <v>129</v>
      </c>
    </row>
    <row r="697" spans="31:37" x14ac:dyDescent="0.35">
      <c r="AE697" s="67" t="s">
        <v>130</v>
      </c>
      <c r="AG697" s="67" t="s">
        <v>130</v>
      </c>
      <c r="AI697" s="67" t="s">
        <v>130</v>
      </c>
      <c r="AK697" s="67" t="s">
        <v>130</v>
      </c>
    </row>
    <row r="698" spans="31:37" x14ac:dyDescent="0.35">
      <c r="AE698" s="67" t="s">
        <v>131</v>
      </c>
      <c r="AG698" s="67" t="s">
        <v>131</v>
      </c>
      <c r="AI698" s="67" t="s">
        <v>131</v>
      </c>
      <c r="AK698" s="67" t="s">
        <v>131</v>
      </c>
    </row>
    <row r="699" spans="31:37" x14ac:dyDescent="0.35">
      <c r="AE699" s="67" t="s">
        <v>132</v>
      </c>
      <c r="AG699" s="67" t="s">
        <v>132</v>
      </c>
      <c r="AI699" s="67" t="s">
        <v>132</v>
      </c>
      <c r="AK699" s="67" t="s">
        <v>132</v>
      </c>
    </row>
    <row r="700" spans="31:37" x14ac:dyDescent="0.35">
      <c r="AE700" s="67" t="s">
        <v>133</v>
      </c>
      <c r="AG700" s="67" t="s">
        <v>133</v>
      </c>
      <c r="AI700" s="67" t="s">
        <v>133</v>
      </c>
      <c r="AK700" s="67" t="s">
        <v>133</v>
      </c>
    </row>
    <row r="701" spans="31:37" x14ac:dyDescent="0.35">
      <c r="AE701" s="67" t="s">
        <v>134</v>
      </c>
      <c r="AG701" s="67" t="s">
        <v>134</v>
      </c>
      <c r="AI701" s="67" t="s">
        <v>134</v>
      </c>
      <c r="AK701" s="67" t="s">
        <v>134</v>
      </c>
    </row>
    <row r="702" spans="31:37" x14ac:dyDescent="0.35">
      <c r="AE702" s="67" t="s">
        <v>135</v>
      </c>
      <c r="AG702" s="67" t="s">
        <v>135</v>
      </c>
      <c r="AI702" s="67" t="s">
        <v>135</v>
      </c>
      <c r="AK702" s="67" t="s">
        <v>135</v>
      </c>
    </row>
    <row r="703" spans="31:37" x14ac:dyDescent="0.35">
      <c r="AE703" s="67" t="s">
        <v>136</v>
      </c>
      <c r="AG703" s="67" t="s">
        <v>136</v>
      </c>
      <c r="AI703" s="67" t="s">
        <v>136</v>
      </c>
      <c r="AK703" s="67" t="s">
        <v>136</v>
      </c>
    </row>
    <row r="704" spans="31:37" x14ac:dyDescent="0.35">
      <c r="AE704" s="67" t="s">
        <v>137</v>
      </c>
      <c r="AG704" s="67" t="s">
        <v>137</v>
      </c>
      <c r="AI704" s="67" t="s">
        <v>137</v>
      </c>
      <c r="AK704" s="67" t="s">
        <v>137</v>
      </c>
    </row>
    <row r="705" spans="31:37" x14ac:dyDescent="0.35">
      <c r="AE705" s="67" t="s">
        <v>138</v>
      </c>
      <c r="AG705" s="67" t="s">
        <v>138</v>
      </c>
      <c r="AI705" s="67" t="s">
        <v>138</v>
      </c>
      <c r="AK705" s="67" t="s">
        <v>138</v>
      </c>
    </row>
    <row r="706" spans="31:37" x14ac:dyDescent="0.35">
      <c r="AE706" s="67" t="s">
        <v>139</v>
      </c>
      <c r="AG706" s="67" t="s">
        <v>139</v>
      </c>
      <c r="AI706" s="67" t="s">
        <v>139</v>
      </c>
      <c r="AK706" s="67" t="s">
        <v>139</v>
      </c>
    </row>
    <row r="707" spans="31:37" x14ac:dyDescent="0.35">
      <c r="AE707" s="67" t="s">
        <v>140</v>
      </c>
      <c r="AG707" s="67" t="s">
        <v>140</v>
      </c>
      <c r="AI707" s="67" t="s">
        <v>140</v>
      </c>
      <c r="AK707" s="67" t="s">
        <v>140</v>
      </c>
    </row>
    <row r="708" spans="31:37" x14ac:dyDescent="0.35">
      <c r="AE708" s="67" t="s">
        <v>141</v>
      </c>
      <c r="AG708" s="67" t="s">
        <v>141</v>
      </c>
      <c r="AI708" s="67" t="s">
        <v>141</v>
      </c>
      <c r="AK708" s="67" t="s">
        <v>141</v>
      </c>
    </row>
    <row r="709" spans="31:37" x14ac:dyDescent="0.35">
      <c r="AE709" s="67" t="s">
        <v>142</v>
      </c>
      <c r="AG709" s="67" t="s">
        <v>142</v>
      </c>
      <c r="AI709" s="67" t="s">
        <v>142</v>
      </c>
      <c r="AK709" s="67" t="s">
        <v>142</v>
      </c>
    </row>
    <row r="710" spans="31:37" x14ac:dyDescent="0.35">
      <c r="AE710" s="67" t="s">
        <v>143</v>
      </c>
      <c r="AG710" s="67" t="s">
        <v>143</v>
      </c>
      <c r="AI710" s="67" t="s">
        <v>143</v>
      </c>
      <c r="AK710" s="67" t="s">
        <v>143</v>
      </c>
    </row>
    <row r="711" spans="31:37" x14ac:dyDescent="0.35">
      <c r="AE711" s="67" t="s">
        <v>144</v>
      </c>
      <c r="AG711" s="67" t="s">
        <v>144</v>
      </c>
      <c r="AI711" s="67" t="s">
        <v>144</v>
      </c>
      <c r="AK711" s="67" t="s">
        <v>144</v>
      </c>
    </row>
    <row r="712" spans="31:37" x14ac:dyDescent="0.35">
      <c r="AE712" s="67" t="s">
        <v>145</v>
      </c>
      <c r="AG712" s="67" t="s">
        <v>145</v>
      </c>
      <c r="AI712" s="67" t="s">
        <v>145</v>
      </c>
      <c r="AK712" s="67" t="s">
        <v>145</v>
      </c>
    </row>
    <row r="713" spans="31:37" x14ac:dyDescent="0.35">
      <c r="AE713" s="67" t="s">
        <v>146</v>
      </c>
      <c r="AG713" s="67" t="s">
        <v>146</v>
      </c>
      <c r="AI713" s="67" t="s">
        <v>146</v>
      </c>
      <c r="AK713" s="67" t="s">
        <v>146</v>
      </c>
    </row>
    <row r="714" spans="31:37" x14ac:dyDescent="0.35">
      <c r="AE714" s="67" t="s">
        <v>147</v>
      </c>
      <c r="AG714" s="67" t="s">
        <v>147</v>
      </c>
      <c r="AI714" s="67" t="s">
        <v>147</v>
      </c>
      <c r="AK714" s="67" t="s">
        <v>147</v>
      </c>
    </row>
    <row r="715" spans="31:37" x14ac:dyDescent="0.35">
      <c r="AE715" s="67" t="s">
        <v>148</v>
      </c>
      <c r="AG715" s="67" t="s">
        <v>148</v>
      </c>
      <c r="AI715" s="67" t="s">
        <v>148</v>
      </c>
      <c r="AK715" s="67" t="s">
        <v>148</v>
      </c>
    </row>
    <row r="716" spans="31:37" x14ac:dyDescent="0.35">
      <c r="AE716" s="67" t="s">
        <v>149</v>
      </c>
      <c r="AG716" s="67" t="s">
        <v>149</v>
      </c>
      <c r="AI716" s="67" t="s">
        <v>149</v>
      </c>
      <c r="AK716" s="67" t="s">
        <v>149</v>
      </c>
    </row>
    <row r="717" spans="31:37" x14ac:dyDescent="0.35">
      <c r="AE717" s="67" t="s">
        <v>150</v>
      </c>
      <c r="AG717" s="67" t="s">
        <v>150</v>
      </c>
      <c r="AI717" s="67" t="s">
        <v>150</v>
      </c>
      <c r="AK717" s="67" t="s">
        <v>150</v>
      </c>
    </row>
    <row r="718" spans="31:37" x14ac:dyDescent="0.35">
      <c r="AE718" s="67" t="s">
        <v>151</v>
      </c>
      <c r="AG718" s="67" t="s">
        <v>151</v>
      </c>
      <c r="AI718" s="67" t="s">
        <v>151</v>
      </c>
      <c r="AK718" s="67" t="s">
        <v>151</v>
      </c>
    </row>
    <row r="719" spans="31:37" x14ac:dyDescent="0.35">
      <c r="AE719" s="67" t="s">
        <v>152</v>
      </c>
      <c r="AG719" s="67" t="s">
        <v>152</v>
      </c>
      <c r="AI719" s="67" t="s">
        <v>152</v>
      </c>
      <c r="AK719" s="67" t="s">
        <v>152</v>
      </c>
    </row>
    <row r="720" spans="31:37" x14ac:dyDescent="0.35">
      <c r="AE720" s="67" t="s">
        <v>153</v>
      </c>
      <c r="AG720" s="67" t="s">
        <v>153</v>
      </c>
      <c r="AI720" s="67" t="s">
        <v>153</v>
      </c>
      <c r="AK720" s="67" t="s">
        <v>153</v>
      </c>
    </row>
    <row r="721" spans="31:37" x14ac:dyDescent="0.35">
      <c r="AE721" s="67" t="s">
        <v>154</v>
      </c>
      <c r="AG721" s="67" t="s">
        <v>154</v>
      </c>
      <c r="AI721" s="67" t="s">
        <v>154</v>
      </c>
      <c r="AK721" s="67" t="s">
        <v>154</v>
      </c>
    </row>
    <row r="722" spans="31:37" x14ac:dyDescent="0.35">
      <c r="AE722" s="67" t="s">
        <v>155</v>
      </c>
      <c r="AG722" s="67" t="s">
        <v>155</v>
      </c>
      <c r="AI722" s="67" t="s">
        <v>155</v>
      </c>
      <c r="AK722" s="67" t="s">
        <v>155</v>
      </c>
    </row>
    <row r="723" spans="31:37" x14ac:dyDescent="0.35">
      <c r="AE723" s="67" t="s">
        <v>156</v>
      </c>
      <c r="AG723" s="67" t="s">
        <v>156</v>
      </c>
      <c r="AI723" s="67" t="s">
        <v>156</v>
      </c>
      <c r="AK723" s="67" t="s">
        <v>156</v>
      </c>
    </row>
    <row r="724" spans="31:37" x14ac:dyDescent="0.35">
      <c r="AE724" s="67" t="s">
        <v>157</v>
      </c>
      <c r="AG724" s="67" t="s">
        <v>157</v>
      </c>
      <c r="AI724" s="67" t="s">
        <v>157</v>
      </c>
      <c r="AK724" s="67" t="s">
        <v>157</v>
      </c>
    </row>
    <row r="725" spans="31:37" x14ac:dyDescent="0.35">
      <c r="AE725" s="67" t="s">
        <v>158</v>
      </c>
      <c r="AG725" s="67" t="s">
        <v>158</v>
      </c>
      <c r="AI725" s="67" t="s">
        <v>158</v>
      </c>
      <c r="AK725" s="67" t="s">
        <v>158</v>
      </c>
    </row>
    <row r="726" spans="31:37" x14ac:dyDescent="0.35">
      <c r="AE726" s="67" t="s">
        <v>159</v>
      </c>
      <c r="AG726" s="67" t="s">
        <v>159</v>
      </c>
      <c r="AI726" s="67" t="s">
        <v>159</v>
      </c>
      <c r="AK726" s="67" t="s">
        <v>159</v>
      </c>
    </row>
    <row r="727" spans="31:37" x14ac:dyDescent="0.35">
      <c r="AE727" s="67" t="s">
        <v>160</v>
      </c>
      <c r="AG727" s="67" t="s">
        <v>160</v>
      </c>
      <c r="AI727" s="67" t="s">
        <v>160</v>
      </c>
      <c r="AK727" s="67" t="s">
        <v>160</v>
      </c>
    </row>
    <row r="728" spans="31:37" x14ac:dyDescent="0.35">
      <c r="AE728" s="67" t="s">
        <v>161</v>
      </c>
      <c r="AG728" s="67" t="s">
        <v>161</v>
      </c>
      <c r="AI728" s="67" t="s">
        <v>161</v>
      </c>
      <c r="AK728" s="67" t="s">
        <v>161</v>
      </c>
    </row>
    <row r="729" spans="31:37" x14ac:dyDescent="0.35">
      <c r="AE729" s="67" t="s">
        <v>162</v>
      </c>
      <c r="AG729" s="67" t="s">
        <v>162</v>
      </c>
      <c r="AI729" s="67" t="s">
        <v>162</v>
      </c>
      <c r="AK729" s="67" t="s">
        <v>162</v>
      </c>
    </row>
    <row r="730" spans="31:37" x14ac:dyDescent="0.35">
      <c r="AE730" s="67" t="s">
        <v>163</v>
      </c>
      <c r="AG730" s="67" t="s">
        <v>163</v>
      </c>
      <c r="AI730" s="67" t="s">
        <v>163</v>
      </c>
      <c r="AK730" s="67" t="s">
        <v>163</v>
      </c>
    </row>
    <row r="731" spans="31:37" x14ac:dyDescent="0.35">
      <c r="AE731" s="67" t="s">
        <v>164</v>
      </c>
      <c r="AG731" s="67" t="s">
        <v>164</v>
      </c>
      <c r="AI731" s="67" t="s">
        <v>164</v>
      </c>
      <c r="AK731" s="67" t="s">
        <v>164</v>
      </c>
    </row>
    <row r="732" spans="31:37" x14ac:dyDescent="0.35">
      <c r="AE732" s="67" t="s">
        <v>165</v>
      </c>
      <c r="AG732" s="67" t="s">
        <v>165</v>
      </c>
      <c r="AI732" s="67" t="s">
        <v>165</v>
      </c>
      <c r="AK732" s="67" t="s">
        <v>165</v>
      </c>
    </row>
    <row r="733" spans="31:37" x14ac:dyDescent="0.35">
      <c r="AE733" s="67" t="s">
        <v>166</v>
      </c>
      <c r="AG733" s="67" t="s">
        <v>166</v>
      </c>
      <c r="AI733" s="67" t="s">
        <v>166</v>
      </c>
      <c r="AK733" s="67" t="s">
        <v>166</v>
      </c>
    </row>
    <row r="734" spans="31:37" x14ac:dyDescent="0.35">
      <c r="AE734" s="67" t="s">
        <v>167</v>
      </c>
      <c r="AG734" s="67" t="s">
        <v>167</v>
      </c>
      <c r="AI734" s="67" t="s">
        <v>167</v>
      </c>
      <c r="AK734" s="67" t="s">
        <v>167</v>
      </c>
    </row>
    <row r="735" spans="31:37" x14ac:dyDescent="0.35">
      <c r="AE735" s="67" t="s">
        <v>168</v>
      </c>
      <c r="AG735" s="67" t="s">
        <v>168</v>
      </c>
      <c r="AI735" s="67" t="s">
        <v>168</v>
      </c>
      <c r="AK735" s="67" t="s">
        <v>168</v>
      </c>
    </row>
    <row r="736" spans="31:37" x14ac:dyDescent="0.35">
      <c r="AE736" s="67" t="s">
        <v>169</v>
      </c>
      <c r="AG736" s="67" t="s">
        <v>169</v>
      </c>
      <c r="AI736" s="67" t="s">
        <v>169</v>
      </c>
      <c r="AK736" s="67" t="s">
        <v>169</v>
      </c>
    </row>
    <row r="737" spans="31:37" x14ac:dyDescent="0.35">
      <c r="AE737" s="67" t="s">
        <v>170</v>
      </c>
      <c r="AG737" s="67" t="s">
        <v>170</v>
      </c>
      <c r="AI737" s="67" t="s">
        <v>170</v>
      </c>
      <c r="AK737" s="67" t="s">
        <v>170</v>
      </c>
    </row>
    <row r="738" spans="31:37" x14ac:dyDescent="0.35">
      <c r="AE738" s="67" t="s">
        <v>171</v>
      </c>
      <c r="AG738" s="67" t="s">
        <v>171</v>
      </c>
      <c r="AI738" s="67" t="s">
        <v>171</v>
      </c>
      <c r="AK738" s="67" t="s">
        <v>171</v>
      </c>
    </row>
    <row r="739" spans="31:37" x14ac:dyDescent="0.35">
      <c r="AE739" s="67" t="s">
        <v>172</v>
      </c>
      <c r="AG739" s="67" t="s">
        <v>172</v>
      </c>
      <c r="AI739" s="67" t="s">
        <v>172</v>
      </c>
      <c r="AK739" s="67" t="s">
        <v>172</v>
      </c>
    </row>
    <row r="740" spans="31:37" x14ac:dyDescent="0.35">
      <c r="AE740" s="67" t="s">
        <v>173</v>
      </c>
      <c r="AG740" s="67" t="s">
        <v>173</v>
      </c>
      <c r="AI740" s="67" t="s">
        <v>173</v>
      </c>
      <c r="AK740" s="67" t="s">
        <v>173</v>
      </c>
    </row>
    <row r="741" spans="31:37" x14ac:dyDescent="0.35">
      <c r="AE741" s="67" t="s">
        <v>174</v>
      </c>
      <c r="AG741" s="67" t="s">
        <v>174</v>
      </c>
      <c r="AI741" s="67" t="s">
        <v>174</v>
      </c>
      <c r="AK741" s="67" t="s">
        <v>174</v>
      </c>
    </row>
    <row r="742" spans="31:37" x14ac:dyDescent="0.35">
      <c r="AE742" s="67" t="s">
        <v>175</v>
      </c>
      <c r="AG742" s="67" t="s">
        <v>175</v>
      </c>
      <c r="AI742" s="67" t="s">
        <v>175</v>
      </c>
      <c r="AK742" s="67" t="s">
        <v>175</v>
      </c>
    </row>
    <row r="743" spans="31:37" x14ac:dyDescent="0.35">
      <c r="AE743" s="67" t="s">
        <v>176</v>
      </c>
      <c r="AG743" s="67" t="s">
        <v>176</v>
      </c>
      <c r="AI743" s="67" t="s">
        <v>176</v>
      </c>
      <c r="AK743" s="67" t="s">
        <v>176</v>
      </c>
    </row>
    <row r="744" spans="31:37" x14ac:dyDescent="0.35">
      <c r="AE744" s="67" t="s">
        <v>177</v>
      </c>
      <c r="AG744" s="67" t="s">
        <v>177</v>
      </c>
      <c r="AI744" s="67" t="s">
        <v>177</v>
      </c>
      <c r="AK744" s="67" t="s">
        <v>177</v>
      </c>
    </row>
    <row r="745" spans="31:37" x14ac:dyDescent="0.35">
      <c r="AE745" s="67" t="s">
        <v>178</v>
      </c>
      <c r="AG745" s="67" t="s">
        <v>178</v>
      </c>
      <c r="AI745" s="67" t="s">
        <v>178</v>
      </c>
      <c r="AK745" s="67" t="s">
        <v>178</v>
      </c>
    </row>
    <row r="746" spans="31:37" x14ac:dyDescent="0.35">
      <c r="AE746" s="67" t="s">
        <v>179</v>
      </c>
      <c r="AG746" s="67" t="s">
        <v>179</v>
      </c>
      <c r="AI746" s="67" t="s">
        <v>179</v>
      </c>
      <c r="AK746" s="67" t="s">
        <v>179</v>
      </c>
    </row>
    <row r="747" spans="31:37" x14ac:dyDescent="0.35">
      <c r="AE747" s="67" t="s">
        <v>180</v>
      </c>
      <c r="AG747" s="67" t="s">
        <v>180</v>
      </c>
      <c r="AI747" s="67" t="s">
        <v>180</v>
      </c>
      <c r="AK747" s="67" t="s">
        <v>180</v>
      </c>
    </row>
    <row r="748" spans="31:37" x14ac:dyDescent="0.35">
      <c r="AE748" s="67" t="s">
        <v>181</v>
      </c>
      <c r="AG748" s="67" t="s">
        <v>181</v>
      </c>
      <c r="AI748" s="67" t="s">
        <v>181</v>
      </c>
      <c r="AK748" s="67" t="s">
        <v>181</v>
      </c>
    </row>
    <row r="749" spans="31:37" x14ac:dyDescent="0.35">
      <c r="AE749" s="67" t="s">
        <v>182</v>
      </c>
      <c r="AG749" s="67" t="s">
        <v>182</v>
      </c>
      <c r="AI749" s="67" t="s">
        <v>182</v>
      </c>
      <c r="AK749" s="67" t="s">
        <v>182</v>
      </c>
    </row>
    <row r="750" spans="31:37" x14ac:dyDescent="0.35">
      <c r="AE750" s="67" t="s">
        <v>183</v>
      </c>
      <c r="AG750" s="67" t="s">
        <v>183</v>
      </c>
      <c r="AI750" s="67" t="s">
        <v>183</v>
      </c>
      <c r="AK750" s="67" t="s">
        <v>183</v>
      </c>
    </row>
    <row r="751" spans="31:37" x14ac:dyDescent="0.35">
      <c r="AE751" s="67" t="s">
        <v>184</v>
      </c>
      <c r="AG751" s="67" t="s">
        <v>184</v>
      </c>
      <c r="AI751" s="67" t="s">
        <v>184</v>
      </c>
      <c r="AK751" s="67" t="s">
        <v>184</v>
      </c>
    </row>
    <row r="752" spans="31:37" x14ac:dyDescent="0.35">
      <c r="AE752" s="67" t="s">
        <v>185</v>
      </c>
      <c r="AG752" s="67" t="s">
        <v>185</v>
      </c>
      <c r="AI752" s="67" t="s">
        <v>185</v>
      </c>
      <c r="AK752" s="67" t="s">
        <v>185</v>
      </c>
    </row>
    <row r="753" spans="31:37" x14ac:dyDescent="0.35">
      <c r="AE753" s="67" t="s">
        <v>186</v>
      </c>
      <c r="AG753" s="67" t="s">
        <v>186</v>
      </c>
      <c r="AI753" s="67" t="s">
        <v>186</v>
      </c>
      <c r="AK753" s="67" t="s">
        <v>186</v>
      </c>
    </row>
    <row r="754" spans="31:37" x14ac:dyDescent="0.35">
      <c r="AE754" s="67" t="s">
        <v>187</v>
      </c>
      <c r="AG754" s="67" t="s">
        <v>187</v>
      </c>
      <c r="AI754" s="67" t="s">
        <v>187</v>
      </c>
      <c r="AK754" s="67" t="s">
        <v>187</v>
      </c>
    </row>
    <row r="755" spans="31:37" x14ac:dyDescent="0.35">
      <c r="AE755" s="67" t="s">
        <v>188</v>
      </c>
      <c r="AG755" s="67" t="s">
        <v>188</v>
      </c>
      <c r="AI755" s="67" t="s">
        <v>188</v>
      </c>
      <c r="AK755" s="67" t="s">
        <v>188</v>
      </c>
    </row>
    <row r="756" spans="31:37" x14ac:dyDescent="0.35">
      <c r="AE756" s="67" t="s">
        <v>189</v>
      </c>
      <c r="AG756" s="67" t="s">
        <v>189</v>
      </c>
      <c r="AI756" s="67" t="s">
        <v>189</v>
      </c>
      <c r="AK756" s="67" t="s">
        <v>189</v>
      </c>
    </row>
    <row r="757" spans="31:37" x14ac:dyDescent="0.35">
      <c r="AE757" s="67" t="s">
        <v>190</v>
      </c>
      <c r="AG757" s="67" t="s">
        <v>190</v>
      </c>
      <c r="AI757" s="67" t="s">
        <v>190</v>
      </c>
      <c r="AK757" s="67" t="s">
        <v>190</v>
      </c>
    </row>
    <row r="758" spans="31:37" x14ac:dyDescent="0.35">
      <c r="AE758" s="67" t="s">
        <v>191</v>
      </c>
      <c r="AG758" s="67" t="s">
        <v>191</v>
      </c>
      <c r="AI758" s="67" t="s">
        <v>191</v>
      </c>
      <c r="AK758" s="67" t="s">
        <v>191</v>
      </c>
    </row>
    <row r="759" spans="31:37" x14ac:dyDescent="0.35">
      <c r="AE759" s="67" t="s">
        <v>192</v>
      </c>
      <c r="AG759" s="67" t="s">
        <v>192</v>
      </c>
      <c r="AI759" s="67" t="s">
        <v>192</v>
      </c>
      <c r="AK759" s="67" t="s">
        <v>192</v>
      </c>
    </row>
    <row r="760" spans="31:37" x14ac:dyDescent="0.35">
      <c r="AE760" s="67" t="s">
        <v>193</v>
      </c>
      <c r="AG760" s="67" t="s">
        <v>193</v>
      </c>
      <c r="AI760" s="67" t="s">
        <v>193</v>
      </c>
      <c r="AK760" s="67" t="s">
        <v>193</v>
      </c>
    </row>
    <row r="761" spans="31:37" x14ac:dyDescent="0.35">
      <c r="AE761" s="67" t="s">
        <v>194</v>
      </c>
      <c r="AG761" s="67" t="s">
        <v>194</v>
      </c>
      <c r="AI761" s="67" t="s">
        <v>194</v>
      </c>
      <c r="AK761" s="67" t="s">
        <v>194</v>
      </c>
    </row>
    <row r="762" spans="31:37" x14ac:dyDescent="0.35">
      <c r="AE762" s="67" t="s">
        <v>195</v>
      </c>
      <c r="AG762" s="67" t="s">
        <v>195</v>
      </c>
      <c r="AI762" s="67" t="s">
        <v>195</v>
      </c>
      <c r="AK762" s="67" t="s">
        <v>195</v>
      </c>
    </row>
    <row r="763" spans="31:37" x14ac:dyDescent="0.35">
      <c r="AE763" s="67" t="s">
        <v>197</v>
      </c>
      <c r="AG763" s="67" t="s">
        <v>197</v>
      </c>
      <c r="AI763" s="67" t="s">
        <v>197</v>
      </c>
      <c r="AK763" s="67" t="s">
        <v>197</v>
      </c>
    </row>
    <row r="764" spans="31:37" x14ac:dyDescent="0.35">
      <c r="AE764" s="67" t="s">
        <v>198</v>
      </c>
      <c r="AG764" s="67" t="s">
        <v>198</v>
      </c>
      <c r="AI764" s="67" t="s">
        <v>198</v>
      </c>
      <c r="AK764" s="67" t="s">
        <v>198</v>
      </c>
    </row>
    <row r="765" spans="31:37" x14ac:dyDescent="0.35">
      <c r="AE765" s="67" t="s">
        <v>199</v>
      </c>
      <c r="AG765" s="67" t="s">
        <v>199</v>
      </c>
      <c r="AI765" s="67" t="s">
        <v>199</v>
      </c>
      <c r="AK765" s="67" t="s">
        <v>199</v>
      </c>
    </row>
    <row r="766" spans="31:37" x14ac:dyDescent="0.35">
      <c r="AE766" s="67" t="s">
        <v>200</v>
      </c>
      <c r="AG766" s="67" t="s">
        <v>200</v>
      </c>
      <c r="AI766" s="67" t="s">
        <v>200</v>
      </c>
      <c r="AK766" s="67" t="s">
        <v>200</v>
      </c>
    </row>
    <row r="767" spans="31:37" x14ac:dyDescent="0.35">
      <c r="AE767" s="67" t="s">
        <v>201</v>
      </c>
      <c r="AG767" s="67" t="s">
        <v>201</v>
      </c>
      <c r="AI767" s="67" t="s">
        <v>201</v>
      </c>
      <c r="AK767" s="67" t="s">
        <v>201</v>
      </c>
    </row>
    <row r="768" spans="31:37" x14ac:dyDescent="0.35">
      <c r="AE768" s="67" t="s">
        <v>202</v>
      </c>
      <c r="AG768" s="67" t="s">
        <v>202</v>
      </c>
      <c r="AI768" s="67" t="s">
        <v>202</v>
      </c>
      <c r="AK768" s="67" t="s">
        <v>202</v>
      </c>
    </row>
    <row r="769" spans="31:37" x14ac:dyDescent="0.35">
      <c r="AE769" s="67" t="s">
        <v>203</v>
      </c>
      <c r="AG769" s="67" t="s">
        <v>203</v>
      </c>
      <c r="AI769" s="67" t="s">
        <v>203</v>
      </c>
      <c r="AK769" s="67" t="s">
        <v>203</v>
      </c>
    </row>
    <row r="770" spans="31:37" x14ac:dyDescent="0.35">
      <c r="AE770" s="67" t="s">
        <v>204</v>
      </c>
      <c r="AG770" s="67" t="s">
        <v>204</v>
      </c>
      <c r="AI770" s="67" t="s">
        <v>204</v>
      </c>
      <c r="AK770" s="67" t="s">
        <v>204</v>
      </c>
    </row>
    <row r="771" spans="31:37" x14ac:dyDescent="0.35">
      <c r="AE771" s="67" t="s">
        <v>205</v>
      </c>
      <c r="AG771" s="67" t="s">
        <v>205</v>
      </c>
      <c r="AI771" s="67" t="s">
        <v>205</v>
      </c>
      <c r="AK771" s="67" t="s">
        <v>205</v>
      </c>
    </row>
    <row r="772" spans="31:37" x14ac:dyDescent="0.35">
      <c r="AE772" s="67" t="s">
        <v>206</v>
      </c>
      <c r="AG772" s="67" t="s">
        <v>206</v>
      </c>
      <c r="AI772" s="67" t="s">
        <v>206</v>
      </c>
      <c r="AK772" s="67" t="s">
        <v>206</v>
      </c>
    </row>
    <row r="773" spans="31:37" x14ac:dyDescent="0.35">
      <c r="AE773" s="67" t="s">
        <v>207</v>
      </c>
      <c r="AG773" s="67" t="s">
        <v>207</v>
      </c>
      <c r="AI773" s="67" t="s">
        <v>207</v>
      </c>
      <c r="AK773" s="67" t="s">
        <v>207</v>
      </c>
    </row>
    <row r="774" spans="31:37" x14ac:dyDescent="0.35">
      <c r="AE774" s="67" t="s">
        <v>208</v>
      </c>
      <c r="AG774" s="67" t="s">
        <v>208</v>
      </c>
      <c r="AI774" s="67" t="s">
        <v>208</v>
      </c>
      <c r="AK774" s="67" t="s">
        <v>208</v>
      </c>
    </row>
    <row r="775" spans="31:37" x14ac:dyDescent="0.35">
      <c r="AE775" s="67" t="s">
        <v>209</v>
      </c>
      <c r="AG775" s="67" t="s">
        <v>209</v>
      </c>
      <c r="AI775" s="67" t="s">
        <v>209</v>
      </c>
      <c r="AK775" s="67" t="s">
        <v>209</v>
      </c>
    </row>
    <row r="776" spans="31:37" x14ac:dyDescent="0.35">
      <c r="AE776" s="67" t="s">
        <v>210</v>
      </c>
      <c r="AG776" s="67" t="s">
        <v>210</v>
      </c>
      <c r="AI776" s="67" t="s">
        <v>210</v>
      </c>
      <c r="AK776" s="67" t="s">
        <v>210</v>
      </c>
    </row>
    <row r="777" spans="31:37" x14ac:dyDescent="0.35">
      <c r="AE777" s="67" t="s">
        <v>211</v>
      </c>
      <c r="AG777" s="67" t="s">
        <v>211</v>
      </c>
      <c r="AI777" s="67" t="s">
        <v>211</v>
      </c>
      <c r="AK777" s="67" t="s">
        <v>211</v>
      </c>
    </row>
    <row r="778" spans="31:37" x14ac:dyDescent="0.35">
      <c r="AE778" s="67" t="s">
        <v>212</v>
      </c>
      <c r="AG778" s="67" t="s">
        <v>212</v>
      </c>
      <c r="AI778" s="67" t="s">
        <v>212</v>
      </c>
      <c r="AK778" s="67" t="s">
        <v>212</v>
      </c>
    </row>
    <row r="779" spans="31:37" x14ac:dyDescent="0.35">
      <c r="AE779" s="67" t="s">
        <v>213</v>
      </c>
      <c r="AG779" s="67" t="s">
        <v>213</v>
      </c>
      <c r="AI779" s="67" t="s">
        <v>213</v>
      </c>
      <c r="AK779" s="67" t="s">
        <v>213</v>
      </c>
    </row>
    <row r="780" spans="31:37" x14ac:dyDescent="0.35">
      <c r="AE780" s="67" t="s">
        <v>214</v>
      </c>
      <c r="AG780" s="67" t="s">
        <v>214</v>
      </c>
      <c r="AI780" s="67" t="s">
        <v>214</v>
      </c>
      <c r="AK780" s="67" t="s">
        <v>214</v>
      </c>
    </row>
    <row r="781" spans="31:37" x14ac:dyDescent="0.35">
      <c r="AE781" s="67" t="s">
        <v>215</v>
      </c>
      <c r="AG781" s="67" t="s">
        <v>215</v>
      </c>
      <c r="AI781" s="67" t="s">
        <v>215</v>
      </c>
      <c r="AK781" s="67" t="s">
        <v>215</v>
      </c>
    </row>
    <row r="782" spans="31:37" x14ac:dyDescent="0.35">
      <c r="AE782" s="67" t="s">
        <v>216</v>
      </c>
      <c r="AG782" s="67" t="s">
        <v>216</v>
      </c>
      <c r="AI782" s="67" t="s">
        <v>216</v>
      </c>
      <c r="AK782" s="67" t="s">
        <v>216</v>
      </c>
    </row>
    <row r="783" spans="31:37" x14ac:dyDescent="0.35">
      <c r="AE783" s="67" t="s">
        <v>217</v>
      </c>
      <c r="AG783" s="67" t="s">
        <v>217</v>
      </c>
      <c r="AI783" s="67" t="s">
        <v>217</v>
      </c>
      <c r="AK783" s="67" t="s">
        <v>217</v>
      </c>
    </row>
    <row r="784" spans="31:37" x14ac:dyDescent="0.35">
      <c r="AE784" s="67" t="s">
        <v>218</v>
      </c>
      <c r="AG784" s="67" t="s">
        <v>218</v>
      </c>
      <c r="AI784" s="67" t="s">
        <v>218</v>
      </c>
      <c r="AK784" s="67" t="s">
        <v>218</v>
      </c>
    </row>
    <row r="785" spans="31:37" x14ac:dyDescent="0.35">
      <c r="AE785" s="67" t="s">
        <v>219</v>
      </c>
      <c r="AG785" s="67" t="s">
        <v>219</v>
      </c>
      <c r="AI785" s="67" t="s">
        <v>219</v>
      </c>
      <c r="AK785" s="67" t="s">
        <v>219</v>
      </c>
    </row>
    <row r="786" spans="31:37" x14ac:dyDescent="0.35">
      <c r="AE786" s="67" t="s">
        <v>220</v>
      </c>
      <c r="AG786" s="67" t="s">
        <v>220</v>
      </c>
      <c r="AI786" s="67" t="s">
        <v>220</v>
      </c>
      <c r="AK786" s="67" t="s">
        <v>220</v>
      </c>
    </row>
    <row r="787" spans="31:37" x14ac:dyDescent="0.35">
      <c r="AE787" s="67" t="s">
        <v>221</v>
      </c>
      <c r="AG787" s="67" t="s">
        <v>221</v>
      </c>
      <c r="AI787" s="67" t="s">
        <v>221</v>
      </c>
      <c r="AK787" s="67" t="s">
        <v>221</v>
      </c>
    </row>
    <row r="788" spans="31:37" x14ac:dyDescent="0.35">
      <c r="AE788" s="67" t="s">
        <v>222</v>
      </c>
      <c r="AG788" s="67" t="s">
        <v>222</v>
      </c>
      <c r="AI788" s="67" t="s">
        <v>222</v>
      </c>
      <c r="AK788" s="67" t="s">
        <v>222</v>
      </c>
    </row>
    <row r="789" spans="31:37" x14ac:dyDescent="0.35">
      <c r="AE789" s="67" t="s">
        <v>223</v>
      </c>
      <c r="AG789" s="67" t="s">
        <v>223</v>
      </c>
      <c r="AI789" s="67" t="s">
        <v>223</v>
      </c>
      <c r="AK789" s="67" t="s">
        <v>223</v>
      </c>
    </row>
    <row r="790" spans="31:37" x14ac:dyDescent="0.35">
      <c r="AE790" s="67" t="s">
        <v>224</v>
      </c>
      <c r="AG790" s="67" t="s">
        <v>224</v>
      </c>
      <c r="AI790" s="67" t="s">
        <v>224</v>
      </c>
      <c r="AK790" s="67" t="s">
        <v>224</v>
      </c>
    </row>
    <row r="791" spans="31:37" x14ac:dyDescent="0.35">
      <c r="AE791" s="67" t="s">
        <v>225</v>
      </c>
      <c r="AG791" s="67" t="s">
        <v>225</v>
      </c>
      <c r="AI791" s="67" t="s">
        <v>225</v>
      </c>
      <c r="AK791" s="67" t="s">
        <v>225</v>
      </c>
    </row>
    <row r="792" spans="31:37" x14ac:dyDescent="0.35">
      <c r="AE792" s="67" t="s">
        <v>226</v>
      </c>
      <c r="AG792" s="67" t="s">
        <v>226</v>
      </c>
      <c r="AI792" s="67" t="s">
        <v>226</v>
      </c>
      <c r="AK792" s="67" t="s">
        <v>226</v>
      </c>
    </row>
    <row r="793" spans="31:37" x14ac:dyDescent="0.35">
      <c r="AE793" s="67" t="s">
        <v>227</v>
      </c>
      <c r="AG793" s="67" t="s">
        <v>227</v>
      </c>
      <c r="AI793" s="67" t="s">
        <v>227</v>
      </c>
      <c r="AK793" s="67" t="s">
        <v>227</v>
      </c>
    </row>
    <row r="794" spans="31:37" x14ac:dyDescent="0.35">
      <c r="AE794" s="67" t="s">
        <v>228</v>
      </c>
      <c r="AG794" s="67" t="s">
        <v>228</v>
      </c>
      <c r="AI794" s="67" t="s">
        <v>228</v>
      </c>
      <c r="AK794" s="67" t="s">
        <v>228</v>
      </c>
    </row>
    <row r="795" spans="31:37" x14ac:dyDescent="0.35">
      <c r="AE795" s="67" t="s">
        <v>229</v>
      </c>
      <c r="AG795" s="67" t="s">
        <v>229</v>
      </c>
      <c r="AI795" s="67" t="s">
        <v>229</v>
      </c>
      <c r="AK795" s="67" t="s">
        <v>229</v>
      </c>
    </row>
    <row r="796" spans="31:37" x14ac:dyDescent="0.35">
      <c r="AE796" s="67" t="s">
        <v>230</v>
      </c>
      <c r="AG796" s="67" t="s">
        <v>230</v>
      </c>
      <c r="AI796" s="67" t="s">
        <v>230</v>
      </c>
      <c r="AK796" s="67" t="s">
        <v>230</v>
      </c>
    </row>
    <row r="797" spans="31:37" x14ac:dyDescent="0.35">
      <c r="AE797" s="67" t="s">
        <v>231</v>
      </c>
      <c r="AG797" s="67" t="s">
        <v>231</v>
      </c>
      <c r="AI797" s="67" t="s">
        <v>231</v>
      </c>
      <c r="AK797" s="67" t="s">
        <v>231</v>
      </c>
    </row>
    <row r="798" spans="31:37" x14ac:dyDescent="0.35">
      <c r="AE798" s="67" t="s">
        <v>232</v>
      </c>
      <c r="AG798" s="67" t="s">
        <v>232</v>
      </c>
      <c r="AI798" s="67" t="s">
        <v>232</v>
      </c>
      <c r="AK798" s="67" t="s">
        <v>232</v>
      </c>
    </row>
    <row r="799" spans="31:37" x14ac:dyDescent="0.35">
      <c r="AE799" s="67" t="s">
        <v>233</v>
      </c>
      <c r="AG799" s="67" t="s">
        <v>233</v>
      </c>
      <c r="AI799" s="67" t="s">
        <v>233</v>
      </c>
      <c r="AK799" s="67" t="s">
        <v>233</v>
      </c>
    </row>
    <row r="800" spans="31:37" x14ac:dyDescent="0.35">
      <c r="AE800" s="67" t="s">
        <v>234</v>
      </c>
      <c r="AG800" s="67" t="s">
        <v>234</v>
      </c>
      <c r="AI800" s="67" t="s">
        <v>234</v>
      </c>
      <c r="AK800" s="67" t="s">
        <v>234</v>
      </c>
    </row>
    <row r="801" spans="31:37" x14ac:dyDescent="0.35">
      <c r="AE801" s="67" t="s">
        <v>235</v>
      </c>
      <c r="AG801" s="67" t="s">
        <v>235</v>
      </c>
      <c r="AI801" s="67" t="s">
        <v>235</v>
      </c>
      <c r="AK801" s="67" t="s">
        <v>235</v>
      </c>
    </row>
    <row r="802" spans="31:37" x14ac:dyDescent="0.35">
      <c r="AE802" s="67" t="s">
        <v>236</v>
      </c>
      <c r="AG802" s="67" t="s">
        <v>236</v>
      </c>
      <c r="AI802" s="67" t="s">
        <v>236</v>
      </c>
      <c r="AK802" s="67" t="s">
        <v>236</v>
      </c>
    </row>
    <row r="803" spans="31:37" x14ac:dyDescent="0.35">
      <c r="AE803" s="67" t="s">
        <v>237</v>
      </c>
      <c r="AG803" s="67" t="s">
        <v>237</v>
      </c>
      <c r="AI803" s="67" t="s">
        <v>237</v>
      </c>
      <c r="AK803" s="67" t="s">
        <v>237</v>
      </c>
    </row>
    <row r="804" spans="31:37" x14ac:dyDescent="0.35">
      <c r="AE804" s="67" t="s">
        <v>238</v>
      </c>
      <c r="AG804" s="67" t="s">
        <v>238</v>
      </c>
      <c r="AI804" s="67" t="s">
        <v>238</v>
      </c>
      <c r="AK804" s="67" t="s">
        <v>238</v>
      </c>
    </row>
    <row r="805" spans="31:37" x14ac:dyDescent="0.35">
      <c r="AE805" s="67" t="s">
        <v>239</v>
      </c>
      <c r="AG805" s="67" t="s">
        <v>239</v>
      </c>
      <c r="AI805" s="67" t="s">
        <v>239</v>
      </c>
      <c r="AK805" s="67" t="s">
        <v>239</v>
      </c>
    </row>
    <row r="806" spans="31:37" x14ac:dyDescent="0.35">
      <c r="AE806" s="67" t="s">
        <v>240</v>
      </c>
      <c r="AG806" s="67" t="s">
        <v>240</v>
      </c>
      <c r="AI806" s="67" t="s">
        <v>240</v>
      </c>
      <c r="AK806" s="67" t="s">
        <v>240</v>
      </c>
    </row>
    <row r="807" spans="31:37" x14ac:dyDescent="0.35">
      <c r="AE807" s="67" t="s">
        <v>241</v>
      </c>
      <c r="AG807" s="67" t="s">
        <v>241</v>
      </c>
      <c r="AI807" s="67" t="s">
        <v>241</v>
      </c>
      <c r="AK807" s="67" t="s">
        <v>241</v>
      </c>
    </row>
    <row r="808" spans="31:37" x14ac:dyDescent="0.35">
      <c r="AE808" s="67" t="s">
        <v>242</v>
      </c>
      <c r="AG808" s="67" t="s">
        <v>242</v>
      </c>
      <c r="AI808" s="67" t="s">
        <v>242</v>
      </c>
      <c r="AK808" s="67" t="s">
        <v>242</v>
      </c>
    </row>
    <row r="809" spans="31:37" x14ac:dyDescent="0.35">
      <c r="AE809" s="67" t="s">
        <v>243</v>
      </c>
      <c r="AG809" s="67" t="s">
        <v>243</v>
      </c>
      <c r="AI809" s="67" t="s">
        <v>243</v>
      </c>
      <c r="AK809" s="67" t="s">
        <v>243</v>
      </c>
    </row>
    <row r="810" spans="31:37" x14ac:dyDescent="0.35">
      <c r="AE810" s="67" t="s">
        <v>244</v>
      </c>
      <c r="AG810" s="67" t="s">
        <v>244</v>
      </c>
      <c r="AI810" s="67" t="s">
        <v>244</v>
      </c>
      <c r="AK810" s="67" t="s">
        <v>244</v>
      </c>
    </row>
    <row r="811" spans="31:37" x14ac:dyDescent="0.35">
      <c r="AE811" s="67" t="s">
        <v>245</v>
      </c>
      <c r="AG811" s="67" t="s">
        <v>245</v>
      </c>
      <c r="AI811" s="67" t="s">
        <v>245</v>
      </c>
      <c r="AK811" s="67" t="s">
        <v>245</v>
      </c>
    </row>
    <row r="812" spans="31:37" x14ac:dyDescent="0.35">
      <c r="AE812" s="67" t="s">
        <v>246</v>
      </c>
      <c r="AG812" s="67" t="s">
        <v>246</v>
      </c>
      <c r="AI812" s="67" t="s">
        <v>246</v>
      </c>
      <c r="AK812" s="67" t="s">
        <v>246</v>
      </c>
    </row>
    <row r="813" spans="31:37" x14ac:dyDescent="0.35">
      <c r="AE813" s="67" t="s">
        <v>247</v>
      </c>
      <c r="AG813" s="67" t="s">
        <v>247</v>
      </c>
      <c r="AI813" s="67" t="s">
        <v>247</v>
      </c>
      <c r="AK813" s="67" t="s">
        <v>247</v>
      </c>
    </row>
    <row r="814" spans="31:37" x14ac:dyDescent="0.35">
      <c r="AE814" s="67" t="s">
        <v>248</v>
      </c>
      <c r="AG814" s="67" t="s">
        <v>248</v>
      </c>
      <c r="AI814" s="67" t="s">
        <v>248</v>
      </c>
      <c r="AK814" s="67" t="s">
        <v>248</v>
      </c>
    </row>
    <row r="815" spans="31:37" x14ac:dyDescent="0.35">
      <c r="AE815" s="67" t="s">
        <v>249</v>
      </c>
      <c r="AG815" s="67" t="s">
        <v>249</v>
      </c>
      <c r="AI815" s="67" t="s">
        <v>249</v>
      </c>
      <c r="AK815" s="67" t="s">
        <v>249</v>
      </c>
    </row>
    <row r="816" spans="31:37" x14ac:dyDescent="0.35">
      <c r="AE816" s="67" t="s">
        <v>250</v>
      </c>
      <c r="AG816" s="67" t="s">
        <v>250</v>
      </c>
      <c r="AI816" s="67" t="s">
        <v>250</v>
      </c>
      <c r="AK816" s="67" t="s">
        <v>250</v>
      </c>
    </row>
    <row r="817" spans="31:37" x14ac:dyDescent="0.35">
      <c r="AE817" s="67" t="s">
        <v>251</v>
      </c>
      <c r="AG817" s="67" t="s">
        <v>251</v>
      </c>
      <c r="AI817" s="67" t="s">
        <v>251</v>
      </c>
      <c r="AK817" s="67" t="s">
        <v>251</v>
      </c>
    </row>
    <row r="818" spans="31:37" x14ac:dyDescent="0.35">
      <c r="AE818" s="67" t="s">
        <v>252</v>
      </c>
      <c r="AG818" s="67" t="s">
        <v>252</v>
      </c>
      <c r="AI818" s="67" t="s">
        <v>252</v>
      </c>
      <c r="AK818" s="67" t="s">
        <v>252</v>
      </c>
    </row>
    <row r="819" spans="31:37" x14ac:dyDescent="0.35">
      <c r="AE819" s="67" t="s">
        <v>253</v>
      </c>
      <c r="AG819" s="67" t="s">
        <v>253</v>
      </c>
      <c r="AI819" s="67" t="s">
        <v>253</v>
      </c>
      <c r="AK819" s="67" t="s">
        <v>253</v>
      </c>
    </row>
    <row r="820" spans="31:37" x14ac:dyDescent="0.35">
      <c r="AE820" s="67" t="s">
        <v>254</v>
      </c>
      <c r="AG820" s="67" t="s">
        <v>254</v>
      </c>
      <c r="AI820" s="67" t="s">
        <v>254</v>
      </c>
      <c r="AK820" s="67" t="s">
        <v>254</v>
      </c>
    </row>
    <row r="821" spans="31:37" x14ac:dyDescent="0.35">
      <c r="AE821" s="67" t="s">
        <v>255</v>
      </c>
      <c r="AG821" s="67" t="s">
        <v>255</v>
      </c>
      <c r="AI821" s="67" t="s">
        <v>255</v>
      </c>
      <c r="AK821" s="67" t="s">
        <v>255</v>
      </c>
    </row>
    <row r="822" spans="31:37" x14ac:dyDescent="0.35">
      <c r="AE822" s="67" t="s">
        <v>256</v>
      </c>
      <c r="AG822" s="67" t="s">
        <v>256</v>
      </c>
      <c r="AI822" s="67" t="s">
        <v>256</v>
      </c>
      <c r="AK822" s="67" t="s">
        <v>256</v>
      </c>
    </row>
    <row r="823" spans="31:37" x14ac:dyDescent="0.35">
      <c r="AE823" s="67" t="s">
        <v>257</v>
      </c>
      <c r="AG823" s="67" t="s">
        <v>257</v>
      </c>
      <c r="AI823" s="67" t="s">
        <v>257</v>
      </c>
      <c r="AK823" s="67" t="s">
        <v>257</v>
      </c>
    </row>
    <row r="824" spans="31:37" x14ac:dyDescent="0.35">
      <c r="AE824" s="67" t="s">
        <v>258</v>
      </c>
      <c r="AG824" s="67" t="s">
        <v>258</v>
      </c>
      <c r="AI824" s="67" t="s">
        <v>258</v>
      </c>
      <c r="AK824" s="67" t="s">
        <v>258</v>
      </c>
    </row>
    <row r="825" spans="31:37" x14ac:dyDescent="0.35">
      <c r="AE825" s="67" t="s">
        <v>259</v>
      </c>
      <c r="AG825" s="67" t="s">
        <v>259</v>
      </c>
      <c r="AI825" s="67" t="s">
        <v>259</v>
      </c>
      <c r="AK825" s="67" t="s">
        <v>259</v>
      </c>
    </row>
    <row r="826" spans="31:37" x14ac:dyDescent="0.35">
      <c r="AE826" s="67" t="s">
        <v>260</v>
      </c>
      <c r="AG826" s="67" t="s">
        <v>260</v>
      </c>
      <c r="AI826" s="67" t="s">
        <v>260</v>
      </c>
      <c r="AK826" s="67" t="s">
        <v>260</v>
      </c>
    </row>
    <row r="827" spans="31:37" x14ac:dyDescent="0.35">
      <c r="AE827" s="67" t="s">
        <v>261</v>
      </c>
      <c r="AG827" s="67" t="s">
        <v>261</v>
      </c>
      <c r="AI827" s="67" t="s">
        <v>261</v>
      </c>
      <c r="AK827" s="67" t="s">
        <v>261</v>
      </c>
    </row>
    <row r="828" spans="31:37" x14ac:dyDescent="0.35">
      <c r="AE828" s="67" t="s">
        <v>262</v>
      </c>
      <c r="AG828" s="67" t="s">
        <v>262</v>
      </c>
      <c r="AI828" s="67" t="s">
        <v>262</v>
      </c>
      <c r="AK828" s="67" t="s">
        <v>262</v>
      </c>
    </row>
    <row r="829" spans="31:37" x14ac:dyDescent="0.35">
      <c r="AE829" s="67" t="s">
        <v>263</v>
      </c>
      <c r="AG829" s="67" t="s">
        <v>263</v>
      </c>
      <c r="AI829" s="67" t="s">
        <v>263</v>
      </c>
      <c r="AK829" s="67" t="s">
        <v>263</v>
      </c>
    </row>
    <row r="830" spans="31:37" x14ac:dyDescent="0.35">
      <c r="AE830" s="67" t="s">
        <v>264</v>
      </c>
      <c r="AG830" s="67" t="s">
        <v>264</v>
      </c>
      <c r="AI830" s="67" t="s">
        <v>264</v>
      </c>
      <c r="AK830" s="67" t="s">
        <v>264</v>
      </c>
    </row>
    <row r="831" spans="31:37" x14ac:dyDescent="0.35">
      <c r="AE831" s="67" t="s">
        <v>265</v>
      </c>
      <c r="AG831" s="67" t="s">
        <v>265</v>
      </c>
      <c r="AI831" s="67" t="s">
        <v>265</v>
      </c>
      <c r="AK831" s="67" t="s">
        <v>265</v>
      </c>
    </row>
    <row r="832" spans="31:37" x14ac:dyDescent="0.35">
      <c r="AE832" s="67" t="s">
        <v>266</v>
      </c>
      <c r="AG832" s="67" t="s">
        <v>266</v>
      </c>
      <c r="AI832" s="67" t="s">
        <v>266</v>
      </c>
      <c r="AK832" s="67" t="s">
        <v>266</v>
      </c>
    </row>
    <row r="833" spans="31:37" x14ac:dyDescent="0.35">
      <c r="AE833" s="67" t="s">
        <v>267</v>
      </c>
      <c r="AG833" s="67" t="s">
        <v>267</v>
      </c>
      <c r="AI833" s="67" t="s">
        <v>267</v>
      </c>
      <c r="AK833" s="67" t="s">
        <v>267</v>
      </c>
    </row>
    <row r="834" spans="31:37" x14ac:dyDescent="0.35">
      <c r="AE834" s="67" t="s">
        <v>268</v>
      </c>
      <c r="AG834" s="67" t="s">
        <v>268</v>
      </c>
      <c r="AI834" s="67" t="s">
        <v>268</v>
      </c>
      <c r="AK834" s="67" t="s">
        <v>268</v>
      </c>
    </row>
    <row r="835" spans="31:37" x14ac:dyDescent="0.35">
      <c r="AE835" s="67" t="s">
        <v>269</v>
      </c>
      <c r="AG835" s="67" t="s">
        <v>269</v>
      </c>
      <c r="AI835" s="67" t="s">
        <v>269</v>
      </c>
      <c r="AK835" s="67" t="s">
        <v>269</v>
      </c>
    </row>
    <row r="836" spans="31:37" x14ac:dyDescent="0.35">
      <c r="AE836" s="67" t="s">
        <v>270</v>
      </c>
      <c r="AG836" s="67" t="s">
        <v>270</v>
      </c>
      <c r="AI836" s="67" t="s">
        <v>270</v>
      </c>
      <c r="AK836" s="67" t="s">
        <v>270</v>
      </c>
    </row>
    <row r="837" spans="31:37" x14ac:dyDescent="0.35">
      <c r="AE837" s="67" t="s">
        <v>271</v>
      </c>
      <c r="AG837" s="67" t="s">
        <v>271</v>
      </c>
      <c r="AI837" s="67" t="s">
        <v>271</v>
      </c>
      <c r="AK837" s="67" t="s">
        <v>271</v>
      </c>
    </row>
    <row r="838" spans="31:37" x14ac:dyDescent="0.35">
      <c r="AE838" s="67" t="s">
        <v>272</v>
      </c>
      <c r="AG838" s="67" t="s">
        <v>272</v>
      </c>
      <c r="AI838" s="67" t="s">
        <v>272</v>
      </c>
      <c r="AK838" s="67" t="s">
        <v>272</v>
      </c>
    </row>
    <row r="839" spans="31:37" x14ac:dyDescent="0.35">
      <c r="AE839" s="67" t="s">
        <v>273</v>
      </c>
      <c r="AG839" s="67" t="s">
        <v>273</v>
      </c>
      <c r="AI839" s="67" t="s">
        <v>273</v>
      </c>
      <c r="AK839" s="67" t="s">
        <v>273</v>
      </c>
    </row>
    <row r="840" spans="31:37" x14ac:dyDescent="0.35">
      <c r="AE840" s="67" t="s">
        <v>274</v>
      </c>
      <c r="AG840" s="67" t="s">
        <v>274</v>
      </c>
      <c r="AI840" s="67" t="s">
        <v>274</v>
      </c>
      <c r="AK840" s="67" t="s">
        <v>274</v>
      </c>
    </row>
    <row r="841" spans="31:37" x14ac:dyDescent="0.35">
      <c r="AE841" s="67" t="s">
        <v>1168</v>
      </c>
      <c r="AG841" s="67" t="s">
        <v>1168</v>
      </c>
      <c r="AI841" s="67" t="s">
        <v>1168</v>
      </c>
      <c r="AK841" s="67" t="s">
        <v>1168</v>
      </c>
    </row>
    <row r="842" spans="31:37" x14ac:dyDescent="0.35">
      <c r="AE842" s="67" t="s">
        <v>1169</v>
      </c>
      <c r="AG842" s="67" t="s">
        <v>1169</v>
      </c>
      <c r="AI842" s="67" t="s">
        <v>1169</v>
      </c>
      <c r="AK842" s="67" t="s">
        <v>1169</v>
      </c>
    </row>
    <row r="843" spans="31:37" x14ac:dyDescent="0.35">
      <c r="AE843" s="67" t="s">
        <v>1170</v>
      </c>
      <c r="AG843" s="67" t="s">
        <v>1170</v>
      </c>
      <c r="AI843" s="67" t="s">
        <v>1170</v>
      </c>
      <c r="AK843" s="67" t="s">
        <v>1170</v>
      </c>
    </row>
    <row r="844" spans="31:37" x14ac:dyDescent="0.35">
      <c r="AE844" s="67" t="s">
        <v>1171</v>
      </c>
      <c r="AG844" s="67" t="s">
        <v>1171</v>
      </c>
      <c r="AI844" s="67" t="s">
        <v>1171</v>
      </c>
      <c r="AK844" s="67" t="s">
        <v>1171</v>
      </c>
    </row>
    <row r="845" spans="31:37" x14ac:dyDescent="0.35">
      <c r="AE845" s="67" t="s">
        <v>1172</v>
      </c>
      <c r="AG845" s="67" t="s">
        <v>1172</v>
      </c>
      <c r="AI845" s="67" t="s">
        <v>1172</v>
      </c>
      <c r="AK845" s="67" t="s">
        <v>1172</v>
      </c>
    </row>
    <row r="846" spans="31:37" x14ac:dyDescent="0.35">
      <c r="AE846" s="67" t="s">
        <v>1173</v>
      </c>
      <c r="AG846" s="67" t="s">
        <v>1173</v>
      </c>
      <c r="AI846" s="67" t="s">
        <v>1173</v>
      </c>
      <c r="AK846" s="67" t="s">
        <v>1173</v>
      </c>
    </row>
    <row r="847" spans="31:37" x14ac:dyDescent="0.35">
      <c r="AE847" s="67" t="s">
        <v>1174</v>
      </c>
      <c r="AG847" s="67" t="s">
        <v>1174</v>
      </c>
      <c r="AI847" s="67" t="s">
        <v>1174</v>
      </c>
      <c r="AK847" s="67" t="s">
        <v>1174</v>
      </c>
    </row>
    <row r="848" spans="31:37" x14ac:dyDescent="0.35">
      <c r="AE848" s="67" t="s">
        <v>1175</v>
      </c>
      <c r="AG848" s="67" t="s">
        <v>1175</v>
      </c>
      <c r="AI848" s="67" t="s">
        <v>1175</v>
      </c>
      <c r="AK848" s="67" t="s">
        <v>1175</v>
      </c>
    </row>
    <row r="849" spans="31:37" x14ac:dyDescent="0.35">
      <c r="AE849" s="67" t="s">
        <v>1176</v>
      </c>
      <c r="AG849" s="67" t="s">
        <v>1176</v>
      </c>
      <c r="AI849" s="67" t="s">
        <v>1176</v>
      </c>
      <c r="AK849" s="67" t="s">
        <v>1176</v>
      </c>
    </row>
    <row r="850" spans="31:37" x14ac:dyDescent="0.35">
      <c r="AE850" s="67" t="s">
        <v>1177</v>
      </c>
      <c r="AG850" s="67" t="s">
        <v>1177</v>
      </c>
      <c r="AI850" s="67" t="s">
        <v>1177</v>
      </c>
      <c r="AK850" s="67" t="s">
        <v>1177</v>
      </c>
    </row>
    <row r="851" spans="31:37" x14ac:dyDescent="0.35">
      <c r="AE851" s="67" t="s">
        <v>1178</v>
      </c>
      <c r="AG851" s="67" t="s">
        <v>1178</v>
      </c>
      <c r="AI851" s="67" t="s">
        <v>1178</v>
      </c>
      <c r="AK851" s="67" t="s">
        <v>1178</v>
      </c>
    </row>
    <row r="852" spans="31:37" x14ac:dyDescent="0.35">
      <c r="AE852" s="67" t="s">
        <v>1179</v>
      </c>
      <c r="AG852" s="67" t="s">
        <v>1179</v>
      </c>
      <c r="AI852" s="67" t="s">
        <v>1179</v>
      </c>
      <c r="AK852" s="67" t="s">
        <v>1179</v>
      </c>
    </row>
    <row r="853" spans="31:37" x14ac:dyDescent="0.35">
      <c r="AE853" s="67" t="s">
        <v>1180</v>
      </c>
      <c r="AG853" s="67" t="s">
        <v>1180</v>
      </c>
      <c r="AI853" s="67" t="s">
        <v>1180</v>
      </c>
      <c r="AK853" s="67" t="s">
        <v>1180</v>
      </c>
    </row>
    <row r="854" spans="31:37" x14ac:dyDescent="0.35">
      <c r="AE854" s="67" t="s">
        <v>1181</v>
      </c>
      <c r="AG854" s="67" t="s">
        <v>1181</v>
      </c>
      <c r="AI854" s="67" t="s">
        <v>1181</v>
      </c>
      <c r="AK854" s="67" t="s">
        <v>1181</v>
      </c>
    </row>
    <row r="855" spans="31:37" x14ac:dyDescent="0.35">
      <c r="AE855" s="67" t="s">
        <v>1182</v>
      </c>
      <c r="AG855" s="67" t="s">
        <v>1182</v>
      </c>
      <c r="AI855" s="67" t="s">
        <v>1182</v>
      </c>
      <c r="AK855" s="67" t="s">
        <v>1182</v>
      </c>
    </row>
    <row r="856" spans="31:37" x14ac:dyDescent="0.35">
      <c r="AE856" s="67" t="s">
        <v>1183</v>
      </c>
      <c r="AG856" s="67" t="s">
        <v>1183</v>
      </c>
      <c r="AI856" s="67" t="s">
        <v>1183</v>
      </c>
      <c r="AK856" s="67" t="s">
        <v>1183</v>
      </c>
    </row>
    <row r="857" spans="31:37" x14ac:dyDescent="0.35">
      <c r="AE857" s="67" t="s">
        <v>1184</v>
      </c>
      <c r="AG857" s="67" t="s">
        <v>1184</v>
      </c>
      <c r="AI857" s="67" t="s">
        <v>1184</v>
      </c>
      <c r="AK857" s="67" t="s">
        <v>1184</v>
      </c>
    </row>
    <row r="858" spans="31:37" x14ac:dyDescent="0.35">
      <c r="AE858" s="67" t="s">
        <v>1185</v>
      </c>
      <c r="AG858" s="67" t="s">
        <v>1185</v>
      </c>
      <c r="AI858" s="67" t="s">
        <v>1185</v>
      </c>
      <c r="AK858" s="67" t="s">
        <v>1185</v>
      </c>
    </row>
    <row r="859" spans="31:37" x14ac:dyDescent="0.35">
      <c r="AE859" s="67" t="s">
        <v>1186</v>
      </c>
      <c r="AG859" s="67" t="s">
        <v>1186</v>
      </c>
      <c r="AI859" s="67" t="s">
        <v>1186</v>
      </c>
      <c r="AK859" s="67" t="s">
        <v>1186</v>
      </c>
    </row>
    <row r="860" spans="31:37" x14ac:dyDescent="0.35">
      <c r="AE860" s="67" t="s">
        <v>1187</v>
      </c>
      <c r="AG860" s="67" t="s">
        <v>1187</v>
      </c>
      <c r="AI860" s="67" t="s">
        <v>1187</v>
      </c>
      <c r="AK860" s="67" t="s">
        <v>1187</v>
      </c>
    </row>
    <row r="861" spans="31:37" x14ac:dyDescent="0.35">
      <c r="AE861" s="67" t="s">
        <v>1188</v>
      </c>
      <c r="AG861" s="67" t="s">
        <v>1188</v>
      </c>
      <c r="AI861" s="67" t="s">
        <v>1188</v>
      </c>
      <c r="AK861" s="67" t="s">
        <v>1188</v>
      </c>
    </row>
    <row r="862" spans="31:37" x14ac:dyDescent="0.35">
      <c r="AE862" s="67" t="s">
        <v>1189</v>
      </c>
      <c r="AG862" s="67" t="s">
        <v>1189</v>
      </c>
      <c r="AI862" s="67" t="s">
        <v>1189</v>
      </c>
      <c r="AK862" s="67" t="s">
        <v>1189</v>
      </c>
    </row>
    <row r="863" spans="31:37" x14ac:dyDescent="0.35">
      <c r="AE863" s="67" t="s">
        <v>1190</v>
      </c>
      <c r="AG863" s="67" t="s">
        <v>1190</v>
      </c>
      <c r="AI863" s="67" t="s">
        <v>1190</v>
      </c>
      <c r="AK863" s="67" t="s">
        <v>1190</v>
      </c>
    </row>
    <row r="864" spans="31:37" x14ac:dyDescent="0.35">
      <c r="AE864" s="67" t="s">
        <v>1191</v>
      </c>
      <c r="AG864" s="67" t="s">
        <v>1191</v>
      </c>
      <c r="AI864" s="67" t="s">
        <v>1191</v>
      </c>
      <c r="AK864" s="67" t="s">
        <v>1191</v>
      </c>
    </row>
    <row r="865" spans="31:37" x14ac:dyDescent="0.35">
      <c r="AE865" s="67" t="s">
        <v>1192</v>
      </c>
      <c r="AG865" s="67" t="s">
        <v>1192</v>
      </c>
      <c r="AI865" s="67" t="s">
        <v>1192</v>
      </c>
      <c r="AK865" s="67" t="s">
        <v>1192</v>
      </c>
    </row>
    <row r="866" spans="31:37" x14ac:dyDescent="0.35">
      <c r="AE866" s="67" t="s">
        <v>1193</v>
      </c>
      <c r="AG866" s="67" t="s">
        <v>1193</v>
      </c>
      <c r="AI866" s="67" t="s">
        <v>1193</v>
      </c>
      <c r="AK866" s="67" t="s">
        <v>1193</v>
      </c>
    </row>
    <row r="867" spans="31:37" x14ac:dyDescent="0.35">
      <c r="AE867" s="67" t="s">
        <v>1194</v>
      </c>
      <c r="AG867" s="67" t="s">
        <v>1194</v>
      </c>
      <c r="AI867" s="67" t="s">
        <v>1194</v>
      </c>
      <c r="AK867" s="67" t="s">
        <v>1194</v>
      </c>
    </row>
    <row r="868" spans="31:37" x14ac:dyDescent="0.35">
      <c r="AE868" s="67" t="s">
        <v>1195</v>
      </c>
      <c r="AG868" s="67" t="s">
        <v>1195</v>
      </c>
      <c r="AI868" s="67" t="s">
        <v>1195</v>
      </c>
      <c r="AK868" s="67" t="s">
        <v>1195</v>
      </c>
    </row>
    <row r="869" spans="31:37" x14ac:dyDescent="0.35">
      <c r="AE869" s="67" t="s">
        <v>1196</v>
      </c>
      <c r="AG869" s="67" t="s">
        <v>1196</v>
      </c>
      <c r="AI869" s="67" t="s">
        <v>1196</v>
      </c>
      <c r="AK869" s="67" t="s">
        <v>1196</v>
      </c>
    </row>
    <row r="870" spans="31:37" x14ac:dyDescent="0.35">
      <c r="AE870" s="67" t="s">
        <v>1197</v>
      </c>
      <c r="AG870" s="67" t="s">
        <v>1197</v>
      </c>
      <c r="AI870" s="67" t="s">
        <v>1197</v>
      </c>
      <c r="AK870" s="67" t="s">
        <v>1197</v>
      </c>
    </row>
    <row r="871" spans="31:37" x14ac:dyDescent="0.35">
      <c r="AE871" s="67" t="s">
        <v>1198</v>
      </c>
      <c r="AG871" s="67" t="s">
        <v>1198</v>
      </c>
      <c r="AI871" s="67" t="s">
        <v>1198</v>
      </c>
      <c r="AK871" s="67" t="s">
        <v>1198</v>
      </c>
    </row>
    <row r="872" spans="31:37" x14ac:dyDescent="0.35">
      <c r="AE872" s="67" t="s">
        <v>1199</v>
      </c>
      <c r="AG872" s="67" t="s">
        <v>1199</v>
      </c>
      <c r="AI872" s="67" t="s">
        <v>1199</v>
      </c>
      <c r="AK872" s="67" t="s">
        <v>1199</v>
      </c>
    </row>
    <row r="873" spans="31:37" x14ac:dyDescent="0.35">
      <c r="AE873" s="67" t="s">
        <v>1200</v>
      </c>
      <c r="AG873" s="67" t="s">
        <v>1200</v>
      </c>
      <c r="AI873" s="67" t="s">
        <v>1200</v>
      </c>
      <c r="AK873" s="67" t="s">
        <v>1200</v>
      </c>
    </row>
    <row r="874" spans="31:37" x14ac:dyDescent="0.35">
      <c r="AE874" s="67" t="s">
        <v>1201</v>
      </c>
      <c r="AG874" s="67" t="s">
        <v>1201</v>
      </c>
      <c r="AI874" s="67" t="s">
        <v>1201</v>
      </c>
      <c r="AK874" s="67" t="s">
        <v>1201</v>
      </c>
    </row>
    <row r="875" spans="31:37" x14ac:dyDescent="0.35">
      <c r="AE875" s="67" t="s">
        <v>1202</v>
      </c>
      <c r="AG875" s="67" t="s">
        <v>1202</v>
      </c>
      <c r="AI875" s="67" t="s">
        <v>1202</v>
      </c>
      <c r="AK875" s="67" t="s">
        <v>1202</v>
      </c>
    </row>
    <row r="876" spans="31:37" x14ac:dyDescent="0.35">
      <c r="AE876" s="67" t="s">
        <v>1204</v>
      </c>
      <c r="AG876" s="67" t="s">
        <v>1204</v>
      </c>
      <c r="AI876" s="67" t="s">
        <v>1204</v>
      </c>
      <c r="AK876" s="67" t="s">
        <v>1204</v>
      </c>
    </row>
    <row r="877" spans="31:37" x14ac:dyDescent="0.35">
      <c r="AE877" s="67" t="s">
        <v>1205</v>
      </c>
      <c r="AG877" s="67" t="s">
        <v>1205</v>
      </c>
      <c r="AI877" s="67" t="s">
        <v>1205</v>
      </c>
      <c r="AK877" s="67" t="s">
        <v>1205</v>
      </c>
    </row>
    <row r="878" spans="31:37" x14ac:dyDescent="0.35">
      <c r="AE878" s="67" t="s">
        <v>1206</v>
      </c>
      <c r="AG878" s="67" t="s">
        <v>1206</v>
      </c>
      <c r="AI878" s="67" t="s">
        <v>1206</v>
      </c>
      <c r="AK878" s="67" t="s">
        <v>1206</v>
      </c>
    </row>
    <row r="879" spans="31:37" x14ac:dyDescent="0.35">
      <c r="AE879" s="67" t="s">
        <v>1207</v>
      </c>
      <c r="AG879" s="67" t="s">
        <v>1207</v>
      </c>
      <c r="AI879" s="67" t="s">
        <v>1207</v>
      </c>
      <c r="AK879" s="67" t="s">
        <v>1207</v>
      </c>
    </row>
    <row r="880" spans="31:37" x14ac:dyDescent="0.35">
      <c r="AE880" s="67" t="s">
        <v>1208</v>
      </c>
      <c r="AG880" s="67" t="s">
        <v>1208</v>
      </c>
      <c r="AI880" s="67" t="s">
        <v>1208</v>
      </c>
      <c r="AK880" s="67" t="s">
        <v>1208</v>
      </c>
    </row>
    <row r="881" spans="31:37" x14ac:dyDescent="0.35">
      <c r="AE881" s="67" t="s">
        <v>1209</v>
      </c>
      <c r="AG881" s="67" t="s">
        <v>1209</v>
      </c>
      <c r="AI881" s="67" t="s">
        <v>1209</v>
      </c>
      <c r="AK881" s="67" t="s">
        <v>1209</v>
      </c>
    </row>
    <row r="882" spans="31:37" x14ac:dyDescent="0.35">
      <c r="AE882" s="67" t="s">
        <v>1210</v>
      </c>
      <c r="AG882" s="67" t="s">
        <v>1210</v>
      </c>
      <c r="AI882" s="67" t="s">
        <v>1210</v>
      </c>
      <c r="AK882" s="67" t="s">
        <v>1210</v>
      </c>
    </row>
    <row r="883" spans="31:37" x14ac:dyDescent="0.35">
      <c r="AE883" s="67" t="s">
        <v>1211</v>
      </c>
      <c r="AG883" s="67" t="s">
        <v>1211</v>
      </c>
      <c r="AI883" s="67" t="s">
        <v>1211</v>
      </c>
      <c r="AK883" s="67" t="s">
        <v>1211</v>
      </c>
    </row>
    <row r="884" spans="31:37" x14ac:dyDescent="0.35">
      <c r="AE884" s="67" t="s">
        <v>1212</v>
      </c>
      <c r="AG884" s="67" t="s">
        <v>1212</v>
      </c>
      <c r="AI884" s="67" t="s">
        <v>1212</v>
      </c>
      <c r="AK884" s="67" t="s">
        <v>1212</v>
      </c>
    </row>
    <row r="885" spans="31:37" x14ac:dyDescent="0.35">
      <c r="AE885" s="67" t="s">
        <v>1213</v>
      </c>
      <c r="AG885" s="67" t="s">
        <v>1213</v>
      </c>
      <c r="AI885" s="67" t="s">
        <v>1213</v>
      </c>
      <c r="AK885" s="67" t="s">
        <v>1213</v>
      </c>
    </row>
    <row r="886" spans="31:37" x14ac:dyDescent="0.35">
      <c r="AE886" s="67" t="s">
        <v>1214</v>
      </c>
      <c r="AG886" s="67" t="s">
        <v>1214</v>
      </c>
      <c r="AI886" s="67" t="s">
        <v>1214</v>
      </c>
      <c r="AK886" s="67" t="s">
        <v>1214</v>
      </c>
    </row>
    <row r="887" spans="31:37" x14ac:dyDescent="0.35">
      <c r="AE887" s="67" t="s">
        <v>1215</v>
      </c>
      <c r="AG887" s="67" t="s">
        <v>1215</v>
      </c>
      <c r="AI887" s="67" t="s">
        <v>1215</v>
      </c>
      <c r="AK887" s="67" t="s">
        <v>1215</v>
      </c>
    </row>
    <row r="888" spans="31:37" x14ac:dyDescent="0.35">
      <c r="AE888" s="67" t="s">
        <v>1216</v>
      </c>
      <c r="AG888" s="67" t="s">
        <v>1216</v>
      </c>
      <c r="AI888" s="67" t="s">
        <v>1216</v>
      </c>
      <c r="AK888" s="67" t="s">
        <v>1216</v>
      </c>
    </row>
    <row r="889" spans="31:37" x14ac:dyDescent="0.35">
      <c r="AE889" s="67" t="s">
        <v>1217</v>
      </c>
      <c r="AG889" s="67" t="s">
        <v>1217</v>
      </c>
      <c r="AI889" s="67" t="s">
        <v>1217</v>
      </c>
      <c r="AK889" s="67" t="s">
        <v>1217</v>
      </c>
    </row>
    <row r="890" spans="31:37" x14ac:dyDescent="0.35">
      <c r="AE890" s="67" t="s">
        <v>1218</v>
      </c>
      <c r="AG890" s="67" t="s">
        <v>1218</v>
      </c>
      <c r="AI890" s="67" t="s">
        <v>1218</v>
      </c>
      <c r="AK890" s="67" t="s">
        <v>1218</v>
      </c>
    </row>
    <row r="891" spans="31:37" x14ac:dyDescent="0.35">
      <c r="AE891" s="67" t="s">
        <v>1219</v>
      </c>
      <c r="AG891" s="67" t="s">
        <v>1219</v>
      </c>
      <c r="AI891" s="67" t="s">
        <v>1219</v>
      </c>
      <c r="AK891" s="67" t="s">
        <v>1219</v>
      </c>
    </row>
    <row r="892" spans="31:37" x14ac:dyDescent="0.35">
      <c r="AE892" s="67" t="s">
        <v>1220</v>
      </c>
      <c r="AG892" s="67" t="s">
        <v>1220</v>
      </c>
      <c r="AI892" s="67" t="s">
        <v>1220</v>
      </c>
      <c r="AK892" s="67" t="s">
        <v>1220</v>
      </c>
    </row>
    <row r="893" spans="31:37" x14ac:dyDescent="0.35">
      <c r="AE893" s="67" t="s">
        <v>1221</v>
      </c>
      <c r="AG893" s="67" t="s">
        <v>1221</v>
      </c>
      <c r="AI893" s="67" t="s">
        <v>1221</v>
      </c>
      <c r="AK893" s="67" t="s">
        <v>1221</v>
      </c>
    </row>
    <row r="894" spans="31:37" x14ac:dyDescent="0.35">
      <c r="AE894" s="67" t="s">
        <v>1222</v>
      </c>
      <c r="AG894" s="67" t="s">
        <v>1222</v>
      </c>
      <c r="AI894" s="67" t="s">
        <v>1222</v>
      </c>
      <c r="AK894" s="67" t="s">
        <v>1222</v>
      </c>
    </row>
    <row r="895" spans="31:37" x14ac:dyDescent="0.35">
      <c r="AE895" s="67" t="s">
        <v>1223</v>
      </c>
      <c r="AG895" s="67" t="s">
        <v>1223</v>
      </c>
      <c r="AI895" s="67" t="s">
        <v>1223</v>
      </c>
      <c r="AK895" s="67" t="s">
        <v>1223</v>
      </c>
    </row>
    <row r="896" spans="31:37" x14ac:dyDescent="0.35">
      <c r="AE896" s="67" t="s">
        <v>1224</v>
      </c>
      <c r="AG896" s="67" t="s">
        <v>1224</v>
      </c>
      <c r="AI896" s="67" t="s">
        <v>1224</v>
      </c>
      <c r="AK896" s="67" t="s">
        <v>1224</v>
      </c>
    </row>
    <row r="897" spans="31:37" x14ac:dyDescent="0.35">
      <c r="AE897" s="67" t="s">
        <v>1225</v>
      </c>
      <c r="AG897" s="67" t="s">
        <v>1225</v>
      </c>
      <c r="AI897" s="67" t="s">
        <v>1225</v>
      </c>
      <c r="AK897" s="67" t="s">
        <v>1225</v>
      </c>
    </row>
    <row r="898" spans="31:37" x14ac:dyDescent="0.35">
      <c r="AE898" s="67" t="s">
        <v>1226</v>
      </c>
      <c r="AG898" s="67" t="s">
        <v>1226</v>
      </c>
      <c r="AI898" s="67" t="s">
        <v>1226</v>
      </c>
      <c r="AK898" s="67" t="s">
        <v>1226</v>
      </c>
    </row>
    <row r="899" spans="31:37" x14ac:dyDescent="0.35">
      <c r="AE899" s="67" t="s">
        <v>1227</v>
      </c>
      <c r="AG899" s="67" t="s">
        <v>1227</v>
      </c>
      <c r="AI899" s="67" t="s">
        <v>1227</v>
      </c>
      <c r="AK899" s="67" t="s">
        <v>1227</v>
      </c>
    </row>
    <row r="900" spans="31:37" x14ac:dyDescent="0.35">
      <c r="AE900" s="67" t="s">
        <v>1228</v>
      </c>
      <c r="AG900" s="67" t="s">
        <v>1228</v>
      </c>
      <c r="AI900" s="67" t="s">
        <v>1228</v>
      </c>
      <c r="AK900" s="67" t="s">
        <v>1228</v>
      </c>
    </row>
    <row r="901" spans="31:37" x14ac:dyDescent="0.35">
      <c r="AE901" s="67" t="s">
        <v>1229</v>
      </c>
      <c r="AG901" s="67" t="s">
        <v>1229</v>
      </c>
      <c r="AI901" s="67" t="s">
        <v>1229</v>
      </c>
      <c r="AK901" s="67" t="s">
        <v>1229</v>
      </c>
    </row>
    <row r="902" spans="31:37" x14ac:dyDescent="0.35">
      <c r="AE902" s="67" t="s">
        <v>1230</v>
      </c>
      <c r="AG902" s="67" t="s">
        <v>1230</v>
      </c>
      <c r="AI902" s="67" t="s">
        <v>1230</v>
      </c>
      <c r="AK902" s="67" t="s">
        <v>1230</v>
      </c>
    </row>
    <row r="903" spans="31:37" x14ac:dyDescent="0.35">
      <c r="AE903" s="67" t="s">
        <v>1231</v>
      </c>
      <c r="AG903" s="67" t="s">
        <v>1231</v>
      </c>
      <c r="AI903" s="67" t="s">
        <v>1231</v>
      </c>
      <c r="AK903" s="67" t="s">
        <v>1231</v>
      </c>
    </row>
    <row r="904" spans="31:37" x14ac:dyDescent="0.35">
      <c r="AE904" s="67" t="s">
        <v>1232</v>
      </c>
      <c r="AG904" s="67" t="s">
        <v>1232</v>
      </c>
      <c r="AI904" s="67" t="s">
        <v>1232</v>
      </c>
      <c r="AK904" s="67" t="s">
        <v>1232</v>
      </c>
    </row>
    <row r="905" spans="31:37" x14ac:dyDescent="0.35">
      <c r="AE905" s="67" t="s">
        <v>1233</v>
      </c>
      <c r="AG905" s="67" t="s">
        <v>1233</v>
      </c>
      <c r="AI905" s="67" t="s">
        <v>1233</v>
      </c>
      <c r="AK905" s="67" t="s">
        <v>1233</v>
      </c>
    </row>
    <row r="906" spans="31:37" x14ac:dyDescent="0.35">
      <c r="AE906" s="67" t="s">
        <v>1234</v>
      </c>
      <c r="AG906" s="67" t="s">
        <v>1234</v>
      </c>
      <c r="AI906" s="67" t="s">
        <v>1234</v>
      </c>
      <c r="AK906" s="67" t="s">
        <v>1234</v>
      </c>
    </row>
    <row r="907" spans="31:37" x14ac:dyDescent="0.35">
      <c r="AE907" s="67" t="s">
        <v>1235</v>
      </c>
      <c r="AG907" s="67" t="s">
        <v>1235</v>
      </c>
      <c r="AI907" s="67" t="s">
        <v>1235</v>
      </c>
      <c r="AK907" s="67" t="s">
        <v>1235</v>
      </c>
    </row>
    <row r="908" spans="31:37" x14ac:dyDescent="0.35">
      <c r="AE908" s="67" t="s">
        <v>1236</v>
      </c>
      <c r="AG908" s="67" t="s">
        <v>1236</v>
      </c>
      <c r="AI908" s="67" t="s">
        <v>1236</v>
      </c>
      <c r="AK908" s="67" t="s">
        <v>1236</v>
      </c>
    </row>
    <row r="909" spans="31:37" x14ac:dyDescent="0.35">
      <c r="AE909" s="67" t="s">
        <v>1237</v>
      </c>
      <c r="AG909" s="67" t="s">
        <v>1237</v>
      </c>
      <c r="AI909" s="67" t="s">
        <v>1237</v>
      </c>
      <c r="AK909" s="67" t="s">
        <v>1237</v>
      </c>
    </row>
    <row r="910" spans="31:37" x14ac:dyDescent="0.35">
      <c r="AE910" s="67" t="s">
        <v>1239</v>
      </c>
      <c r="AG910" s="67" t="s">
        <v>1239</v>
      </c>
      <c r="AI910" s="67" t="s">
        <v>1239</v>
      </c>
      <c r="AK910" s="67" t="s">
        <v>1239</v>
      </c>
    </row>
    <row r="911" spans="31:37" x14ac:dyDescent="0.35">
      <c r="AE911" s="67" t="s">
        <v>1240</v>
      </c>
      <c r="AG911" s="67" t="s">
        <v>1240</v>
      </c>
      <c r="AI911" s="67" t="s">
        <v>1240</v>
      </c>
      <c r="AK911" s="67" t="s">
        <v>1240</v>
      </c>
    </row>
    <row r="912" spans="31:37" x14ac:dyDescent="0.35">
      <c r="AE912" s="67" t="s">
        <v>1241</v>
      </c>
      <c r="AG912" s="67" t="s">
        <v>1241</v>
      </c>
      <c r="AI912" s="67" t="s">
        <v>1241</v>
      </c>
      <c r="AK912" s="67" t="s">
        <v>1241</v>
      </c>
    </row>
    <row r="913" spans="31:37" x14ac:dyDescent="0.35">
      <c r="AE913" s="67" t="s">
        <v>1242</v>
      </c>
      <c r="AG913" s="67" t="s">
        <v>1242</v>
      </c>
      <c r="AI913" s="67" t="s">
        <v>1242</v>
      </c>
      <c r="AK913" s="67" t="s">
        <v>1242</v>
      </c>
    </row>
    <row r="914" spans="31:37" x14ac:dyDescent="0.35">
      <c r="AE914" s="67" t="s">
        <v>1243</v>
      </c>
      <c r="AG914" s="67" t="s">
        <v>1243</v>
      </c>
      <c r="AI914" s="67" t="s">
        <v>1243</v>
      </c>
      <c r="AK914" s="67" t="s">
        <v>1243</v>
      </c>
    </row>
    <row r="915" spans="31:37" x14ac:dyDescent="0.35">
      <c r="AE915" s="67" t="s">
        <v>1244</v>
      </c>
      <c r="AG915" s="67" t="s">
        <v>1244</v>
      </c>
      <c r="AI915" s="67" t="s">
        <v>1244</v>
      </c>
      <c r="AK915" s="67" t="s">
        <v>1244</v>
      </c>
    </row>
    <row r="916" spans="31:37" x14ac:dyDescent="0.35">
      <c r="AE916" s="67" t="s">
        <v>1245</v>
      </c>
      <c r="AG916" s="67" t="s">
        <v>1245</v>
      </c>
      <c r="AI916" s="67" t="s">
        <v>1245</v>
      </c>
      <c r="AK916" s="67" t="s">
        <v>1245</v>
      </c>
    </row>
    <row r="917" spans="31:37" x14ac:dyDescent="0.35">
      <c r="AE917" s="67" t="s">
        <v>1246</v>
      </c>
      <c r="AG917" s="67" t="s">
        <v>1246</v>
      </c>
      <c r="AI917" s="67" t="s">
        <v>1246</v>
      </c>
      <c r="AK917" s="67" t="s">
        <v>1246</v>
      </c>
    </row>
    <row r="918" spans="31:37" x14ac:dyDescent="0.35">
      <c r="AE918" s="67" t="s">
        <v>1247</v>
      </c>
      <c r="AG918" s="67" t="s">
        <v>1247</v>
      </c>
      <c r="AI918" s="67" t="s">
        <v>1247</v>
      </c>
      <c r="AK918" s="67" t="s">
        <v>1247</v>
      </c>
    </row>
    <row r="919" spans="31:37" x14ac:dyDescent="0.35">
      <c r="AE919" s="67" t="s">
        <v>1248</v>
      </c>
      <c r="AG919" s="67" t="s">
        <v>1248</v>
      </c>
      <c r="AI919" s="67" t="s">
        <v>1248</v>
      </c>
      <c r="AK919" s="67" t="s">
        <v>1248</v>
      </c>
    </row>
    <row r="920" spans="31:37" x14ac:dyDescent="0.35">
      <c r="AE920" s="67" t="s">
        <v>1249</v>
      </c>
      <c r="AG920" s="67" t="s">
        <v>1249</v>
      </c>
      <c r="AI920" s="67" t="s">
        <v>1249</v>
      </c>
      <c r="AK920" s="67" t="s">
        <v>1249</v>
      </c>
    </row>
    <row r="921" spans="31:37" x14ac:dyDescent="0.35">
      <c r="AE921" s="67" t="s">
        <v>1250</v>
      </c>
      <c r="AG921" s="67" t="s">
        <v>1250</v>
      </c>
      <c r="AI921" s="67" t="s">
        <v>1250</v>
      </c>
      <c r="AK921" s="67" t="s">
        <v>1250</v>
      </c>
    </row>
    <row r="922" spans="31:37" x14ac:dyDescent="0.35">
      <c r="AE922" s="67" t="s">
        <v>1251</v>
      </c>
      <c r="AG922" s="67" t="s">
        <v>1251</v>
      </c>
      <c r="AI922" s="67" t="s">
        <v>1251</v>
      </c>
      <c r="AK922" s="67" t="s">
        <v>1251</v>
      </c>
    </row>
    <row r="923" spans="31:37" x14ac:dyDescent="0.35">
      <c r="AE923" s="67" t="s">
        <v>1252</v>
      </c>
      <c r="AG923" s="67" t="s">
        <v>1252</v>
      </c>
      <c r="AI923" s="67" t="s">
        <v>1252</v>
      </c>
      <c r="AK923" s="67" t="s">
        <v>1252</v>
      </c>
    </row>
    <row r="924" spans="31:37" x14ac:dyDescent="0.35">
      <c r="AE924" s="67" t="s">
        <v>1253</v>
      </c>
      <c r="AG924" s="67" t="s">
        <v>1253</v>
      </c>
      <c r="AI924" s="67" t="s">
        <v>1253</v>
      </c>
      <c r="AK924" s="67" t="s">
        <v>1253</v>
      </c>
    </row>
    <row r="925" spans="31:37" x14ac:dyDescent="0.35">
      <c r="AE925" s="67" t="s">
        <v>1254</v>
      </c>
      <c r="AG925" s="67" t="s">
        <v>1254</v>
      </c>
      <c r="AI925" s="67" t="s">
        <v>1254</v>
      </c>
      <c r="AK925" s="67" t="s">
        <v>1254</v>
      </c>
    </row>
    <row r="926" spans="31:37" x14ac:dyDescent="0.35">
      <c r="AE926" s="67" t="s">
        <v>1255</v>
      </c>
      <c r="AG926" s="67" t="s">
        <v>1255</v>
      </c>
      <c r="AI926" s="67" t="s">
        <v>1255</v>
      </c>
      <c r="AK926" s="67" t="s">
        <v>1255</v>
      </c>
    </row>
    <row r="927" spans="31:37" x14ac:dyDescent="0.35">
      <c r="AE927" s="67" t="s">
        <v>1256</v>
      </c>
      <c r="AG927" s="67" t="s">
        <v>1256</v>
      </c>
      <c r="AI927" s="67" t="s">
        <v>1256</v>
      </c>
      <c r="AK927" s="67" t="s">
        <v>1256</v>
      </c>
    </row>
    <row r="928" spans="31:37" x14ac:dyDescent="0.35">
      <c r="AE928" s="67" t="s">
        <v>1257</v>
      </c>
      <c r="AG928" s="67" t="s">
        <v>1257</v>
      </c>
      <c r="AI928" s="67" t="s">
        <v>1257</v>
      </c>
      <c r="AK928" s="67" t="s">
        <v>1257</v>
      </c>
    </row>
    <row r="929" spans="31:37" x14ac:dyDescent="0.35">
      <c r="AE929" s="67" t="s">
        <v>1258</v>
      </c>
      <c r="AG929" s="67" t="s">
        <v>1258</v>
      </c>
      <c r="AI929" s="67" t="s">
        <v>1258</v>
      </c>
      <c r="AK929" s="67" t="s">
        <v>1258</v>
      </c>
    </row>
    <row r="930" spans="31:37" x14ac:dyDescent="0.35">
      <c r="AE930" s="67" t="s">
        <v>1259</v>
      </c>
      <c r="AG930" s="67" t="s">
        <v>1259</v>
      </c>
      <c r="AI930" s="67" t="s">
        <v>1259</v>
      </c>
      <c r="AK930" s="67" t="s">
        <v>1259</v>
      </c>
    </row>
    <row r="931" spans="31:37" x14ac:dyDescent="0.35">
      <c r="AE931" s="67" t="s">
        <v>1260</v>
      </c>
      <c r="AG931" s="67" t="s">
        <v>1260</v>
      </c>
      <c r="AI931" s="67" t="s">
        <v>1260</v>
      </c>
      <c r="AK931" s="67" t="s">
        <v>1260</v>
      </c>
    </row>
    <row r="932" spans="31:37" x14ac:dyDescent="0.35">
      <c r="AE932" s="67" t="s">
        <v>1261</v>
      </c>
      <c r="AG932" s="67" t="s">
        <v>1261</v>
      </c>
      <c r="AI932" s="67" t="s">
        <v>1261</v>
      </c>
      <c r="AK932" s="67" t="s">
        <v>1261</v>
      </c>
    </row>
    <row r="933" spans="31:37" x14ac:dyDescent="0.35">
      <c r="AE933" s="67" t="s">
        <v>1262</v>
      </c>
      <c r="AG933" s="67" t="s">
        <v>1262</v>
      </c>
      <c r="AI933" s="67" t="s">
        <v>1262</v>
      </c>
      <c r="AK933" s="67" t="s">
        <v>1262</v>
      </c>
    </row>
    <row r="934" spans="31:37" x14ac:dyDescent="0.35">
      <c r="AE934" s="67" t="s">
        <v>1263</v>
      </c>
      <c r="AG934" s="67" t="s">
        <v>1263</v>
      </c>
      <c r="AI934" s="67" t="s">
        <v>1263</v>
      </c>
      <c r="AK934" s="67" t="s">
        <v>1263</v>
      </c>
    </row>
    <row r="935" spans="31:37" x14ac:dyDescent="0.35">
      <c r="AE935" s="67" t="s">
        <v>1264</v>
      </c>
      <c r="AG935" s="67" t="s">
        <v>1264</v>
      </c>
      <c r="AI935" s="67" t="s">
        <v>1264</v>
      </c>
      <c r="AK935" s="67" t="s">
        <v>1264</v>
      </c>
    </row>
    <row r="936" spans="31:37" x14ac:dyDescent="0.35">
      <c r="AE936" s="67" t="s">
        <v>1265</v>
      </c>
      <c r="AG936" s="67" t="s">
        <v>1265</v>
      </c>
      <c r="AI936" s="67" t="s">
        <v>1265</v>
      </c>
      <c r="AK936" s="67" t="s">
        <v>1265</v>
      </c>
    </row>
    <row r="937" spans="31:37" x14ac:dyDescent="0.35">
      <c r="AE937" s="67" t="s">
        <v>1266</v>
      </c>
      <c r="AG937" s="67" t="s">
        <v>1266</v>
      </c>
      <c r="AI937" s="67" t="s">
        <v>1266</v>
      </c>
      <c r="AK937" s="67" t="s">
        <v>1266</v>
      </c>
    </row>
    <row r="938" spans="31:37" x14ac:dyDescent="0.35">
      <c r="AE938" s="67" t="s">
        <v>1267</v>
      </c>
      <c r="AG938" s="67" t="s">
        <v>1267</v>
      </c>
      <c r="AI938" s="67" t="s">
        <v>1267</v>
      </c>
      <c r="AK938" s="67" t="s">
        <v>1267</v>
      </c>
    </row>
    <row r="939" spans="31:37" x14ac:dyDescent="0.35">
      <c r="AE939" s="67" t="s">
        <v>1268</v>
      </c>
      <c r="AG939" s="67" t="s">
        <v>1268</v>
      </c>
      <c r="AI939" s="67" t="s">
        <v>1268</v>
      </c>
      <c r="AK939" s="67" t="s">
        <v>1268</v>
      </c>
    </row>
    <row r="940" spans="31:37" x14ac:dyDescent="0.35">
      <c r="AE940" s="67" t="s">
        <v>1269</v>
      </c>
      <c r="AG940" s="67" t="s">
        <v>1269</v>
      </c>
      <c r="AI940" s="67" t="s">
        <v>1269</v>
      </c>
      <c r="AK940" s="67" t="s">
        <v>1269</v>
      </c>
    </row>
    <row r="941" spans="31:37" x14ac:dyDescent="0.35">
      <c r="AE941" s="67" t="s">
        <v>1270</v>
      </c>
      <c r="AG941" s="67" t="s">
        <v>1270</v>
      </c>
      <c r="AI941" s="67" t="s">
        <v>1270</v>
      </c>
      <c r="AK941" s="67" t="s">
        <v>1270</v>
      </c>
    </row>
    <row r="942" spans="31:37" x14ac:dyDescent="0.35">
      <c r="AE942" s="67" t="s">
        <v>1271</v>
      </c>
      <c r="AG942" s="67" t="s">
        <v>1271</v>
      </c>
      <c r="AI942" s="67" t="s">
        <v>1271</v>
      </c>
      <c r="AK942" s="67" t="s">
        <v>1271</v>
      </c>
    </row>
    <row r="943" spans="31:37" x14ac:dyDescent="0.35">
      <c r="AE943" s="67" t="s">
        <v>1272</v>
      </c>
      <c r="AG943" s="67" t="s">
        <v>1272</v>
      </c>
      <c r="AI943" s="67" t="s">
        <v>1272</v>
      </c>
      <c r="AK943" s="67" t="s">
        <v>1272</v>
      </c>
    </row>
    <row r="944" spans="31:37" x14ac:dyDescent="0.35">
      <c r="AE944" s="67" t="s">
        <v>1273</v>
      </c>
      <c r="AG944" s="67" t="s">
        <v>1273</v>
      </c>
      <c r="AI944" s="67" t="s">
        <v>1273</v>
      </c>
      <c r="AK944" s="67" t="s">
        <v>1273</v>
      </c>
    </row>
    <row r="945" spans="31:37" x14ac:dyDescent="0.35">
      <c r="AE945" s="67" t="s">
        <v>1274</v>
      </c>
      <c r="AG945" s="67" t="s">
        <v>1274</v>
      </c>
      <c r="AI945" s="67" t="s">
        <v>1274</v>
      </c>
      <c r="AK945" s="67" t="s">
        <v>1274</v>
      </c>
    </row>
    <row r="946" spans="31:37" x14ac:dyDescent="0.35">
      <c r="AE946" s="67" t="s">
        <v>1275</v>
      </c>
      <c r="AG946" s="67" t="s">
        <v>1275</v>
      </c>
      <c r="AI946" s="67" t="s">
        <v>1275</v>
      </c>
      <c r="AK946" s="67" t="s">
        <v>1275</v>
      </c>
    </row>
    <row r="947" spans="31:37" x14ac:dyDescent="0.35">
      <c r="AE947" s="67" t="s">
        <v>877</v>
      </c>
      <c r="AG947" s="67" t="s">
        <v>877</v>
      </c>
      <c r="AI947" s="67" t="s">
        <v>877</v>
      </c>
      <c r="AK947" s="67" t="s">
        <v>877</v>
      </c>
    </row>
    <row r="948" spans="31:37" x14ac:dyDescent="0.35">
      <c r="AE948" s="67" t="s">
        <v>878</v>
      </c>
      <c r="AG948" s="67" t="s">
        <v>878</v>
      </c>
      <c r="AI948" s="67" t="s">
        <v>878</v>
      </c>
      <c r="AK948" s="67" t="s">
        <v>878</v>
      </c>
    </row>
    <row r="949" spans="31:37" x14ac:dyDescent="0.35">
      <c r="AE949" s="67" t="s">
        <v>879</v>
      </c>
      <c r="AG949" s="67" t="s">
        <v>879</v>
      </c>
      <c r="AI949" s="67" t="s">
        <v>879</v>
      </c>
      <c r="AK949" s="67" t="s">
        <v>879</v>
      </c>
    </row>
    <row r="950" spans="31:37" x14ac:dyDescent="0.35">
      <c r="AE950" s="67" t="s">
        <v>880</v>
      </c>
      <c r="AG950" s="67" t="s">
        <v>880</v>
      </c>
      <c r="AI950" s="67" t="s">
        <v>880</v>
      </c>
      <c r="AK950" s="67" t="s">
        <v>880</v>
      </c>
    </row>
    <row r="951" spans="31:37" x14ac:dyDescent="0.35">
      <c r="AE951" s="67" t="s">
        <v>881</v>
      </c>
      <c r="AG951" s="67" t="s">
        <v>881</v>
      </c>
      <c r="AI951" s="67" t="s">
        <v>881</v>
      </c>
      <c r="AK951" s="67" t="s">
        <v>881</v>
      </c>
    </row>
    <row r="952" spans="31:37" x14ac:dyDescent="0.35">
      <c r="AE952" s="67" t="s">
        <v>882</v>
      </c>
      <c r="AG952" s="67" t="s">
        <v>882</v>
      </c>
      <c r="AI952" s="67" t="s">
        <v>882</v>
      </c>
      <c r="AK952" s="67" t="s">
        <v>882</v>
      </c>
    </row>
    <row r="953" spans="31:37" x14ac:dyDescent="0.35">
      <c r="AE953" s="67" t="s">
        <v>883</v>
      </c>
      <c r="AG953" s="67" t="s">
        <v>883</v>
      </c>
      <c r="AI953" s="67" t="s">
        <v>883</v>
      </c>
      <c r="AK953" s="67" t="s">
        <v>883</v>
      </c>
    </row>
    <row r="954" spans="31:37" x14ac:dyDescent="0.35">
      <c r="AE954" s="67" t="s">
        <v>884</v>
      </c>
      <c r="AG954" s="67" t="s">
        <v>884</v>
      </c>
      <c r="AI954" s="67" t="s">
        <v>884</v>
      </c>
      <c r="AK954" s="67" t="s">
        <v>884</v>
      </c>
    </row>
    <row r="955" spans="31:37" x14ac:dyDescent="0.35">
      <c r="AE955" s="67" t="s">
        <v>885</v>
      </c>
      <c r="AG955" s="67" t="s">
        <v>885</v>
      </c>
      <c r="AI955" s="67" t="s">
        <v>885</v>
      </c>
      <c r="AK955" s="67" t="s">
        <v>885</v>
      </c>
    </row>
    <row r="956" spans="31:37" x14ac:dyDescent="0.35">
      <c r="AE956" s="67" t="s">
        <v>886</v>
      </c>
      <c r="AG956" s="67" t="s">
        <v>886</v>
      </c>
      <c r="AI956" s="67" t="s">
        <v>886</v>
      </c>
      <c r="AK956" s="67" t="s">
        <v>886</v>
      </c>
    </row>
    <row r="957" spans="31:37" x14ac:dyDescent="0.35">
      <c r="AE957" s="67" t="s">
        <v>887</v>
      </c>
      <c r="AG957" s="67" t="s">
        <v>887</v>
      </c>
      <c r="AI957" s="67" t="s">
        <v>887</v>
      </c>
      <c r="AK957" s="67" t="s">
        <v>887</v>
      </c>
    </row>
    <row r="958" spans="31:37" x14ac:dyDescent="0.35">
      <c r="AE958" s="67" t="s">
        <v>888</v>
      </c>
      <c r="AG958" s="67" t="s">
        <v>888</v>
      </c>
      <c r="AI958" s="67" t="s">
        <v>888</v>
      </c>
      <c r="AK958" s="67" t="s">
        <v>888</v>
      </c>
    </row>
    <row r="959" spans="31:37" x14ac:dyDescent="0.35">
      <c r="AE959" s="67" t="s">
        <v>889</v>
      </c>
      <c r="AG959" s="67" t="s">
        <v>889</v>
      </c>
      <c r="AI959" s="67" t="s">
        <v>889</v>
      </c>
      <c r="AK959" s="67" t="s">
        <v>889</v>
      </c>
    </row>
    <row r="960" spans="31:37" x14ac:dyDescent="0.35">
      <c r="AE960" s="67" t="s">
        <v>890</v>
      </c>
      <c r="AG960" s="67" t="s">
        <v>890</v>
      </c>
      <c r="AI960" s="67" t="s">
        <v>890</v>
      </c>
      <c r="AK960" s="67" t="s">
        <v>890</v>
      </c>
    </row>
    <row r="961" spans="31:37" x14ac:dyDescent="0.35">
      <c r="AE961" s="67" t="s">
        <v>891</v>
      </c>
      <c r="AG961" s="67" t="s">
        <v>891</v>
      </c>
      <c r="AI961" s="67" t="s">
        <v>891</v>
      </c>
      <c r="AK961" s="67" t="s">
        <v>891</v>
      </c>
    </row>
    <row r="962" spans="31:37" x14ac:dyDescent="0.35">
      <c r="AE962" s="67" t="s">
        <v>892</v>
      </c>
      <c r="AG962" s="67" t="s">
        <v>892</v>
      </c>
      <c r="AI962" s="67" t="s">
        <v>892</v>
      </c>
      <c r="AK962" s="67" t="s">
        <v>892</v>
      </c>
    </row>
    <row r="963" spans="31:37" x14ac:dyDescent="0.35">
      <c r="AE963" s="67" t="s">
        <v>893</v>
      </c>
      <c r="AG963" s="67" t="s">
        <v>893</v>
      </c>
      <c r="AI963" s="67" t="s">
        <v>893</v>
      </c>
      <c r="AK963" s="67" t="s">
        <v>893</v>
      </c>
    </row>
    <row r="964" spans="31:37" x14ac:dyDescent="0.35">
      <c r="AE964" s="67" t="s">
        <v>894</v>
      </c>
      <c r="AG964" s="67" t="s">
        <v>894</v>
      </c>
      <c r="AI964" s="67" t="s">
        <v>894</v>
      </c>
      <c r="AK964" s="67" t="s">
        <v>894</v>
      </c>
    </row>
    <row r="965" spans="31:37" x14ac:dyDescent="0.35">
      <c r="AE965" s="67" t="s">
        <v>895</v>
      </c>
      <c r="AG965" s="67" t="s">
        <v>895</v>
      </c>
      <c r="AI965" s="67" t="s">
        <v>895</v>
      </c>
      <c r="AK965" s="67" t="s">
        <v>895</v>
      </c>
    </row>
    <row r="966" spans="31:37" x14ac:dyDescent="0.35">
      <c r="AE966" s="67" t="s">
        <v>896</v>
      </c>
      <c r="AG966" s="67" t="s">
        <v>896</v>
      </c>
      <c r="AI966" s="67" t="s">
        <v>896</v>
      </c>
      <c r="AK966" s="67" t="s">
        <v>896</v>
      </c>
    </row>
    <row r="967" spans="31:37" x14ac:dyDescent="0.35">
      <c r="AE967" s="67" t="s">
        <v>897</v>
      </c>
      <c r="AG967" s="67" t="s">
        <v>897</v>
      </c>
      <c r="AI967" s="67" t="s">
        <v>897</v>
      </c>
      <c r="AK967" s="67" t="s">
        <v>897</v>
      </c>
    </row>
    <row r="968" spans="31:37" x14ac:dyDescent="0.35">
      <c r="AE968" s="67" t="s">
        <v>275</v>
      </c>
      <c r="AG968" s="67" t="s">
        <v>275</v>
      </c>
      <c r="AI968" s="67" t="s">
        <v>275</v>
      </c>
      <c r="AK968" s="67" t="s">
        <v>275</v>
      </c>
    </row>
    <row r="969" spans="31:37" x14ac:dyDescent="0.35">
      <c r="AE969" s="67" t="s">
        <v>898</v>
      </c>
      <c r="AG969" s="67" t="s">
        <v>898</v>
      </c>
      <c r="AI969" s="67" t="s">
        <v>898</v>
      </c>
      <c r="AK969" s="67" t="s">
        <v>898</v>
      </c>
    </row>
    <row r="970" spans="31:37" x14ac:dyDescent="0.35">
      <c r="AE970" s="67" t="s">
        <v>899</v>
      </c>
      <c r="AG970" s="67" t="s">
        <v>899</v>
      </c>
      <c r="AI970" s="67" t="s">
        <v>899</v>
      </c>
      <c r="AK970" s="67" t="s">
        <v>899</v>
      </c>
    </row>
    <row r="971" spans="31:37" x14ac:dyDescent="0.35">
      <c r="AE971" s="67" t="s">
        <v>900</v>
      </c>
      <c r="AG971" s="67" t="s">
        <v>900</v>
      </c>
      <c r="AI971" s="67" t="s">
        <v>900</v>
      </c>
      <c r="AK971" s="67" t="s">
        <v>900</v>
      </c>
    </row>
    <row r="972" spans="31:37" x14ac:dyDescent="0.35">
      <c r="AE972" s="67" t="s">
        <v>901</v>
      </c>
      <c r="AG972" s="67" t="s">
        <v>901</v>
      </c>
      <c r="AI972" s="67" t="s">
        <v>901</v>
      </c>
      <c r="AK972" s="67" t="s">
        <v>901</v>
      </c>
    </row>
    <row r="973" spans="31:37" x14ac:dyDescent="0.35">
      <c r="AE973" s="67" t="s">
        <v>902</v>
      </c>
      <c r="AG973" s="67" t="s">
        <v>902</v>
      </c>
      <c r="AI973" s="67" t="s">
        <v>902</v>
      </c>
      <c r="AK973" s="67" t="s">
        <v>902</v>
      </c>
    </row>
    <row r="974" spans="31:37" x14ac:dyDescent="0.35">
      <c r="AE974" s="67" t="s">
        <v>903</v>
      </c>
      <c r="AG974" s="67" t="s">
        <v>903</v>
      </c>
      <c r="AI974" s="67" t="s">
        <v>903</v>
      </c>
      <c r="AK974" s="67" t="s">
        <v>903</v>
      </c>
    </row>
    <row r="975" spans="31:37" x14ac:dyDescent="0.35">
      <c r="AE975" s="67" t="s">
        <v>904</v>
      </c>
      <c r="AG975" s="67" t="s">
        <v>904</v>
      </c>
      <c r="AI975" s="67" t="s">
        <v>904</v>
      </c>
      <c r="AK975" s="67" t="s">
        <v>904</v>
      </c>
    </row>
    <row r="976" spans="31:37" x14ac:dyDescent="0.35">
      <c r="AE976" s="67" t="s">
        <v>905</v>
      </c>
      <c r="AG976" s="67" t="s">
        <v>905</v>
      </c>
      <c r="AI976" s="67" t="s">
        <v>905</v>
      </c>
      <c r="AK976" s="67" t="s">
        <v>905</v>
      </c>
    </row>
    <row r="977" spans="31:37" x14ac:dyDescent="0.35">
      <c r="AE977" s="67" t="s">
        <v>906</v>
      </c>
      <c r="AG977" s="67" t="s">
        <v>906</v>
      </c>
      <c r="AI977" s="67" t="s">
        <v>906</v>
      </c>
      <c r="AK977" s="67" t="s">
        <v>906</v>
      </c>
    </row>
    <row r="978" spans="31:37" x14ac:dyDescent="0.35">
      <c r="AE978" s="67" t="s">
        <v>907</v>
      </c>
      <c r="AG978" s="67" t="s">
        <v>907</v>
      </c>
      <c r="AI978" s="67" t="s">
        <v>907</v>
      </c>
      <c r="AK978" s="67" t="s">
        <v>907</v>
      </c>
    </row>
    <row r="979" spans="31:37" x14ac:dyDescent="0.35">
      <c r="AE979" s="67" t="s">
        <v>908</v>
      </c>
      <c r="AG979" s="67" t="s">
        <v>908</v>
      </c>
      <c r="AI979" s="67" t="s">
        <v>908</v>
      </c>
      <c r="AK979" s="67" t="s">
        <v>908</v>
      </c>
    </row>
    <row r="980" spans="31:37" x14ac:dyDescent="0.35">
      <c r="AE980" s="67" t="s">
        <v>909</v>
      </c>
      <c r="AG980" s="67" t="s">
        <v>909</v>
      </c>
      <c r="AI980" s="67" t="s">
        <v>909</v>
      </c>
      <c r="AK980" s="67" t="s">
        <v>909</v>
      </c>
    </row>
    <row r="981" spans="31:37" x14ac:dyDescent="0.35">
      <c r="AE981" s="67" t="s">
        <v>910</v>
      </c>
      <c r="AG981" s="67" t="s">
        <v>910</v>
      </c>
      <c r="AI981" s="67" t="s">
        <v>910</v>
      </c>
      <c r="AK981" s="67" t="s">
        <v>910</v>
      </c>
    </row>
    <row r="982" spans="31:37" x14ac:dyDescent="0.35">
      <c r="AE982" s="67" t="s">
        <v>911</v>
      </c>
      <c r="AG982" s="67" t="s">
        <v>911</v>
      </c>
      <c r="AI982" s="67" t="s">
        <v>911</v>
      </c>
      <c r="AK982" s="67" t="s">
        <v>911</v>
      </c>
    </row>
    <row r="983" spans="31:37" x14ac:dyDescent="0.35">
      <c r="AE983" s="67" t="s">
        <v>912</v>
      </c>
      <c r="AG983" s="67" t="s">
        <v>912</v>
      </c>
      <c r="AI983" s="67" t="s">
        <v>912</v>
      </c>
      <c r="AK983" s="67" t="s">
        <v>912</v>
      </c>
    </row>
    <row r="984" spans="31:37" x14ac:dyDescent="0.35">
      <c r="AE984" s="67" t="s">
        <v>913</v>
      </c>
      <c r="AG984" s="67" t="s">
        <v>913</v>
      </c>
      <c r="AI984" s="67" t="s">
        <v>913</v>
      </c>
      <c r="AK984" s="67" t="s">
        <v>913</v>
      </c>
    </row>
    <row r="985" spans="31:37" x14ac:dyDescent="0.35">
      <c r="AE985" s="67" t="s">
        <v>914</v>
      </c>
      <c r="AG985" s="67" t="s">
        <v>914</v>
      </c>
      <c r="AI985" s="67" t="s">
        <v>914</v>
      </c>
      <c r="AK985" s="67" t="s">
        <v>914</v>
      </c>
    </row>
    <row r="986" spans="31:37" x14ac:dyDescent="0.35">
      <c r="AE986" s="67" t="s">
        <v>915</v>
      </c>
      <c r="AG986" s="67" t="s">
        <v>915</v>
      </c>
      <c r="AI986" s="67" t="s">
        <v>915</v>
      </c>
      <c r="AK986" s="67" t="s">
        <v>915</v>
      </c>
    </row>
    <row r="987" spans="31:37" x14ac:dyDescent="0.35">
      <c r="AE987" s="67" t="s">
        <v>916</v>
      </c>
      <c r="AG987" s="67" t="s">
        <v>916</v>
      </c>
      <c r="AI987" s="67" t="s">
        <v>916</v>
      </c>
      <c r="AK987" s="67" t="s">
        <v>916</v>
      </c>
    </row>
    <row r="988" spans="31:37" x14ac:dyDescent="0.35">
      <c r="AE988" s="67" t="s">
        <v>917</v>
      </c>
      <c r="AG988" s="67" t="s">
        <v>917</v>
      </c>
      <c r="AI988" s="67" t="s">
        <v>917</v>
      </c>
      <c r="AK988" s="67" t="s">
        <v>917</v>
      </c>
    </row>
    <row r="989" spans="31:37" x14ac:dyDescent="0.35">
      <c r="AE989" s="67" t="s">
        <v>918</v>
      </c>
      <c r="AG989" s="67" t="s">
        <v>918</v>
      </c>
      <c r="AI989" s="67" t="s">
        <v>918</v>
      </c>
      <c r="AK989" s="67" t="s">
        <v>918</v>
      </c>
    </row>
    <row r="990" spans="31:37" x14ac:dyDescent="0.35">
      <c r="AE990" s="67" t="s">
        <v>919</v>
      </c>
      <c r="AG990" s="67" t="s">
        <v>919</v>
      </c>
      <c r="AI990" s="67" t="s">
        <v>919</v>
      </c>
      <c r="AK990" s="67" t="s">
        <v>919</v>
      </c>
    </row>
    <row r="991" spans="31:37" x14ac:dyDescent="0.35">
      <c r="AE991" s="67" t="s">
        <v>920</v>
      </c>
      <c r="AG991" s="67" t="s">
        <v>920</v>
      </c>
      <c r="AI991" s="67" t="s">
        <v>920</v>
      </c>
      <c r="AK991" s="67" t="s">
        <v>920</v>
      </c>
    </row>
    <row r="992" spans="31:37" x14ac:dyDescent="0.35">
      <c r="AE992" s="67" t="s">
        <v>921</v>
      </c>
      <c r="AG992" s="67" t="s">
        <v>921</v>
      </c>
      <c r="AI992" s="67" t="s">
        <v>921</v>
      </c>
      <c r="AK992" s="67" t="s">
        <v>921</v>
      </c>
    </row>
    <row r="993" spans="31:37" x14ac:dyDescent="0.35">
      <c r="AE993" s="67" t="s">
        <v>922</v>
      </c>
      <c r="AG993" s="67" t="s">
        <v>922</v>
      </c>
      <c r="AI993" s="67" t="s">
        <v>922</v>
      </c>
      <c r="AK993" s="67" t="s">
        <v>922</v>
      </c>
    </row>
    <row r="994" spans="31:37" x14ac:dyDescent="0.35">
      <c r="AE994" s="67" t="s">
        <v>923</v>
      </c>
      <c r="AG994" s="67" t="s">
        <v>923</v>
      </c>
      <c r="AI994" s="67" t="s">
        <v>923</v>
      </c>
      <c r="AK994" s="67" t="s">
        <v>923</v>
      </c>
    </row>
    <row r="995" spans="31:37" x14ac:dyDescent="0.35">
      <c r="AE995" s="67" t="s">
        <v>924</v>
      </c>
      <c r="AG995" s="67" t="s">
        <v>924</v>
      </c>
      <c r="AI995" s="67" t="s">
        <v>924</v>
      </c>
      <c r="AK995" s="67" t="s">
        <v>924</v>
      </c>
    </row>
    <row r="996" spans="31:37" x14ac:dyDescent="0.35">
      <c r="AE996" s="67" t="s">
        <v>925</v>
      </c>
      <c r="AG996" s="67" t="s">
        <v>925</v>
      </c>
      <c r="AI996" s="67" t="s">
        <v>925</v>
      </c>
      <c r="AK996" s="67" t="s">
        <v>925</v>
      </c>
    </row>
    <row r="997" spans="31:37" x14ac:dyDescent="0.35">
      <c r="AE997" s="67" t="s">
        <v>926</v>
      </c>
      <c r="AG997" s="67" t="s">
        <v>926</v>
      </c>
      <c r="AI997" s="67" t="s">
        <v>926</v>
      </c>
      <c r="AK997" s="67" t="s">
        <v>926</v>
      </c>
    </row>
    <row r="998" spans="31:37" x14ac:dyDescent="0.35">
      <c r="AE998" s="67" t="s">
        <v>927</v>
      </c>
      <c r="AG998" s="67" t="s">
        <v>927</v>
      </c>
      <c r="AI998" s="67" t="s">
        <v>927</v>
      </c>
      <c r="AK998" s="67" t="s">
        <v>927</v>
      </c>
    </row>
    <row r="999" spans="31:37" x14ac:dyDescent="0.35">
      <c r="AE999" s="67" t="s">
        <v>928</v>
      </c>
      <c r="AG999" s="67" t="s">
        <v>928</v>
      </c>
      <c r="AI999" s="67" t="s">
        <v>928</v>
      </c>
      <c r="AK999" s="67" t="s">
        <v>928</v>
      </c>
    </row>
    <row r="1000" spans="31:37" x14ac:dyDescent="0.35">
      <c r="AE1000" s="67" t="s">
        <v>929</v>
      </c>
      <c r="AG1000" s="67" t="s">
        <v>929</v>
      </c>
      <c r="AI1000" s="67" t="s">
        <v>929</v>
      </c>
      <c r="AK1000" s="67" t="s">
        <v>929</v>
      </c>
    </row>
    <row r="1001" spans="31:37" x14ac:dyDescent="0.35">
      <c r="AE1001" s="67" t="s">
        <v>930</v>
      </c>
      <c r="AG1001" s="67" t="s">
        <v>930</v>
      </c>
      <c r="AI1001" s="67" t="s">
        <v>930</v>
      </c>
      <c r="AK1001" s="67" t="s">
        <v>930</v>
      </c>
    </row>
    <row r="1002" spans="31:37" x14ac:dyDescent="0.35">
      <c r="AE1002" s="67" t="s">
        <v>931</v>
      </c>
      <c r="AG1002" s="67" t="s">
        <v>931</v>
      </c>
      <c r="AI1002" s="67" t="s">
        <v>931</v>
      </c>
      <c r="AK1002" s="67" t="s">
        <v>931</v>
      </c>
    </row>
    <row r="1003" spans="31:37" x14ac:dyDescent="0.35">
      <c r="AE1003" s="67" t="s">
        <v>932</v>
      </c>
      <c r="AG1003" s="67" t="s">
        <v>932</v>
      </c>
      <c r="AI1003" s="67" t="s">
        <v>932</v>
      </c>
      <c r="AK1003" s="67" t="s">
        <v>932</v>
      </c>
    </row>
    <row r="1004" spans="31:37" x14ac:dyDescent="0.35">
      <c r="AE1004" s="67" t="s">
        <v>933</v>
      </c>
      <c r="AG1004" s="67" t="s">
        <v>933</v>
      </c>
      <c r="AI1004" s="67" t="s">
        <v>933</v>
      </c>
      <c r="AK1004" s="67" t="s">
        <v>933</v>
      </c>
    </row>
    <row r="1005" spans="31:37" x14ac:dyDescent="0.35">
      <c r="AE1005" s="67" t="s">
        <v>934</v>
      </c>
      <c r="AG1005" s="67" t="s">
        <v>934</v>
      </c>
      <c r="AI1005" s="67" t="s">
        <v>934</v>
      </c>
      <c r="AK1005" s="67" t="s">
        <v>934</v>
      </c>
    </row>
    <row r="1006" spans="31:37" x14ac:dyDescent="0.35">
      <c r="AE1006" s="67" t="s">
        <v>935</v>
      </c>
      <c r="AG1006" s="67" t="s">
        <v>935</v>
      </c>
      <c r="AI1006" s="67" t="s">
        <v>935</v>
      </c>
      <c r="AK1006" s="67" t="s">
        <v>935</v>
      </c>
    </row>
    <row r="1007" spans="31:37" x14ac:dyDescent="0.35">
      <c r="AE1007" s="67" t="s">
        <v>936</v>
      </c>
      <c r="AG1007" s="67" t="s">
        <v>936</v>
      </c>
      <c r="AI1007" s="67" t="s">
        <v>936</v>
      </c>
      <c r="AK1007" s="67" t="s">
        <v>936</v>
      </c>
    </row>
    <row r="1008" spans="31:37" x14ac:dyDescent="0.35">
      <c r="AE1008" s="67" t="s">
        <v>937</v>
      </c>
      <c r="AG1008" s="67" t="s">
        <v>937</v>
      </c>
      <c r="AI1008" s="67" t="s">
        <v>937</v>
      </c>
      <c r="AK1008" s="67" t="s">
        <v>937</v>
      </c>
    </row>
    <row r="1009" spans="31:37" x14ac:dyDescent="0.35">
      <c r="AE1009" s="67" t="s">
        <v>938</v>
      </c>
      <c r="AG1009" s="67" t="s">
        <v>938</v>
      </c>
      <c r="AI1009" s="67" t="s">
        <v>938</v>
      </c>
      <c r="AK1009" s="67" t="s">
        <v>938</v>
      </c>
    </row>
    <row r="1010" spans="31:37" x14ac:dyDescent="0.35">
      <c r="AE1010" s="67" t="s">
        <v>939</v>
      </c>
      <c r="AG1010" s="67" t="s">
        <v>939</v>
      </c>
      <c r="AI1010" s="67" t="s">
        <v>939</v>
      </c>
      <c r="AK1010" s="67" t="s">
        <v>939</v>
      </c>
    </row>
    <row r="1011" spans="31:37" x14ac:dyDescent="0.35">
      <c r="AE1011" s="67" t="s">
        <v>940</v>
      </c>
      <c r="AG1011" s="67" t="s">
        <v>940</v>
      </c>
      <c r="AI1011" s="67" t="s">
        <v>940</v>
      </c>
      <c r="AK1011" s="67" t="s">
        <v>940</v>
      </c>
    </row>
    <row r="1012" spans="31:37" x14ac:dyDescent="0.35">
      <c r="AE1012" s="67" t="s">
        <v>941</v>
      </c>
      <c r="AG1012" s="67" t="s">
        <v>941</v>
      </c>
      <c r="AI1012" s="67" t="s">
        <v>941</v>
      </c>
      <c r="AK1012" s="67" t="s">
        <v>941</v>
      </c>
    </row>
    <row r="1013" spans="31:37" x14ac:dyDescent="0.35">
      <c r="AE1013" s="67" t="s">
        <v>942</v>
      </c>
      <c r="AG1013" s="67" t="s">
        <v>942</v>
      </c>
      <c r="AI1013" s="67" t="s">
        <v>942</v>
      </c>
      <c r="AK1013" s="67" t="s">
        <v>942</v>
      </c>
    </row>
    <row r="1014" spans="31:37" x14ac:dyDescent="0.35">
      <c r="AE1014" s="67" t="s">
        <v>943</v>
      </c>
      <c r="AG1014" s="67" t="s">
        <v>943</v>
      </c>
      <c r="AI1014" s="67" t="s">
        <v>943</v>
      </c>
      <c r="AK1014" s="67" t="s">
        <v>943</v>
      </c>
    </row>
    <row r="1015" spans="31:37" x14ac:dyDescent="0.35">
      <c r="AE1015" s="67" t="s">
        <v>944</v>
      </c>
      <c r="AG1015" s="67" t="s">
        <v>944</v>
      </c>
      <c r="AI1015" s="67" t="s">
        <v>944</v>
      </c>
      <c r="AK1015" s="67" t="s">
        <v>944</v>
      </c>
    </row>
    <row r="1016" spans="31:37" x14ac:dyDescent="0.35">
      <c r="AE1016" s="67" t="s">
        <v>945</v>
      </c>
      <c r="AG1016" s="67" t="s">
        <v>945</v>
      </c>
      <c r="AI1016" s="67" t="s">
        <v>945</v>
      </c>
      <c r="AK1016" s="67" t="s">
        <v>945</v>
      </c>
    </row>
    <row r="1017" spans="31:37" x14ac:dyDescent="0.35">
      <c r="AE1017" s="67" t="s">
        <v>946</v>
      </c>
      <c r="AG1017" s="67" t="s">
        <v>946</v>
      </c>
      <c r="AI1017" s="67" t="s">
        <v>946</v>
      </c>
      <c r="AK1017" s="67" t="s">
        <v>946</v>
      </c>
    </row>
    <row r="1018" spans="31:37" x14ac:dyDescent="0.35">
      <c r="AE1018" s="67" t="s">
        <v>947</v>
      </c>
      <c r="AG1018" s="67" t="s">
        <v>947</v>
      </c>
      <c r="AI1018" s="67" t="s">
        <v>947</v>
      </c>
      <c r="AK1018" s="67" t="s">
        <v>947</v>
      </c>
    </row>
    <row r="1019" spans="31:37" x14ac:dyDescent="0.35">
      <c r="AE1019" s="67" t="s">
        <v>948</v>
      </c>
      <c r="AG1019" s="67" t="s">
        <v>948</v>
      </c>
      <c r="AI1019" s="67" t="s">
        <v>948</v>
      </c>
      <c r="AK1019" s="67" t="s">
        <v>948</v>
      </c>
    </row>
    <row r="1020" spans="31:37" x14ac:dyDescent="0.35">
      <c r="AE1020" s="67" t="s">
        <v>949</v>
      </c>
      <c r="AG1020" s="67" t="s">
        <v>949</v>
      </c>
      <c r="AI1020" s="67" t="s">
        <v>949</v>
      </c>
      <c r="AK1020" s="67" t="s">
        <v>949</v>
      </c>
    </row>
    <row r="1021" spans="31:37" x14ac:dyDescent="0.35">
      <c r="AE1021" s="67" t="s">
        <v>950</v>
      </c>
      <c r="AG1021" s="67" t="s">
        <v>950</v>
      </c>
      <c r="AI1021" s="67" t="s">
        <v>950</v>
      </c>
      <c r="AK1021" s="67" t="s">
        <v>950</v>
      </c>
    </row>
    <row r="1022" spans="31:37" x14ac:dyDescent="0.35">
      <c r="AE1022" s="67" t="s">
        <v>951</v>
      </c>
      <c r="AG1022" s="67" t="s">
        <v>951</v>
      </c>
      <c r="AI1022" s="67" t="s">
        <v>951</v>
      </c>
      <c r="AK1022" s="67" t="s">
        <v>951</v>
      </c>
    </row>
    <row r="1023" spans="31:37" x14ac:dyDescent="0.35">
      <c r="AE1023" s="67" t="s">
        <v>952</v>
      </c>
      <c r="AG1023" s="67" t="s">
        <v>952</v>
      </c>
      <c r="AI1023" s="67" t="s">
        <v>952</v>
      </c>
      <c r="AK1023" s="67" t="s">
        <v>952</v>
      </c>
    </row>
    <row r="1024" spans="31:37" x14ac:dyDescent="0.35">
      <c r="AE1024" s="67" t="s">
        <v>953</v>
      </c>
      <c r="AG1024" s="67" t="s">
        <v>953</v>
      </c>
      <c r="AI1024" s="67" t="s">
        <v>953</v>
      </c>
      <c r="AK1024" s="67" t="s">
        <v>953</v>
      </c>
    </row>
    <row r="1025" spans="31:37" x14ac:dyDescent="0.35">
      <c r="AE1025" s="67" t="s">
        <v>954</v>
      </c>
      <c r="AG1025" s="67" t="s">
        <v>954</v>
      </c>
      <c r="AI1025" s="67" t="s">
        <v>954</v>
      </c>
      <c r="AK1025" s="67" t="s">
        <v>954</v>
      </c>
    </row>
    <row r="1026" spans="31:37" x14ac:dyDescent="0.35">
      <c r="AE1026" s="67" t="s">
        <v>955</v>
      </c>
      <c r="AG1026" s="67" t="s">
        <v>955</v>
      </c>
      <c r="AI1026" s="67" t="s">
        <v>955</v>
      </c>
      <c r="AK1026" s="67" t="s">
        <v>955</v>
      </c>
    </row>
    <row r="1027" spans="31:37" x14ac:dyDescent="0.35">
      <c r="AE1027" s="67" t="s">
        <v>956</v>
      </c>
      <c r="AG1027" s="67" t="s">
        <v>956</v>
      </c>
      <c r="AI1027" s="67" t="s">
        <v>956</v>
      </c>
      <c r="AK1027" s="67" t="s">
        <v>956</v>
      </c>
    </row>
    <row r="1028" spans="31:37" x14ac:dyDescent="0.35">
      <c r="AE1028" s="67" t="s">
        <v>957</v>
      </c>
      <c r="AG1028" s="67" t="s">
        <v>957</v>
      </c>
      <c r="AI1028" s="67" t="s">
        <v>957</v>
      </c>
      <c r="AK1028" s="67" t="s">
        <v>957</v>
      </c>
    </row>
    <row r="1029" spans="31:37" x14ac:dyDescent="0.35">
      <c r="AE1029" s="67" t="s">
        <v>958</v>
      </c>
      <c r="AG1029" s="67" t="s">
        <v>958</v>
      </c>
      <c r="AI1029" s="67" t="s">
        <v>958</v>
      </c>
      <c r="AK1029" s="67" t="s">
        <v>958</v>
      </c>
    </row>
    <row r="1030" spans="31:37" x14ac:dyDescent="0.35">
      <c r="AE1030" s="67" t="s">
        <v>959</v>
      </c>
      <c r="AG1030" s="67" t="s">
        <v>959</v>
      </c>
      <c r="AI1030" s="67" t="s">
        <v>959</v>
      </c>
      <c r="AK1030" s="67" t="s">
        <v>959</v>
      </c>
    </row>
    <row r="1031" spans="31:37" x14ac:dyDescent="0.35">
      <c r="AE1031" s="67" t="s">
        <v>960</v>
      </c>
      <c r="AG1031" s="67" t="s">
        <v>960</v>
      </c>
      <c r="AI1031" s="67" t="s">
        <v>960</v>
      </c>
      <c r="AK1031" s="67" t="s">
        <v>960</v>
      </c>
    </row>
    <row r="1032" spans="31:37" x14ac:dyDescent="0.35">
      <c r="AE1032" s="67" t="s">
        <v>961</v>
      </c>
      <c r="AG1032" s="67" t="s">
        <v>961</v>
      </c>
      <c r="AI1032" s="67" t="s">
        <v>961</v>
      </c>
      <c r="AK1032" s="67" t="s">
        <v>961</v>
      </c>
    </row>
    <row r="1033" spans="31:37" x14ac:dyDescent="0.35">
      <c r="AE1033" s="67" t="s">
        <v>962</v>
      </c>
      <c r="AG1033" s="67" t="s">
        <v>962</v>
      </c>
      <c r="AI1033" s="67" t="s">
        <v>962</v>
      </c>
      <c r="AK1033" s="67" t="s">
        <v>962</v>
      </c>
    </row>
    <row r="1034" spans="31:37" x14ac:dyDescent="0.35">
      <c r="AE1034" s="67" t="s">
        <v>963</v>
      </c>
      <c r="AG1034" s="67" t="s">
        <v>963</v>
      </c>
      <c r="AI1034" s="67" t="s">
        <v>963</v>
      </c>
      <c r="AK1034" s="67" t="s">
        <v>963</v>
      </c>
    </row>
    <row r="1035" spans="31:37" x14ac:dyDescent="0.35">
      <c r="AE1035" s="67" t="s">
        <v>964</v>
      </c>
      <c r="AG1035" s="67" t="s">
        <v>964</v>
      </c>
      <c r="AI1035" s="67" t="s">
        <v>964</v>
      </c>
      <c r="AK1035" s="67" t="s">
        <v>964</v>
      </c>
    </row>
    <row r="1036" spans="31:37" x14ac:dyDescent="0.35">
      <c r="AE1036" s="67" t="s">
        <v>965</v>
      </c>
      <c r="AG1036" s="67" t="s">
        <v>965</v>
      </c>
      <c r="AI1036" s="67" t="s">
        <v>965</v>
      </c>
      <c r="AK1036" s="67" t="s">
        <v>965</v>
      </c>
    </row>
    <row r="1037" spans="31:37" x14ac:dyDescent="0.35">
      <c r="AE1037" s="67" t="s">
        <v>966</v>
      </c>
      <c r="AG1037" s="67" t="s">
        <v>966</v>
      </c>
      <c r="AI1037" s="67" t="s">
        <v>966</v>
      </c>
      <c r="AK1037" s="67" t="s">
        <v>966</v>
      </c>
    </row>
    <row r="1038" spans="31:37" x14ac:dyDescent="0.35">
      <c r="AE1038" s="67" t="s">
        <v>967</v>
      </c>
      <c r="AG1038" s="67" t="s">
        <v>967</v>
      </c>
      <c r="AI1038" s="67" t="s">
        <v>967</v>
      </c>
      <c r="AK1038" s="67" t="s">
        <v>967</v>
      </c>
    </row>
    <row r="1039" spans="31:37" x14ac:dyDescent="0.35">
      <c r="AE1039" s="67" t="s">
        <v>968</v>
      </c>
      <c r="AG1039" s="67" t="s">
        <v>968</v>
      </c>
      <c r="AI1039" s="67" t="s">
        <v>968</v>
      </c>
      <c r="AK1039" s="67" t="s">
        <v>968</v>
      </c>
    </row>
    <row r="1040" spans="31:37" x14ac:dyDescent="0.35">
      <c r="AE1040" s="67" t="s">
        <v>969</v>
      </c>
      <c r="AG1040" s="67" t="s">
        <v>969</v>
      </c>
      <c r="AI1040" s="67" t="s">
        <v>969</v>
      </c>
      <c r="AK1040" s="67" t="s">
        <v>969</v>
      </c>
    </row>
    <row r="1041" spans="31:37" x14ac:dyDescent="0.35">
      <c r="AE1041" s="67" t="s">
        <v>970</v>
      </c>
      <c r="AG1041" s="67" t="s">
        <v>970</v>
      </c>
      <c r="AI1041" s="67" t="s">
        <v>970</v>
      </c>
      <c r="AK1041" s="67" t="s">
        <v>970</v>
      </c>
    </row>
    <row r="1042" spans="31:37" x14ac:dyDescent="0.35">
      <c r="AE1042" s="67" t="s">
        <v>971</v>
      </c>
      <c r="AG1042" s="67" t="s">
        <v>971</v>
      </c>
      <c r="AI1042" s="67" t="s">
        <v>971</v>
      </c>
      <c r="AK1042" s="67" t="s">
        <v>971</v>
      </c>
    </row>
    <row r="1043" spans="31:37" x14ac:dyDescent="0.35">
      <c r="AE1043" s="67" t="s">
        <v>972</v>
      </c>
      <c r="AG1043" s="67" t="s">
        <v>972</v>
      </c>
      <c r="AI1043" s="67" t="s">
        <v>972</v>
      </c>
      <c r="AK1043" s="67" t="s">
        <v>972</v>
      </c>
    </row>
    <row r="1044" spans="31:37" x14ac:dyDescent="0.35">
      <c r="AE1044" s="67" t="s">
        <v>973</v>
      </c>
      <c r="AG1044" s="67" t="s">
        <v>973</v>
      </c>
      <c r="AI1044" s="67" t="s">
        <v>973</v>
      </c>
      <c r="AK1044" s="67" t="s">
        <v>973</v>
      </c>
    </row>
    <row r="1045" spans="31:37" x14ac:dyDescent="0.35">
      <c r="AE1045" s="67" t="s">
        <v>974</v>
      </c>
      <c r="AG1045" s="67" t="s">
        <v>974</v>
      </c>
      <c r="AI1045" s="67" t="s">
        <v>974</v>
      </c>
      <c r="AK1045" s="67" t="s">
        <v>974</v>
      </c>
    </row>
    <row r="1046" spans="31:37" x14ac:dyDescent="0.35">
      <c r="AE1046" s="67" t="s">
        <v>975</v>
      </c>
      <c r="AG1046" s="67" t="s">
        <v>975</v>
      </c>
      <c r="AI1046" s="67" t="s">
        <v>975</v>
      </c>
      <c r="AK1046" s="67" t="s">
        <v>975</v>
      </c>
    </row>
    <row r="1047" spans="31:37" x14ac:dyDescent="0.35">
      <c r="AE1047" s="67" t="s">
        <v>976</v>
      </c>
      <c r="AG1047" s="67" t="s">
        <v>976</v>
      </c>
      <c r="AI1047" s="67" t="s">
        <v>976</v>
      </c>
      <c r="AK1047" s="67" t="s">
        <v>976</v>
      </c>
    </row>
    <row r="1048" spans="31:37" x14ac:dyDescent="0.35">
      <c r="AE1048" s="67" t="s">
        <v>977</v>
      </c>
      <c r="AG1048" s="67" t="s">
        <v>977</v>
      </c>
      <c r="AI1048" s="67" t="s">
        <v>977</v>
      </c>
      <c r="AK1048" s="67" t="s">
        <v>977</v>
      </c>
    </row>
    <row r="1049" spans="31:37" x14ac:dyDescent="0.35">
      <c r="AE1049" s="67" t="s">
        <v>978</v>
      </c>
      <c r="AG1049" s="67" t="s">
        <v>978</v>
      </c>
      <c r="AI1049" s="67" t="s">
        <v>978</v>
      </c>
      <c r="AK1049" s="67" t="s">
        <v>978</v>
      </c>
    </row>
    <row r="1050" spans="31:37" x14ac:dyDescent="0.35">
      <c r="AE1050" s="67" t="s">
        <v>979</v>
      </c>
      <c r="AG1050" s="67" t="s">
        <v>979</v>
      </c>
      <c r="AI1050" s="67" t="s">
        <v>979</v>
      </c>
      <c r="AK1050" s="67" t="s">
        <v>979</v>
      </c>
    </row>
    <row r="1051" spans="31:37" x14ac:dyDescent="0.35">
      <c r="AE1051" s="67" t="s">
        <v>980</v>
      </c>
      <c r="AG1051" s="67" t="s">
        <v>980</v>
      </c>
      <c r="AI1051" s="67" t="s">
        <v>980</v>
      </c>
      <c r="AK1051" s="67" t="s">
        <v>980</v>
      </c>
    </row>
    <row r="1052" spans="31:37" x14ac:dyDescent="0.35">
      <c r="AE1052" s="67" t="s">
        <v>981</v>
      </c>
      <c r="AG1052" s="67" t="s">
        <v>981</v>
      </c>
      <c r="AI1052" s="67" t="s">
        <v>981</v>
      </c>
      <c r="AK1052" s="67" t="s">
        <v>981</v>
      </c>
    </row>
    <row r="1053" spans="31:37" x14ac:dyDescent="0.35">
      <c r="AE1053" s="67" t="s">
        <v>982</v>
      </c>
      <c r="AG1053" s="67" t="s">
        <v>982</v>
      </c>
      <c r="AI1053" s="67" t="s">
        <v>982</v>
      </c>
      <c r="AK1053" s="67" t="s">
        <v>982</v>
      </c>
    </row>
    <row r="1054" spans="31:37" x14ac:dyDescent="0.35">
      <c r="AE1054" s="67" t="s">
        <v>983</v>
      </c>
      <c r="AG1054" s="67" t="s">
        <v>983</v>
      </c>
      <c r="AI1054" s="67" t="s">
        <v>983</v>
      </c>
      <c r="AK1054" s="67" t="s">
        <v>983</v>
      </c>
    </row>
    <row r="1055" spans="31:37" x14ac:dyDescent="0.35">
      <c r="AE1055" s="67" t="s">
        <v>984</v>
      </c>
      <c r="AG1055" s="67" t="s">
        <v>984</v>
      </c>
      <c r="AI1055" s="67" t="s">
        <v>984</v>
      </c>
      <c r="AK1055" s="67" t="s">
        <v>984</v>
      </c>
    </row>
    <row r="1056" spans="31:37" x14ac:dyDescent="0.35">
      <c r="AE1056" s="67" t="s">
        <v>985</v>
      </c>
      <c r="AG1056" s="67" t="s">
        <v>985</v>
      </c>
      <c r="AI1056" s="67" t="s">
        <v>985</v>
      </c>
      <c r="AK1056" s="67" t="s">
        <v>985</v>
      </c>
    </row>
    <row r="1057" spans="31:37" x14ac:dyDescent="0.35">
      <c r="AE1057" s="67" t="s">
        <v>986</v>
      </c>
      <c r="AG1057" s="67" t="s">
        <v>986</v>
      </c>
      <c r="AI1057" s="67" t="s">
        <v>986</v>
      </c>
      <c r="AK1057" s="67" t="s">
        <v>986</v>
      </c>
    </row>
    <row r="1058" spans="31:37" x14ac:dyDescent="0.35">
      <c r="AE1058" s="67" t="s">
        <v>987</v>
      </c>
      <c r="AG1058" s="67" t="s">
        <v>987</v>
      </c>
      <c r="AI1058" s="67" t="s">
        <v>987</v>
      </c>
      <c r="AK1058" s="67" t="s">
        <v>987</v>
      </c>
    </row>
    <row r="1059" spans="31:37" x14ac:dyDescent="0.35">
      <c r="AE1059" s="67" t="s">
        <v>988</v>
      </c>
      <c r="AG1059" s="67" t="s">
        <v>988</v>
      </c>
      <c r="AI1059" s="67" t="s">
        <v>988</v>
      </c>
      <c r="AK1059" s="67" t="s">
        <v>988</v>
      </c>
    </row>
    <row r="1060" spans="31:37" x14ac:dyDescent="0.35">
      <c r="AE1060" s="67" t="s">
        <v>989</v>
      </c>
      <c r="AG1060" s="67" t="s">
        <v>989</v>
      </c>
      <c r="AI1060" s="67" t="s">
        <v>989</v>
      </c>
      <c r="AK1060" s="67" t="s">
        <v>989</v>
      </c>
    </row>
    <row r="1061" spans="31:37" x14ac:dyDescent="0.35">
      <c r="AE1061" s="67" t="s">
        <v>1277</v>
      </c>
      <c r="AG1061" s="67" t="s">
        <v>1277</v>
      </c>
      <c r="AI1061" s="67" t="s">
        <v>1277</v>
      </c>
      <c r="AK1061" s="67" t="s">
        <v>1277</v>
      </c>
    </row>
    <row r="1062" spans="31:37" x14ac:dyDescent="0.35">
      <c r="AE1062" s="67" t="s">
        <v>1278</v>
      </c>
      <c r="AG1062" s="67" t="s">
        <v>1278</v>
      </c>
      <c r="AI1062" s="67" t="s">
        <v>1278</v>
      </c>
      <c r="AK1062" s="67" t="s">
        <v>1278</v>
      </c>
    </row>
    <row r="1063" spans="31:37" x14ac:dyDescent="0.35">
      <c r="AE1063" s="67" t="s">
        <v>1279</v>
      </c>
      <c r="AG1063" s="67" t="s">
        <v>1279</v>
      </c>
      <c r="AI1063" s="67" t="s">
        <v>1279</v>
      </c>
      <c r="AK1063" s="67" t="s">
        <v>1279</v>
      </c>
    </row>
    <row r="1064" spans="31:37" x14ac:dyDescent="0.35">
      <c r="AE1064" s="67" t="s">
        <v>1280</v>
      </c>
      <c r="AG1064" s="67" t="s">
        <v>1280</v>
      </c>
      <c r="AI1064" s="67" t="s">
        <v>1280</v>
      </c>
      <c r="AK1064" s="67" t="s">
        <v>1280</v>
      </c>
    </row>
    <row r="1065" spans="31:37" x14ac:dyDescent="0.35">
      <c r="AE1065" s="67" t="s">
        <v>1281</v>
      </c>
      <c r="AG1065" s="67" t="s">
        <v>1281</v>
      </c>
      <c r="AI1065" s="67" t="s">
        <v>1281</v>
      </c>
      <c r="AK1065" s="67" t="s">
        <v>1281</v>
      </c>
    </row>
    <row r="1066" spans="31:37" x14ac:dyDescent="0.35">
      <c r="AE1066" s="67" t="s">
        <v>1282</v>
      </c>
      <c r="AG1066" s="67" t="s">
        <v>1282</v>
      </c>
      <c r="AI1066" s="67" t="s">
        <v>1282</v>
      </c>
      <c r="AK1066" s="67" t="s">
        <v>1282</v>
      </c>
    </row>
    <row r="1067" spans="31:37" x14ac:dyDescent="0.35">
      <c r="AE1067" s="67" t="s">
        <v>1283</v>
      </c>
      <c r="AG1067" s="67" t="s">
        <v>1283</v>
      </c>
      <c r="AI1067" s="67" t="s">
        <v>1283</v>
      </c>
      <c r="AK1067" s="67" t="s">
        <v>1283</v>
      </c>
    </row>
    <row r="1068" spans="31:37" x14ac:dyDescent="0.35">
      <c r="AE1068" s="67" t="s">
        <v>1284</v>
      </c>
      <c r="AG1068" s="67" t="s">
        <v>1284</v>
      </c>
      <c r="AI1068" s="67" t="s">
        <v>1284</v>
      </c>
      <c r="AK1068" s="67" t="s">
        <v>1284</v>
      </c>
    </row>
    <row r="1069" spans="31:37" x14ac:dyDescent="0.35">
      <c r="AE1069" s="67" t="s">
        <v>1285</v>
      </c>
      <c r="AG1069" s="67" t="s">
        <v>1285</v>
      </c>
      <c r="AI1069" s="67" t="s">
        <v>1285</v>
      </c>
      <c r="AK1069" s="67" t="s">
        <v>1285</v>
      </c>
    </row>
    <row r="1070" spans="31:37" x14ac:dyDescent="0.35">
      <c r="AE1070" s="67" t="s">
        <v>1286</v>
      </c>
      <c r="AG1070" s="67" t="s">
        <v>1286</v>
      </c>
      <c r="AI1070" s="67" t="s">
        <v>1286</v>
      </c>
      <c r="AK1070" s="67" t="s">
        <v>1286</v>
      </c>
    </row>
    <row r="1071" spans="31:37" x14ac:dyDescent="0.35">
      <c r="AE1071" s="67" t="s">
        <v>1287</v>
      </c>
      <c r="AG1071" s="67" t="s">
        <v>1287</v>
      </c>
      <c r="AI1071" s="67" t="s">
        <v>1287</v>
      </c>
      <c r="AK1071" s="67" t="s">
        <v>1287</v>
      </c>
    </row>
    <row r="1072" spans="31:37" x14ac:dyDescent="0.35">
      <c r="AE1072" s="67" t="s">
        <v>1288</v>
      </c>
      <c r="AG1072" s="67" t="s">
        <v>1288</v>
      </c>
      <c r="AI1072" s="67" t="s">
        <v>1288</v>
      </c>
      <c r="AK1072" s="67" t="s">
        <v>1288</v>
      </c>
    </row>
    <row r="1073" spans="31:37" x14ac:dyDescent="0.35">
      <c r="AE1073" s="67" t="s">
        <v>1289</v>
      </c>
      <c r="AG1073" s="67" t="s">
        <v>1289</v>
      </c>
      <c r="AI1073" s="67" t="s">
        <v>1289</v>
      </c>
      <c r="AK1073" s="67" t="s">
        <v>1289</v>
      </c>
    </row>
    <row r="1074" spans="31:37" x14ac:dyDescent="0.35">
      <c r="AE1074" s="67" t="s">
        <v>1290</v>
      </c>
      <c r="AG1074" s="67" t="s">
        <v>1290</v>
      </c>
      <c r="AI1074" s="67" t="s">
        <v>1290</v>
      </c>
      <c r="AK1074" s="67" t="s">
        <v>1290</v>
      </c>
    </row>
    <row r="1075" spans="31:37" x14ac:dyDescent="0.35">
      <c r="AE1075" s="67" t="s">
        <v>1291</v>
      </c>
      <c r="AG1075" s="67" t="s">
        <v>1291</v>
      </c>
      <c r="AI1075" s="67" t="s">
        <v>1291</v>
      </c>
      <c r="AK1075" s="67" t="s">
        <v>1291</v>
      </c>
    </row>
    <row r="1076" spans="31:37" x14ac:dyDescent="0.35">
      <c r="AE1076" s="67" t="s">
        <v>1292</v>
      </c>
      <c r="AG1076" s="67" t="s">
        <v>1292</v>
      </c>
      <c r="AI1076" s="67" t="s">
        <v>1292</v>
      </c>
      <c r="AK1076" s="67" t="s">
        <v>1292</v>
      </c>
    </row>
    <row r="1077" spans="31:37" x14ac:dyDescent="0.35">
      <c r="AE1077" s="67" t="s">
        <v>1293</v>
      </c>
      <c r="AG1077" s="67" t="s">
        <v>1293</v>
      </c>
      <c r="AI1077" s="67" t="s">
        <v>1293</v>
      </c>
      <c r="AK1077" s="67" t="s">
        <v>1293</v>
      </c>
    </row>
    <row r="1078" spans="31:37" x14ac:dyDescent="0.35">
      <c r="AE1078" s="67" t="s">
        <v>1294</v>
      </c>
      <c r="AG1078" s="67" t="s">
        <v>1294</v>
      </c>
      <c r="AI1078" s="67" t="s">
        <v>1294</v>
      </c>
      <c r="AK1078" s="67" t="s">
        <v>1294</v>
      </c>
    </row>
    <row r="1079" spans="31:37" x14ac:dyDescent="0.35">
      <c r="AE1079" s="67" t="s">
        <v>1295</v>
      </c>
      <c r="AG1079" s="67" t="s">
        <v>1295</v>
      </c>
      <c r="AI1079" s="67" t="s">
        <v>1295</v>
      </c>
      <c r="AK1079" s="67" t="s">
        <v>1295</v>
      </c>
    </row>
    <row r="1080" spans="31:37" x14ac:dyDescent="0.35">
      <c r="AE1080" s="67" t="s">
        <v>1296</v>
      </c>
      <c r="AG1080" s="67" t="s">
        <v>1296</v>
      </c>
      <c r="AI1080" s="67" t="s">
        <v>1296</v>
      </c>
      <c r="AK1080" s="67" t="s">
        <v>1296</v>
      </c>
    </row>
    <row r="1081" spans="31:37" x14ac:dyDescent="0.35">
      <c r="AE1081" s="67" t="s">
        <v>1297</v>
      </c>
      <c r="AG1081" s="67" t="s">
        <v>1297</v>
      </c>
      <c r="AI1081" s="67" t="s">
        <v>1297</v>
      </c>
      <c r="AK1081" s="67" t="s">
        <v>1297</v>
      </c>
    </row>
    <row r="1082" spans="31:37" x14ac:dyDescent="0.35">
      <c r="AE1082" s="67" t="s">
        <v>1298</v>
      </c>
      <c r="AG1082" s="67" t="s">
        <v>1298</v>
      </c>
      <c r="AI1082" s="67" t="s">
        <v>1298</v>
      </c>
      <c r="AK1082" s="67" t="s">
        <v>1298</v>
      </c>
    </row>
    <row r="1083" spans="31:37" x14ac:dyDescent="0.35">
      <c r="AE1083" s="67" t="s">
        <v>1299</v>
      </c>
      <c r="AG1083" s="67" t="s">
        <v>1299</v>
      </c>
      <c r="AI1083" s="67" t="s">
        <v>1299</v>
      </c>
      <c r="AK1083" s="67" t="s">
        <v>1299</v>
      </c>
    </row>
    <row r="1084" spans="31:37" x14ac:dyDescent="0.35">
      <c r="AE1084" s="67" t="s">
        <v>1300</v>
      </c>
      <c r="AG1084" s="67" t="s">
        <v>1300</v>
      </c>
      <c r="AI1084" s="67" t="s">
        <v>1300</v>
      </c>
      <c r="AK1084" s="67" t="s">
        <v>1300</v>
      </c>
    </row>
    <row r="1085" spans="31:37" x14ac:dyDescent="0.35">
      <c r="AE1085" s="67" t="s">
        <v>1301</v>
      </c>
      <c r="AG1085" s="67" t="s">
        <v>1301</v>
      </c>
      <c r="AI1085" s="67" t="s">
        <v>1301</v>
      </c>
      <c r="AK1085" s="67" t="s">
        <v>1301</v>
      </c>
    </row>
    <row r="1086" spans="31:37" x14ac:dyDescent="0.35">
      <c r="AE1086" s="67" t="s">
        <v>1302</v>
      </c>
      <c r="AG1086" s="67" t="s">
        <v>1302</v>
      </c>
      <c r="AI1086" s="67" t="s">
        <v>1302</v>
      </c>
      <c r="AK1086" s="67" t="s">
        <v>1302</v>
      </c>
    </row>
    <row r="1087" spans="31:37" x14ac:dyDescent="0.35">
      <c r="AE1087" s="67" t="s">
        <v>1303</v>
      </c>
      <c r="AG1087" s="67" t="s">
        <v>1303</v>
      </c>
      <c r="AI1087" s="67" t="s">
        <v>1303</v>
      </c>
      <c r="AK1087" s="67" t="s">
        <v>1303</v>
      </c>
    </row>
    <row r="1088" spans="31:37" x14ac:dyDescent="0.35">
      <c r="AE1088" s="67" t="s">
        <v>1304</v>
      </c>
      <c r="AG1088" s="67" t="s">
        <v>1304</v>
      </c>
      <c r="AI1088" s="67" t="s">
        <v>1304</v>
      </c>
      <c r="AK1088" s="67" t="s">
        <v>1304</v>
      </c>
    </row>
    <row r="1089" spans="31:37" x14ac:dyDescent="0.35">
      <c r="AE1089" s="67" t="s">
        <v>1305</v>
      </c>
      <c r="AG1089" s="67" t="s">
        <v>1305</v>
      </c>
      <c r="AI1089" s="67" t="s">
        <v>1305</v>
      </c>
      <c r="AK1089" s="67" t="s">
        <v>1305</v>
      </c>
    </row>
    <row r="1090" spans="31:37" x14ac:dyDescent="0.35">
      <c r="AE1090" s="67" t="s">
        <v>1306</v>
      </c>
      <c r="AG1090" s="67" t="s">
        <v>1306</v>
      </c>
      <c r="AI1090" s="67" t="s">
        <v>1306</v>
      </c>
      <c r="AK1090" s="67" t="s">
        <v>1306</v>
      </c>
    </row>
    <row r="1091" spans="31:37" x14ac:dyDescent="0.35">
      <c r="AE1091" s="67" t="s">
        <v>1307</v>
      </c>
      <c r="AG1091" s="67" t="s">
        <v>1307</v>
      </c>
      <c r="AI1091" s="67" t="s">
        <v>1307</v>
      </c>
      <c r="AK1091" s="67" t="s">
        <v>1307</v>
      </c>
    </row>
    <row r="1092" spans="31:37" x14ac:dyDescent="0.35">
      <c r="AE1092" s="67" t="s">
        <v>1308</v>
      </c>
      <c r="AG1092" s="67" t="s">
        <v>1308</v>
      </c>
      <c r="AI1092" s="67" t="s">
        <v>1308</v>
      </c>
      <c r="AK1092" s="67" t="s">
        <v>1308</v>
      </c>
    </row>
    <row r="1093" spans="31:37" x14ac:dyDescent="0.35">
      <c r="AE1093" s="67" t="s">
        <v>1309</v>
      </c>
      <c r="AG1093" s="67" t="s">
        <v>1309</v>
      </c>
      <c r="AI1093" s="67" t="s">
        <v>1309</v>
      </c>
      <c r="AK1093" s="67" t="s">
        <v>1309</v>
      </c>
    </row>
    <row r="1094" spans="31:37" x14ac:dyDescent="0.35">
      <c r="AE1094" s="67" t="s">
        <v>1310</v>
      </c>
      <c r="AG1094" s="67" t="s">
        <v>1310</v>
      </c>
      <c r="AI1094" s="67" t="s">
        <v>1310</v>
      </c>
      <c r="AK1094" s="67" t="s">
        <v>1310</v>
      </c>
    </row>
    <row r="1095" spans="31:37" x14ac:dyDescent="0.35">
      <c r="AE1095" s="67" t="s">
        <v>1311</v>
      </c>
      <c r="AG1095" s="67" t="s">
        <v>1311</v>
      </c>
      <c r="AI1095" s="67" t="s">
        <v>1311</v>
      </c>
      <c r="AK1095" s="67" t="s">
        <v>1311</v>
      </c>
    </row>
    <row r="1096" spans="31:37" x14ac:dyDescent="0.35">
      <c r="AE1096" s="67" t="s">
        <v>1312</v>
      </c>
      <c r="AG1096" s="67" t="s">
        <v>1312</v>
      </c>
      <c r="AI1096" s="67" t="s">
        <v>1312</v>
      </c>
      <c r="AK1096" s="67" t="s">
        <v>1312</v>
      </c>
    </row>
    <row r="1097" spans="31:37" x14ac:dyDescent="0.35">
      <c r="AE1097" s="67" t="s">
        <v>1313</v>
      </c>
      <c r="AG1097" s="67" t="s">
        <v>1313</v>
      </c>
      <c r="AI1097" s="67" t="s">
        <v>1313</v>
      </c>
      <c r="AK1097" s="67" t="s">
        <v>1313</v>
      </c>
    </row>
    <row r="1098" spans="31:37" x14ac:dyDescent="0.35">
      <c r="AE1098" s="67" t="s">
        <v>1314</v>
      </c>
      <c r="AG1098" s="67" t="s">
        <v>1314</v>
      </c>
      <c r="AI1098" s="67" t="s">
        <v>1314</v>
      </c>
      <c r="AK1098" s="67" t="s">
        <v>1314</v>
      </c>
    </row>
    <row r="1099" spans="31:37" x14ac:dyDescent="0.35">
      <c r="AE1099" s="67" t="s">
        <v>1315</v>
      </c>
      <c r="AG1099" s="67" t="s">
        <v>1315</v>
      </c>
      <c r="AI1099" s="67" t="s">
        <v>1315</v>
      </c>
      <c r="AK1099" s="67" t="s">
        <v>1315</v>
      </c>
    </row>
    <row r="1100" spans="31:37" x14ac:dyDescent="0.35">
      <c r="AE1100" s="67" t="s">
        <v>1316</v>
      </c>
      <c r="AG1100" s="67" t="s">
        <v>1316</v>
      </c>
      <c r="AI1100" s="67" t="s">
        <v>1316</v>
      </c>
      <c r="AK1100" s="67" t="s">
        <v>1316</v>
      </c>
    </row>
    <row r="1101" spans="31:37" x14ac:dyDescent="0.35">
      <c r="AE1101" s="67" t="s">
        <v>1317</v>
      </c>
      <c r="AG1101" s="67" t="s">
        <v>1317</v>
      </c>
      <c r="AI1101" s="67" t="s">
        <v>1317</v>
      </c>
      <c r="AK1101" s="67" t="s">
        <v>1317</v>
      </c>
    </row>
    <row r="1102" spans="31:37" x14ac:dyDescent="0.35">
      <c r="AE1102" s="67" t="s">
        <v>1318</v>
      </c>
      <c r="AG1102" s="67" t="s">
        <v>1318</v>
      </c>
      <c r="AI1102" s="67" t="s">
        <v>1318</v>
      </c>
      <c r="AK1102" s="67" t="s">
        <v>1318</v>
      </c>
    </row>
    <row r="1103" spans="31:37" x14ac:dyDescent="0.35">
      <c r="AE1103" s="67" t="s">
        <v>1319</v>
      </c>
      <c r="AG1103" s="67" t="s">
        <v>1319</v>
      </c>
      <c r="AI1103" s="67" t="s">
        <v>1319</v>
      </c>
      <c r="AK1103" s="67" t="s">
        <v>1319</v>
      </c>
    </row>
    <row r="1104" spans="31:37" x14ac:dyDescent="0.35">
      <c r="AE1104" s="67" t="s">
        <v>1320</v>
      </c>
      <c r="AG1104" s="67" t="s">
        <v>1320</v>
      </c>
      <c r="AI1104" s="67" t="s">
        <v>1320</v>
      </c>
      <c r="AK1104" s="67" t="s">
        <v>1320</v>
      </c>
    </row>
    <row r="1105" spans="31:37" x14ac:dyDescent="0.35">
      <c r="AE1105" s="67" t="s">
        <v>1321</v>
      </c>
      <c r="AG1105" s="67" t="s">
        <v>1321</v>
      </c>
      <c r="AI1105" s="67" t="s">
        <v>1321</v>
      </c>
      <c r="AK1105" s="67" t="s">
        <v>1321</v>
      </c>
    </row>
    <row r="1106" spans="31:37" x14ac:dyDescent="0.35">
      <c r="AE1106" s="67" t="s">
        <v>1322</v>
      </c>
      <c r="AG1106" s="67" t="s">
        <v>1322</v>
      </c>
      <c r="AI1106" s="67" t="s">
        <v>1322</v>
      </c>
      <c r="AK1106" s="67" t="s">
        <v>1322</v>
      </c>
    </row>
    <row r="1107" spans="31:37" x14ac:dyDescent="0.35">
      <c r="AE1107" s="67" t="s">
        <v>1323</v>
      </c>
      <c r="AG1107" s="67" t="s">
        <v>1323</v>
      </c>
      <c r="AI1107" s="67" t="s">
        <v>1323</v>
      </c>
      <c r="AK1107" s="67" t="s">
        <v>1323</v>
      </c>
    </row>
    <row r="1108" spans="31:37" x14ac:dyDescent="0.35">
      <c r="AE1108" s="67" t="s">
        <v>1324</v>
      </c>
      <c r="AG1108" s="67" t="s">
        <v>1324</v>
      </c>
      <c r="AI1108" s="67" t="s">
        <v>1324</v>
      </c>
      <c r="AK1108" s="67" t="s">
        <v>1324</v>
      </c>
    </row>
    <row r="1109" spans="31:37" x14ac:dyDescent="0.35">
      <c r="AE1109" s="67" t="s">
        <v>1325</v>
      </c>
      <c r="AG1109" s="67" t="s">
        <v>1325</v>
      </c>
      <c r="AI1109" s="67" t="s">
        <v>1325</v>
      </c>
      <c r="AK1109" s="67" t="s">
        <v>1325</v>
      </c>
    </row>
    <row r="1110" spans="31:37" x14ac:dyDescent="0.35">
      <c r="AE1110" s="67" t="s">
        <v>1326</v>
      </c>
      <c r="AG1110" s="67" t="s">
        <v>1326</v>
      </c>
      <c r="AI1110" s="67" t="s">
        <v>1326</v>
      </c>
      <c r="AK1110" s="67" t="s">
        <v>1326</v>
      </c>
    </row>
    <row r="1111" spans="31:37" x14ac:dyDescent="0.35">
      <c r="AE1111" s="67" t="s">
        <v>1327</v>
      </c>
      <c r="AG1111" s="67" t="s">
        <v>1327</v>
      </c>
      <c r="AI1111" s="67" t="s">
        <v>1327</v>
      </c>
      <c r="AK1111" s="67" t="s">
        <v>1327</v>
      </c>
    </row>
    <row r="1112" spans="31:37" x14ac:dyDescent="0.35">
      <c r="AE1112" s="67" t="s">
        <v>1328</v>
      </c>
      <c r="AG1112" s="67" t="s">
        <v>1328</v>
      </c>
      <c r="AI1112" s="67" t="s">
        <v>1328</v>
      </c>
      <c r="AK1112" s="67" t="s">
        <v>1328</v>
      </c>
    </row>
    <row r="1113" spans="31:37" x14ac:dyDescent="0.35">
      <c r="AE1113" s="67" t="s">
        <v>990</v>
      </c>
      <c r="AG1113" s="67" t="s">
        <v>990</v>
      </c>
      <c r="AI1113" s="67" t="s">
        <v>990</v>
      </c>
      <c r="AK1113" s="67" t="s">
        <v>990</v>
      </c>
    </row>
    <row r="1114" spans="31:37" x14ac:dyDescent="0.35">
      <c r="AE1114" s="67" t="s">
        <v>991</v>
      </c>
      <c r="AG1114" s="67" t="s">
        <v>991</v>
      </c>
      <c r="AI1114" s="67" t="s">
        <v>991</v>
      </c>
      <c r="AK1114" s="67" t="s">
        <v>991</v>
      </c>
    </row>
    <row r="1115" spans="31:37" x14ac:dyDescent="0.35">
      <c r="AE1115" s="67" t="s">
        <v>992</v>
      </c>
      <c r="AG1115" s="67" t="s">
        <v>992</v>
      </c>
      <c r="AI1115" s="67" t="s">
        <v>992</v>
      </c>
      <c r="AK1115" s="67" t="s">
        <v>992</v>
      </c>
    </row>
    <row r="1116" spans="31:37" x14ac:dyDescent="0.35">
      <c r="AE1116" s="67" t="s">
        <v>993</v>
      </c>
      <c r="AG1116" s="67" t="s">
        <v>993</v>
      </c>
      <c r="AI1116" s="67" t="s">
        <v>993</v>
      </c>
      <c r="AK1116" s="67" t="s">
        <v>993</v>
      </c>
    </row>
    <row r="1117" spans="31:37" x14ac:dyDescent="0.35">
      <c r="AE1117" s="67" t="s">
        <v>994</v>
      </c>
      <c r="AG1117" s="67" t="s">
        <v>994</v>
      </c>
      <c r="AI1117" s="67" t="s">
        <v>994</v>
      </c>
      <c r="AK1117" s="67" t="s">
        <v>994</v>
      </c>
    </row>
    <row r="1118" spans="31:37" x14ac:dyDescent="0.35">
      <c r="AE1118" s="67" t="s">
        <v>995</v>
      </c>
      <c r="AG1118" s="67" t="s">
        <v>995</v>
      </c>
      <c r="AI1118" s="67" t="s">
        <v>995</v>
      </c>
      <c r="AK1118" s="67" t="s">
        <v>995</v>
      </c>
    </row>
    <row r="1119" spans="31:37" x14ac:dyDescent="0.35">
      <c r="AE1119" s="67" t="s">
        <v>374</v>
      </c>
      <c r="AG1119" s="67" t="s">
        <v>374</v>
      </c>
      <c r="AI1119" s="67" t="s">
        <v>374</v>
      </c>
      <c r="AK1119" s="67" t="s">
        <v>374</v>
      </c>
    </row>
    <row r="1120" spans="31:37" x14ac:dyDescent="0.35">
      <c r="AE1120" s="67" t="s">
        <v>375</v>
      </c>
      <c r="AG1120" s="67" t="s">
        <v>375</v>
      </c>
      <c r="AI1120" s="67" t="s">
        <v>375</v>
      </c>
      <c r="AK1120" s="67" t="s">
        <v>375</v>
      </c>
    </row>
    <row r="1121" spans="31:37" x14ac:dyDescent="0.35">
      <c r="AE1121" s="67" t="s">
        <v>376</v>
      </c>
      <c r="AG1121" s="67" t="s">
        <v>376</v>
      </c>
      <c r="AI1121" s="67" t="s">
        <v>376</v>
      </c>
      <c r="AK1121" s="67" t="s">
        <v>376</v>
      </c>
    </row>
    <row r="1122" spans="31:37" x14ac:dyDescent="0.35">
      <c r="AE1122" s="67" t="s">
        <v>377</v>
      </c>
      <c r="AG1122" s="67" t="s">
        <v>377</v>
      </c>
      <c r="AI1122" s="67" t="s">
        <v>377</v>
      </c>
      <c r="AK1122" s="67" t="s">
        <v>377</v>
      </c>
    </row>
    <row r="1123" spans="31:37" x14ac:dyDescent="0.35">
      <c r="AE1123" s="67" t="s">
        <v>378</v>
      </c>
      <c r="AG1123" s="67" t="s">
        <v>378</v>
      </c>
      <c r="AI1123" s="67" t="s">
        <v>378</v>
      </c>
      <c r="AK1123" s="67" t="s">
        <v>378</v>
      </c>
    </row>
    <row r="1124" spans="31:37" x14ac:dyDescent="0.35">
      <c r="AE1124" s="67" t="s">
        <v>379</v>
      </c>
      <c r="AG1124" s="67" t="s">
        <v>379</v>
      </c>
      <c r="AI1124" s="67" t="s">
        <v>379</v>
      </c>
      <c r="AK1124" s="67" t="s">
        <v>379</v>
      </c>
    </row>
    <row r="1125" spans="31:37" x14ac:dyDescent="0.35">
      <c r="AE1125" s="67" t="s">
        <v>380</v>
      </c>
      <c r="AG1125" s="67" t="s">
        <v>380</v>
      </c>
      <c r="AI1125" s="67" t="s">
        <v>380</v>
      </c>
      <c r="AK1125" s="67" t="s">
        <v>380</v>
      </c>
    </row>
    <row r="1126" spans="31:37" x14ac:dyDescent="0.35">
      <c r="AE1126" s="67" t="s">
        <v>381</v>
      </c>
      <c r="AG1126" s="67" t="s">
        <v>381</v>
      </c>
      <c r="AI1126" s="67" t="s">
        <v>381</v>
      </c>
      <c r="AK1126" s="67" t="s">
        <v>381</v>
      </c>
    </row>
    <row r="1127" spans="31:37" x14ac:dyDescent="0.35">
      <c r="AE1127" s="67" t="s">
        <v>382</v>
      </c>
      <c r="AG1127" s="67" t="s">
        <v>382</v>
      </c>
      <c r="AI1127" s="67" t="s">
        <v>382</v>
      </c>
      <c r="AK1127" s="67" t="s">
        <v>382</v>
      </c>
    </row>
    <row r="1128" spans="31:37" x14ac:dyDescent="0.35">
      <c r="AE1128" s="67" t="s">
        <v>383</v>
      </c>
      <c r="AG1128" s="67" t="s">
        <v>383</v>
      </c>
      <c r="AI1128" s="67" t="s">
        <v>383</v>
      </c>
      <c r="AK1128" s="67" t="s">
        <v>383</v>
      </c>
    </row>
    <row r="1129" spans="31:37" x14ac:dyDescent="0.35">
      <c r="AE1129" s="67" t="s">
        <v>384</v>
      </c>
      <c r="AG1129" s="67" t="s">
        <v>384</v>
      </c>
      <c r="AI1129" s="67" t="s">
        <v>384</v>
      </c>
      <c r="AK1129" s="67" t="s">
        <v>384</v>
      </c>
    </row>
    <row r="1130" spans="31:37" x14ac:dyDescent="0.35">
      <c r="AE1130" s="67" t="s">
        <v>385</v>
      </c>
      <c r="AG1130" s="67" t="s">
        <v>385</v>
      </c>
      <c r="AI1130" s="67" t="s">
        <v>385</v>
      </c>
      <c r="AK1130" s="67" t="s">
        <v>385</v>
      </c>
    </row>
    <row r="1131" spans="31:37" x14ac:dyDescent="0.35">
      <c r="AE1131" s="67" t="s">
        <v>386</v>
      </c>
      <c r="AG1131" s="67" t="s">
        <v>386</v>
      </c>
      <c r="AI1131" s="67" t="s">
        <v>386</v>
      </c>
      <c r="AK1131" s="67" t="s">
        <v>386</v>
      </c>
    </row>
    <row r="1132" spans="31:37" x14ac:dyDescent="0.35">
      <c r="AE1132" s="67" t="s">
        <v>387</v>
      </c>
      <c r="AG1132" s="67" t="s">
        <v>387</v>
      </c>
      <c r="AI1132" s="67" t="s">
        <v>387</v>
      </c>
      <c r="AK1132" s="67" t="s">
        <v>387</v>
      </c>
    </row>
    <row r="1133" spans="31:37" x14ac:dyDescent="0.35">
      <c r="AE1133" s="67" t="s">
        <v>388</v>
      </c>
      <c r="AG1133" s="67" t="s">
        <v>388</v>
      </c>
      <c r="AI1133" s="67" t="s">
        <v>388</v>
      </c>
      <c r="AK1133" s="67" t="s">
        <v>388</v>
      </c>
    </row>
    <row r="1134" spans="31:37" x14ac:dyDescent="0.35">
      <c r="AE1134" s="67" t="s">
        <v>389</v>
      </c>
      <c r="AG1134" s="67" t="s">
        <v>389</v>
      </c>
      <c r="AI1134" s="67" t="s">
        <v>389</v>
      </c>
      <c r="AK1134" s="67" t="s">
        <v>389</v>
      </c>
    </row>
    <row r="1135" spans="31:37" x14ac:dyDescent="0.35">
      <c r="AE1135" s="67" t="s">
        <v>390</v>
      </c>
      <c r="AG1135" s="67" t="s">
        <v>390</v>
      </c>
      <c r="AI1135" s="67" t="s">
        <v>390</v>
      </c>
      <c r="AK1135" s="67" t="s">
        <v>390</v>
      </c>
    </row>
    <row r="1136" spans="31:37" x14ac:dyDescent="0.35">
      <c r="AE1136" s="67" t="s">
        <v>391</v>
      </c>
      <c r="AG1136" s="67" t="s">
        <v>391</v>
      </c>
      <c r="AI1136" s="67" t="s">
        <v>391</v>
      </c>
      <c r="AK1136" s="67" t="s">
        <v>391</v>
      </c>
    </row>
    <row r="1137" spans="31:37" x14ac:dyDescent="0.35">
      <c r="AE1137" s="67" t="s">
        <v>392</v>
      </c>
      <c r="AG1137" s="67" t="s">
        <v>392</v>
      </c>
      <c r="AI1137" s="67" t="s">
        <v>392</v>
      </c>
      <c r="AK1137" s="67" t="s">
        <v>392</v>
      </c>
    </row>
    <row r="1138" spans="31:37" x14ac:dyDescent="0.35">
      <c r="AE1138" s="67" t="s">
        <v>393</v>
      </c>
      <c r="AG1138" s="67" t="s">
        <v>393</v>
      </c>
      <c r="AI1138" s="67" t="s">
        <v>393</v>
      </c>
      <c r="AK1138" s="67" t="s">
        <v>393</v>
      </c>
    </row>
    <row r="1139" spans="31:37" x14ac:dyDescent="0.35">
      <c r="AE1139" s="67" t="s">
        <v>394</v>
      </c>
      <c r="AG1139" s="67" t="s">
        <v>394</v>
      </c>
      <c r="AI1139" s="67" t="s">
        <v>394</v>
      </c>
      <c r="AK1139" s="67" t="s">
        <v>394</v>
      </c>
    </row>
    <row r="1140" spans="31:37" x14ac:dyDescent="0.35">
      <c r="AE1140" s="67" t="s">
        <v>395</v>
      </c>
      <c r="AG1140" s="67" t="s">
        <v>395</v>
      </c>
      <c r="AI1140" s="67" t="s">
        <v>395</v>
      </c>
      <c r="AK1140" s="67" t="s">
        <v>395</v>
      </c>
    </row>
    <row r="1141" spans="31:37" x14ac:dyDescent="0.35">
      <c r="AE1141" s="67" t="s">
        <v>396</v>
      </c>
      <c r="AG1141" s="67" t="s">
        <v>396</v>
      </c>
      <c r="AI1141" s="67" t="s">
        <v>396</v>
      </c>
      <c r="AK1141" s="67" t="s">
        <v>396</v>
      </c>
    </row>
    <row r="1142" spans="31:37" x14ac:dyDescent="0.35">
      <c r="AE1142" s="67" t="s">
        <v>397</v>
      </c>
      <c r="AG1142" s="67" t="s">
        <v>397</v>
      </c>
      <c r="AI1142" s="67" t="s">
        <v>397</v>
      </c>
      <c r="AK1142" s="67" t="s">
        <v>397</v>
      </c>
    </row>
    <row r="1143" spans="31:37" x14ac:dyDescent="0.35">
      <c r="AE1143" s="67" t="s">
        <v>398</v>
      </c>
      <c r="AG1143" s="67" t="s">
        <v>398</v>
      </c>
      <c r="AI1143" s="67" t="s">
        <v>398</v>
      </c>
      <c r="AK1143" s="67" t="s">
        <v>398</v>
      </c>
    </row>
    <row r="1144" spans="31:37" x14ac:dyDescent="0.35">
      <c r="AE1144" s="67" t="s">
        <v>399</v>
      </c>
      <c r="AG1144" s="67" t="s">
        <v>399</v>
      </c>
      <c r="AI1144" s="67" t="s">
        <v>399</v>
      </c>
      <c r="AK1144" s="67" t="s">
        <v>399</v>
      </c>
    </row>
    <row r="1145" spans="31:37" x14ac:dyDescent="0.35">
      <c r="AE1145" s="67" t="s">
        <v>400</v>
      </c>
      <c r="AG1145" s="67" t="s">
        <v>400</v>
      </c>
      <c r="AI1145" s="67" t="s">
        <v>400</v>
      </c>
      <c r="AK1145" s="67" t="s">
        <v>400</v>
      </c>
    </row>
    <row r="1146" spans="31:37" x14ac:dyDescent="0.35">
      <c r="AE1146" s="67" t="s">
        <v>401</v>
      </c>
      <c r="AG1146" s="67" t="s">
        <v>401</v>
      </c>
      <c r="AI1146" s="67" t="s">
        <v>401</v>
      </c>
      <c r="AK1146" s="67" t="s">
        <v>401</v>
      </c>
    </row>
    <row r="1147" spans="31:37" x14ac:dyDescent="0.35">
      <c r="AE1147" s="67" t="s">
        <v>402</v>
      </c>
      <c r="AG1147" s="67" t="s">
        <v>402</v>
      </c>
      <c r="AI1147" s="67" t="s">
        <v>402</v>
      </c>
      <c r="AK1147" s="67" t="s">
        <v>402</v>
      </c>
    </row>
    <row r="1148" spans="31:37" x14ac:dyDescent="0.35">
      <c r="AE1148" s="67" t="s">
        <v>403</v>
      </c>
      <c r="AG1148" s="67" t="s">
        <v>403</v>
      </c>
      <c r="AI1148" s="67" t="s">
        <v>403</v>
      </c>
      <c r="AK1148" s="67" t="s">
        <v>403</v>
      </c>
    </row>
    <row r="1149" spans="31:37" x14ac:dyDescent="0.35">
      <c r="AE1149" s="67" t="s">
        <v>404</v>
      </c>
      <c r="AG1149" s="67" t="s">
        <v>404</v>
      </c>
      <c r="AI1149" s="67" t="s">
        <v>404</v>
      </c>
      <c r="AK1149" s="67" t="s">
        <v>404</v>
      </c>
    </row>
    <row r="1150" spans="31:37" x14ac:dyDescent="0.35">
      <c r="AE1150" s="67" t="s">
        <v>405</v>
      </c>
      <c r="AG1150" s="67" t="s">
        <v>405</v>
      </c>
      <c r="AI1150" s="67" t="s">
        <v>405</v>
      </c>
      <c r="AK1150" s="67" t="s">
        <v>405</v>
      </c>
    </row>
    <row r="1151" spans="31:37" x14ac:dyDescent="0.35">
      <c r="AE1151" s="67" t="s">
        <v>406</v>
      </c>
      <c r="AG1151" s="67" t="s">
        <v>406</v>
      </c>
      <c r="AI1151" s="67" t="s">
        <v>406</v>
      </c>
      <c r="AK1151" s="67" t="s">
        <v>406</v>
      </c>
    </row>
    <row r="1152" spans="31:37" x14ac:dyDescent="0.35">
      <c r="AE1152" s="67" t="s">
        <v>407</v>
      </c>
      <c r="AG1152" s="67" t="s">
        <v>407</v>
      </c>
      <c r="AI1152" s="67" t="s">
        <v>407</v>
      </c>
      <c r="AK1152" s="67" t="s">
        <v>407</v>
      </c>
    </row>
    <row r="1153" spans="31:37" x14ac:dyDescent="0.35">
      <c r="AE1153" s="67" t="s">
        <v>408</v>
      </c>
      <c r="AG1153" s="67" t="s">
        <v>408</v>
      </c>
      <c r="AI1153" s="67" t="s">
        <v>408</v>
      </c>
      <c r="AK1153" s="67" t="s">
        <v>408</v>
      </c>
    </row>
    <row r="1154" spans="31:37" x14ac:dyDescent="0.35">
      <c r="AE1154" s="67" t="s">
        <v>409</v>
      </c>
      <c r="AG1154" s="67" t="s">
        <v>409</v>
      </c>
      <c r="AI1154" s="67" t="s">
        <v>409</v>
      </c>
      <c r="AK1154" s="67" t="s">
        <v>409</v>
      </c>
    </row>
    <row r="1155" spans="31:37" x14ac:dyDescent="0.35">
      <c r="AE1155" s="67" t="s">
        <v>410</v>
      </c>
      <c r="AG1155" s="67" t="s">
        <v>410</v>
      </c>
      <c r="AI1155" s="67" t="s">
        <v>410</v>
      </c>
      <c r="AK1155" s="67" t="s">
        <v>410</v>
      </c>
    </row>
    <row r="1156" spans="31:37" x14ac:dyDescent="0.35">
      <c r="AE1156" s="67" t="s">
        <v>411</v>
      </c>
      <c r="AG1156" s="67" t="s">
        <v>411</v>
      </c>
      <c r="AI1156" s="67" t="s">
        <v>411</v>
      </c>
      <c r="AK1156" s="67" t="s">
        <v>411</v>
      </c>
    </row>
    <row r="1157" spans="31:37" x14ac:dyDescent="0.35">
      <c r="AE1157" s="67" t="s">
        <v>412</v>
      </c>
      <c r="AG1157" s="67" t="s">
        <v>412</v>
      </c>
      <c r="AI1157" s="67" t="s">
        <v>412</v>
      </c>
      <c r="AK1157" s="67" t="s">
        <v>412</v>
      </c>
    </row>
    <row r="1158" spans="31:37" x14ac:dyDescent="0.35">
      <c r="AE1158" s="67" t="s">
        <v>413</v>
      </c>
      <c r="AG1158" s="67" t="s">
        <v>413</v>
      </c>
      <c r="AI1158" s="67" t="s">
        <v>413</v>
      </c>
      <c r="AK1158" s="67" t="s">
        <v>413</v>
      </c>
    </row>
    <row r="1159" spans="31:37" x14ac:dyDescent="0.35">
      <c r="AE1159" s="67" t="s">
        <v>414</v>
      </c>
      <c r="AG1159" s="67" t="s">
        <v>414</v>
      </c>
      <c r="AI1159" s="67" t="s">
        <v>414</v>
      </c>
      <c r="AK1159" s="67" t="s">
        <v>414</v>
      </c>
    </row>
    <row r="1160" spans="31:37" x14ac:dyDescent="0.35">
      <c r="AE1160" s="67" t="s">
        <v>415</v>
      </c>
      <c r="AG1160" s="67" t="s">
        <v>415</v>
      </c>
      <c r="AI1160" s="67" t="s">
        <v>415</v>
      </c>
      <c r="AK1160" s="67" t="s">
        <v>415</v>
      </c>
    </row>
    <row r="1161" spans="31:37" x14ac:dyDescent="0.35">
      <c r="AE1161" s="67" t="s">
        <v>416</v>
      </c>
      <c r="AG1161" s="67" t="s">
        <v>416</v>
      </c>
      <c r="AI1161" s="67" t="s">
        <v>416</v>
      </c>
      <c r="AK1161" s="67" t="s">
        <v>416</v>
      </c>
    </row>
    <row r="1162" spans="31:37" x14ac:dyDescent="0.35">
      <c r="AE1162" s="67" t="s">
        <v>417</v>
      </c>
      <c r="AG1162" s="67" t="s">
        <v>417</v>
      </c>
      <c r="AI1162" s="67" t="s">
        <v>417</v>
      </c>
      <c r="AK1162" s="67" t="s">
        <v>417</v>
      </c>
    </row>
    <row r="1163" spans="31:37" x14ac:dyDescent="0.35">
      <c r="AE1163" s="67" t="s">
        <v>418</v>
      </c>
      <c r="AG1163" s="67" t="s">
        <v>418</v>
      </c>
      <c r="AI1163" s="67" t="s">
        <v>418</v>
      </c>
      <c r="AK1163" s="67" t="s">
        <v>418</v>
      </c>
    </row>
    <row r="1164" spans="31:37" x14ac:dyDescent="0.35">
      <c r="AE1164" s="67" t="s">
        <v>419</v>
      </c>
      <c r="AG1164" s="67" t="s">
        <v>419</v>
      </c>
      <c r="AI1164" s="67" t="s">
        <v>419</v>
      </c>
      <c r="AK1164" s="67" t="s">
        <v>419</v>
      </c>
    </row>
    <row r="1165" spans="31:37" x14ac:dyDescent="0.35">
      <c r="AE1165" s="67" t="s">
        <v>420</v>
      </c>
      <c r="AG1165" s="67" t="s">
        <v>420</v>
      </c>
      <c r="AI1165" s="67" t="s">
        <v>420</v>
      </c>
      <c r="AK1165" s="67" t="s">
        <v>420</v>
      </c>
    </row>
    <row r="1166" spans="31:37" x14ac:dyDescent="0.35">
      <c r="AE1166" s="67" t="s">
        <v>421</v>
      </c>
      <c r="AG1166" s="67" t="s">
        <v>421</v>
      </c>
      <c r="AI1166" s="67" t="s">
        <v>421</v>
      </c>
      <c r="AK1166" s="67" t="s">
        <v>421</v>
      </c>
    </row>
    <row r="1167" spans="31:37" x14ac:dyDescent="0.35">
      <c r="AE1167" s="67" t="s">
        <v>422</v>
      </c>
      <c r="AG1167" s="67" t="s">
        <v>422</v>
      </c>
      <c r="AI1167" s="67" t="s">
        <v>422</v>
      </c>
      <c r="AK1167" s="67" t="s">
        <v>422</v>
      </c>
    </row>
    <row r="1168" spans="31:37" x14ac:dyDescent="0.35">
      <c r="AE1168" s="67" t="s">
        <v>423</v>
      </c>
      <c r="AG1168" s="67" t="s">
        <v>423</v>
      </c>
      <c r="AI1168" s="67" t="s">
        <v>423</v>
      </c>
      <c r="AK1168" s="67" t="s">
        <v>423</v>
      </c>
    </row>
    <row r="1169" spans="31:37" x14ac:dyDescent="0.35">
      <c r="AE1169" s="67" t="s">
        <v>424</v>
      </c>
      <c r="AG1169" s="67" t="s">
        <v>424</v>
      </c>
      <c r="AI1169" s="67" t="s">
        <v>424</v>
      </c>
      <c r="AK1169" s="67" t="s">
        <v>424</v>
      </c>
    </row>
    <row r="1170" spans="31:37" x14ac:dyDescent="0.35">
      <c r="AE1170" s="67" t="s">
        <v>425</v>
      </c>
      <c r="AG1170" s="67" t="s">
        <v>425</v>
      </c>
      <c r="AI1170" s="67" t="s">
        <v>425</v>
      </c>
      <c r="AK1170" s="67" t="s">
        <v>425</v>
      </c>
    </row>
    <row r="1171" spans="31:37" x14ac:dyDescent="0.35">
      <c r="AE1171" s="67" t="s">
        <v>426</v>
      </c>
      <c r="AG1171" s="67" t="s">
        <v>426</v>
      </c>
      <c r="AI1171" s="67" t="s">
        <v>426</v>
      </c>
      <c r="AK1171" s="67" t="s">
        <v>426</v>
      </c>
    </row>
    <row r="1172" spans="31:37" x14ac:dyDescent="0.35">
      <c r="AE1172" s="67" t="s">
        <v>427</v>
      </c>
      <c r="AG1172" s="67" t="s">
        <v>427</v>
      </c>
      <c r="AI1172" s="67" t="s">
        <v>427</v>
      </c>
      <c r="AK1172" s="67" t="s">
        <v>427</v>
      </c>
    </row>
    <row r="1173" spans="31:37" x14ac:dyDescent="0.35">
      <c r="AE1173" s="67" t="s">
        <v>428</v>
      </c>
      <c r="AG1173" s="67" t="s">
        <v>428</v>
      </c>
      <c r="AI1173" s="67" t="s">
        <v>428</v>
      </c>
      <c r="AK1173" s="67" t="s">
        <v>428</v>
      </c>
    </row>
    <row r="1174" spans="31:37" x14ac:dyDescent="0.35">
      <c r="AE1174" s="67" t="s">
        <v>429</v>
      </c>
      <c r="AG1174" s="67" t="s">
        <v>429</v>
      </c>
      <c r="AI1174" s="67" t="s">
        <v>429</v>
      </c>
      <c r="AK1174" s="67" t="s">
        <v>429</v>
      </c>
    </row>
    <row r="1175" spans="31:37" x14ac:dyDescent="0.35">
      <c r="AE1175" s="67" t="s">
        <v>430</v>
      </c>
      <c r="AG1175" s="67" t="s">
        <v>430</v>
      </c>
      <c r="AI1175" s="67" t="s">
        <v>430</v>
      </c>
      <c r="AK1175" s="67" t="s">
        <v>430</v>
      </c>
    </row>
    <row r="1176" spans="31:37" x14ac:dyDescent="0.35">
      <c r="AE1176" s="67" t="s">
        <v>431</v>
      </c>
      <c r="AG1176" s="67" t="s">
        <v>431</v>
      </c>
      <c r="AI1176" s="67" t="s">
        <v>431</v>
      </c>
      <c r="AK1176" s="67" t="s">
        <v>431</v>
      </c>
    </row>
    <row r="1177" spans="31:37" x14ac:dyDescent="0.35">
      <c r="AE1177" s="67" t="s">
        <v>432</v>
      </c>
      <c r="AG1177" s="67" t="s">
        <v>432</v>
      </c>
      <c r="AI1177" s="67" t="s">
        <v>432</v>
      </c>
      <c r="AK1177" s="67" t="s">
        <v>432</v>
      </c>
    </row>
    <row r="1178" spans="31:37" x14ac:dyDescent="0.35">
      <c r="AE1178" s="67" t="s">
        <v>433</v>
      </c>
      <c r="AG1178" s="67" t="s">
        <v>433</v>
      </c>
      <c r="AI1178" s="67" t="s">
        <v>433</v>
      </c>
      <c r="AK1178" s="67" t="s">
        <v>433</v>
      </c>
    </row>
    <row r="1179" spans="31:37" x14ac:dyDescent="0.35">
      <c r="AE1179" s="67" t="s">
        <v>434</v>
      </c>
      <c r="AG1179" s="67" t="s">
        <v>434</v>
      </c>
      <c r="AI1179" s="67" t="s">
        <v>434</v>
      </c>
      <c r="AK1179" s="67" t="s">
        <v>434</v>
      </c>
    </row>
    <row r="1180" spans="31:37" x14ac:dyDescent="0.35">
      <c r="AE1180" s="67" t="s">
        <v>435</v>
      </c>
      <c r="AG1180" s="67" t="s">
        <v>435</v>
      </c>
      <c r="AI1180" s="67" t="s">
        <v>435</v>
      </c>
      <c r="AK1180" s="67" t="s">
        <v>435</v>
      </c>
    </row>
    <row r="1181" spans="31:37" x14ac:dyDescent="0.35">
      <c r="AE1181" s="67" t="s">
        <v>436</v>
      </c>
      <c r="AG1181" s="67" t="s">
        <v>436</v>
      </c>
      <c r="AI1181" s="67" t="s">
        <v>436</v>
      </c>
      <c r="AK1181" s="67" t="s">
        <v>436</v>
      </c>
    </row>
    <row r="1182" spans="31:37" x14ac:dyDescent="0.35">
      <c r="AE1182" s="67" t="s">
        <v>437</v>
      </c>
      <c r="AG1182" s="67" t="s">
        <v>437</v>
      </c>
      <c r="AI1182" s="67" t="s">
        <v>437</v>
      </c>
      <c r="AK1182" s="67" t="s">
        <v>437</v>
      </c>
    </row>
    <row r="1183" spans="31:37" x14ac:dyDescent="0.35">
      <c r="AE1183" s="67" t="s">
        <v>438</v>
      </c>
      <c r="AG1183" s="67" t="s">
        <v>438</v>
      </c>
      <c r="AI1183" s="67" t="s">
        <v>438</v>
      </c>
      <c r="AK1183" s="67" t="s">
        <v>438</v>
      </c>
    </row>
    <row r="1184" spans="31:37" x14ac:dyDescent="0.35">
      <c r="AE1184" s="67" t="s">
        <v>439</v>
      </c>
      <c r="AG1184" s="67" t="s">
        <v>439</v>
      </c>
      <c r="AI1184" s="67" t="s">
        <v>439</v>
      </c>
      <c r="AK1184" s="67" t="s">
        <v>439</v>
      </c>
    </row>
    <row r="1185" spans="31:37" x14ac:dyDescent="0.35">
      <c r="AE1185" s="67" t="s">
        <v>440</v>
      </c>
      <c r="AG1185" s="67" t="s">
        <v>440</v>
      </c>
      <c r="AI1185" s="67" t="s">
        <v>440</v>
      </c>
      <c r="AK1185" s="67" t="s">
        <v>440</v>
      </c>
    </row>
    <row r="1186" spans="31:37" x14ac:dyDescent="0.35">
      <c r="AE1186" s="67" t="s">
        <v>441</v>
      </c>
      <c r="AG1186" s="67" t="s">
        <v>441</v>
      </c>
      <c r="AI1186" s="67" t="s">
        <v>441</v>
      </c>
      <c r="AK1186" s="67" t="s">
        <v>441</v>
      </c>
    </row>
    <row r="1187" spans="31:37" x14ac:dyDescent="0.35">
      <c r="AE1187" s="67" t="s">
        <v>442</v>
      </c>
      <c r="AG1187" s="67" t="s">
        <v>442</v>
      </c>
      <c r="AI1187" s="67" t="s">
        <v>442</v>
      </c>
      <c r="AK1187" s="67" t="s">
        <v>442</v>
      </c>
    </row>
    <row r="1188" spans="31:37" x14ac:dyDescent="0.35">
      <c r="AE1188" s="67" t="s">
        <v>443</v>
      </c>
      <c r="AG1188" s="67" t="s">
        <v>443</v>
      </c>
      <c r="AI1188" s="67" t="s">
        <v>443</v>
      </c>
      <c r="AK1188" s="67" t="s">
        <v>443</v>
      </c>
    </row>
    <row r="1189" spans="31:37" x14ac:dyDescent="0.35">
      <c r="AE1189" s="67" t="s">
        <v>444</v>
      </c>
      <c r="AG1189" s="67" t="s">
        <v>444</v>
      </c>
      <c r="AI1189" s="67" t="s">
        <v>444</v>
      </c>
      <c r="AK1189" s="67" t="s">
        <v>444</v>
      </c>
    </row>
    <row r="1190" spans="31:37" x14ac:dyDescent="0.35">
      <c r="AE1190" s="67" t="s">
        <v>445</v>
      </c>
      <c r="AG1190" s="67" t="s">
        <v>445</v>
      </c>
      <c r="AI1190" s="67" t="s">
        <v>445</v>
      </c>
      <c r="AK1190" s="67" t="s">
        <v>445</v>
      </c>
    </row>
    <row r="1191" spans="31:37" x14ac:dyDescent="0.35">
      <c r="AE1191" s="67" t="s">
        <v>446</v>
      </c>
      <c r="AG1191" s="67" t="s">
        <v>446</v>
      </c>
      <c r="AI1191" s="67" t="s">
        <v>446</v>
      </c>
      <c r="AK1191" s="67" t="s">
        <v>446</v>
      </c>
    </row>
    <row r="1192" spans="31:37" x14ac:dyDescent="0.35">
      <c r="AE1192" s="67" t="s">
        <v>447</v>
      </c>
      <c r="AG1192" s="67" t="s">
        <v>447</v>
      </c>
      <c r="AI1192" s="67" t="s">
        <v>447</v>
      </c>
      <c r="AK1192" s="67" t="s">
        <v>447</v>
      </c>
    </row>
    <row r="1193" spans="31:37" x14ac:dyDescent="0.35">
      <c r="AE1193" s="67" t="s">
        <v>448</v>
      </c>
      <c r="AG1193" s="67" t="s">
        <v>448</v>
      </c>
      <c r="AI1193" s="67" t="s">
        <v>448</v>
      </c>
      <c r="AK1193" s="67" t="s">
        <v>448</v>
      </c>
    </row>
    <row r="1194" spans="31:37" x14ac:dyDescent="0.35">
      <c r="AE1194" s="67" t="s">
        <v>449</v>
      </c>
      <c r="AG1194" s="67" t="s">
        <v>449</v>
      </c>
      <c r="AI1194" s="67" t="s">
        <v>449</v>
      </c>
      <c r="AK1194" s="67" t="s">
        <v>449</v>
      </c>
    </row>
    <row r="1195" spans="31:37" x14ac:dyDescent="0.35">
      <c r="AE1195" s="67" t="s">
        <v>450</v>
      </c>
      <c r="AG1195" s="67" t="s">
        <v>450</v>
      </c>
      <c r="AI1195" s="67" t="s">
        <v>450</v>
      </c>
      <c r="AK1195" s="67" t="s">
        <v>450</v>
      </c>
    </row>
    <row r="1196" spans="31:37" x14ac:dyDescent="0.35">
      <c r="AE1196" s="67" t="s">
        <v>451</v>
      </c>
      <c r="AG1196" s="67" t="s">
        <v>451</v>
      </c>
      <c r="AI1196" s="67" t="s">
        <v>451</v>
      </c>
      <c r="AK1196" s="67" t="s">
        <v>451</v>
      </c>
    </row>
    <row r="1197" spans="31:37" x14ac:dyDescent="0.35">
      <c r="AE1197" s="67" t="s">
        <v>452</v>
      </c>
      <c r="AG1197" s="67" t="s">
        <v>452</v>
      </c>
      <c r="AI1197" s="67" t="s">
        <v>452</v>
      </c>
      <c r="AK1197" s="67" t="s">
        <v>452</v>
      </c>
    </row>
    <row r="1198" spans="31:37" x14ac:dyDescent="0.35">
      <c r="AE1198" s="67" t="s">
        <v>453</v>
      </c>
      <c r="AG1198" s="67" t="s">
        <v>453</v>
      </c>
      <c r="AI1198" s="67" t="s">
        <v>453</v>
      </c>
      <c r="AK1198" s="67" t="s">
        <v>453</v>
      </c>
    </row>
    <row r="1199" spans="31:37" x14ac:dyDescent="0.35">
      <c r="AE1199" s="67" t="s">
        <v>454</v>
      </c>
      <c r="AG1199" s="67" t="s">
        <v>454</v>
      </c>
      <c r="AI1199" s="67" t="s">
        <v>454</v>
      </c>
      <c r="AK1199" s="67" t="s">
        <v>454</v>
      </c>
    </row>
    <row r="1200" spans="31:37" x14ac:dyDescent="0.35">
      <c r="AE1200" s="67" t="s">
        <v>455</v>
      </c>
      <c r="AG1200" s="67" t="s">
        <v>455</v>
      </c>
      <c r="AI1200" s="67" t="s">
        <v>455</v>
      </c>
      <c r="AK1200" s="67" t="s">
        <v>455</v>
      </c>
    </row>
    <row r="1201" spans="31:37" x14ac:dyDescent="0.35">
      <c r="AE1201" s="67" t="s">
        <v>456</v>
      </c>
      <c r="AG1201" s="67" t="s">
        <v>456</v>
      </c>
      <c r="AI1201" s="67" t="s">
        <v>456</v>
      </c>
      <c r="AK1201" s="67" t="s">
        <v>456</v>
      </c>
    </row>
    <row r="1202" spans="31:37" x14ac:dyDescent="0.35">
      <c r="AE1202" s="67" t="s">
        <v>457</v>
      </c>
      <c r="AG1202" s="67" t="s">
        <v>457</v>
      </c>
      <c r="AI1202" s="67" t="s">
        <v>457</v>
      </c>
      <c r="AK1202" s="67" t="s">
        <v>457</v>
      </c>
    </row>
    <row r="1203" spans="31:37" x14ac:dyDescent="0.35">
      <c r="AE1203" s="67" t="s">
        <v>458</v>
      </c>
      <c r="AG1203" s="67" t="s">
        <v>458</v>
      </c>
      <c r="AI1203" s="67" t="s">
        <v>458</v>
      </c>
      <c r="AK1203" s="67" t="s">
        <v>458</v>
      </c>
    </row>
    <row r="1204" spans="31:37" x14ac:dyDescent="0.35">
      <c r="AE1204" s="67" t="s">
        <v>459</v>
      </c>
      <c r="AG1204" s="67" t="s">
        <v>459</v>
      </c>
      <c r="AI1204" s="67" t="s">
        <v>459</v>
      </c>
      <c r="AK1204" s="67" t="s">
        <v>459</v>
      </c>
    </row>
    <row r="1205" spans="31:37" x14ac:dyDescent="0.35">
      <c r="AE1205" s="67" t="s">
        <v>460</v>
      </c>
      <c r="AG1205" s="67" t="s">
        <v>460</v>
      </c>
      <c r="AI1205" s="67" t="s">
        <v>460</v>
      </c>
      <c r="AK1205" s="67" t="s">
        <v>460</v>
      </c>
    </row>
    <row r="1206" spans="31:37" x14ac:dyDescent="0.35">
      <c r="AE1206" s="67" t="s">
        <v>461</v>
      </c>
      <c r="AG1206" s="67" t="s">
        <v>461</v>
      </c>
      <c r="AI1206" s="67" t="s">
        <v>461</v>
      </c>
      <c r="AK1206" s="67" t="s">
        <v>461</v>
      </c>
    </row>
    <row r="1207" spans="31:37" x14ac:dyDescent="0.35">
      <c r="AE1207" s="67" t="s">
        <v>462</v>
      </c>
      <c r="AG1207" s="67" t="s">
        <v>462</v>
      </c>
      <c r="AI1207" s="67" t="s">
        <v>462</v>
      </c>
      <c r="AK1207" s="67" t="s">
        <v>462</v>
      </c>
    </row>
    <row r="1208" spans="31:37" x14ac:dyDescent="0.35">
      <c r="AE1208" s="67" t="s">
        <v>463</v>
      </c>
      <c r="AG1208" s="67" t="s">
        <v>463</v>
      </c>
      <c r="AI1208" s="67" t="s">
        <v>463</v>
      </c>
      <c r="AK1208" s="67" t="s">
        <v>463</v>
      </c>
    </row>
    <row r="1209" spans="31:37" x14ac:dyDescent="0.35">
      <c r="AE1209" s="67" t="s">
        <v>464</v>
      </c>
      <c r="AG1209" s="67" t="s">
        <v>464</v>
      </c>
      <c r="AI1209" s="67" t="s">
        <v>464</v>
      </c>
      <c r="AK1209" s="67" t="s">
        <v>464</v>
      </c>
    </row>
    <row r="1210" spans="31:37" x14ac:dyDescent="0.35">
      <c r="AE1210" s="67" t="s">
        <v>465</v>
      </c>
      <c r="AG1210" s="67" t="s">
        <v>465</v>
      </c>
      <c r="AI1210" s="67" t="s">
        <v>465</v>
      </c>
      <c r="AK1210" s="67" t="s">
        <v>465</v>
      </c>
    </row>
    <row r="1211" spans="31:37" x14ac:dyDescent="0.35">
      <c r="AE1211" s="67" t="s">
        <v>466</v>
      </c>
      <c r="AG1211" s="67" t="s">
        <v>466</v>
      </c>
      <c r="AI1211" s="67" t="s">
        <v>466</v>
      </c>
      <c r="AK1211" s="67" t="s">
        <v>466</v>
      </c>
    </row>
    <row r="1212" spans="31:37" x14ac:dyDescent="0.35">
      <c r="AE1212" s="67" t="s">
        <v>467</v>
      </c>
      <c r="AG1212" s="67" t="s">
        <v>467</v>
      </c>
      <c r="AI1212" s="67" t="s">
        <v>467</v>
      </c>
      <c r="AK1212" s="67" t="s">
        <v>467</v>
      </c>
    </row>
    <row r="1213" spans="31:37" x14ac:dyDescent="0.35">
      <c r="AE1213" s="67" t="s">
        <v>468</v>
      </c>
      <c r="AG1213" s="67" t="s">
        <v>468</v>
      </c>
      <c r="AI1213" s="67" t="s">
        <v>468</v>
      </c>
      <c r="AK1213" s="67" t="s">
        <v>468</v>
      </c>
    </row>
    <row r="1214" spans="31:37" x14ac:dyDescent="0.35">
      <c r="AE1214" s="67" t="s">
        <v>469</v>
      </c>
      <c r="AG1214" s="67" t="s">
        <v>469</v>
      </c>
      <c r="AI1214" s="67" t="s">
        <v>469</v>
      </c>
      <c r="AK1214" s="67" t="s">
        <v>469</v>
      </c>
    </row>
    <row r="1215" spans="31:37" x14ac:dyDescent="0.35">
      <c r="AE1215" s="67" t="s">
        <v>470</v>
      </c>
      <c r="AG1215" s="67" t="s">
        <v>470</v>
      </c>
      <c r="AI1215" s="67" t="s">
        <v>470</v>
      </c>
      <c r="AK1215" s="67" t="s">
        <v>470</v>
      </c>
    </row>
    <row r="1216" spans="31:37" x14ac:dyDescent="0.35">
      <c r="AE1216" s="67" t="s">
        <v>471</v>
      </c>
      <c r="AG1216" s="67" t="s">
        <v>471</v>
      </c>
      <c r="AI1216" s="67" t="s">
        <v>471</v>
      </c>
      <c r="AK1216" s="67" t="s">
        <v>471</v>
      </c>
    </row>
    <row r="1217" spans="31:37" x14ac:dyDescent="0.35">
      <c r="AE1217" s="67" t="s">
        <v>472</v>
      </c>
      <c r="AG1217" s="67" t="s">
        <v>472</v>
      </c>
      <c r="AI1217" s="67" t="s">
        <v>472</v>
      </c>
      <c r="AK1217" s="67" t="s">
        <v>472</v>
      </c>
    </row>
    <row r="1218" spans="31:37" x14ac:dyDescent="0.35">
      <c r="AE1218" s="67" t="s">
        <v>473</v>
      </c>
      <c r="AG1218" s="67" t="s">
        <v>473</v>
      </c>
      <c r="AI1218" s="67" t="s">
        <v>473</v>
      </c>
      <c r="AK1218" s="67" t="s">
        <v>473</v>
      </c>
    </row>
    <row r="1219" spans="31:37" x14ac:dyDescent="0.35">
      <c r="AE1219" s="67" t="s">
        <v>474</v>
      </c>
      <c r="AG1219" s="67" t="s">
        <v>474</v>
      </c>
      <c r="AI1219" s="67" t="s">
        <v>474</v>
      </c>
      <c r="AK1219" s="67" t="s">
        <v>474</v>
      </c>
    </row>
    <row r="1220" spans="31:37" x14ac:dyDescent="0.35">
      <c r="AE1220" s="67" t="s">
        <v>475</v>
      </c>
      <c r="AG1220" s="67" t="s">
        <v>475</v>
      </c>
      <c r="AI1220" s="67" t="s">
        <v>475</v>
      </c>
      <c r="AK1220" s="67" t="s">
        <v>475</v>
      </c>
    </row>
    <row r="1221" spans="31:37" x14ac:dyDescent="0.35">
      <c r="AE1221" s="67" t="s">
        <v>476</v>
      </c>
      <c r="AG1221" s="67" t="s">
        <v>476</v>
      </c>
      <c r="AI1221" s="67" t="s">
        <v>476</v>
      </c>
      <c r="AK1221" s="67" t="s">
        <v>476</v>
      </c>
    </row>
    <row r="1222" spans="31:37" x14ac:dyDescent="0.35">
      <c r="AE1222" s="67" t="s">
        <v>477</v>
      </c>
      <c r="AG1222" s="67" t="s">
        <v>477</v>
      </c>
      <c r="AI1222" s="67" t="s">
        <v>477</v>
      </c>
      <c r="AK1222" s="67" t="s">
        <v>477</v>
      </c>
    </row>
    <row r="1223" spans="31:37" x14ac:dyDescent="0.35">
      <c r="AE1223" s="67" t="s">
        <v>478</v>
      </c>
      <c r="AG1223" s="67" t="s">
        <v>478</v>
      </c>
      <c r="AI1223" s="67" t="s">
        <v>478</v>
      </c>
      <c r="AK1223" s="67" t="s">
        <v>478</v>
      </c>
    </row>
    <row r="1224" spans="31:37" x14ac:dyDescent="0.35">
      <c r="AE1224" s="67" t="s">
        <v>479</v>
      </c>
      <c r="AG1224" s="67" t="s">
        <v>479</v>
      </c>
      <c r="AI1224" s="67" t="s">
        <v>479</v>
      </c>
      <c r="AK1224" s="67" t="s">
        <v>479</v>
      </c>
    </row>
    <row r="1225" spans="31:37" x14ac:dyDescent="0.35">
      <c r="AE1225" s="67" t="s">
        <v>480</v>
      </c>
      <c r="AG1225" s="67" t="s">
        <v>480</v>
      </c>
      <c r="AI1225" s="67" t="s">
        <v>480</v>
      </c>
      <c r="AK1225" s="67" t="s">
        <v>480</v>
      </c>
    </row>
    <row r="1226" spans="31:37" x14ac:dyDescent="0.35">
      <c r="AE1226" s="67" t="s">
        <v>481</v>
      </c>
      <c r="AG1226" s="67" t="s">
        <v>481</v>
      </c>
      <c r="AI1226" s="67" t="s">
        <v>481</v>
      </c>
      <c r="AK1226" s="67" t="s">
        <v>481</v>
      </c>
    </row>
    <row r="1227" spans="31:37" x14ac:dyDescent="0.35">
      <c r="AE1227" s="67" t="s">
        <v>482</v>
      </c>
      <c r="AG1227" s="67" t="s">
        <v>482</v>
      </c>
      <c r="AI1227" s="67" t="s">
        <v>482</v>
      </c>
      <c r="AK1227" s="67" t="s">
        <v>482</v>
      </c>
    </row>
    <row r="1228" spans="31:37" x14ac:dyDescent="0.35">
      <c r="AE1228" s="67" t="s">
        <v>483</v>
      </c>
      <c r="AG1228" s="67" t="s">
        <v>483</v>
      </c>
      <c r="AI1228" s="67" t="s">
        <v>483</v>
      </c>
      <c r="AK1228" s="67" t="s">
        <v>483</v>
      </c>
    </row>
    <row r="1229" spans="31:37" x14ac:dyDescent="0.35">
      <c r="AE1229" s="67" t="s">
        <v>484</v>
      </c>
      <c r="AG1229" s="67" t="s">
        <v>484</v>
      </c>
      <c r="AI1229" s="67" t="s">
        <v>484</v>
      </c>
      <c r="AK1229" s="67" t="s">
        <v>484</v>
      </c>
    </row>
    <row r="1230" spans="31:37" x14ac:dyDescent="0.35">
      <c r="AE1230" s="67" t="s">
        <v>485</v>
      </c>
      <c r="AG1230" s="67" t="s">
        <v>485</v>
      </c>
      <c r="AI1230" s="67" t="s">
        <v>485</v>
      </c>
      <c r="AK1230" s="67" t="s">
        <v>485</v>
      </c>
    </row>
    <row r="1231" spans="31:37" x14ac:dyDescent="0.35">
      <c r="AE1231" s="67" t="s">
        <v>486</v>
      </c>
      <c r="AG1231" s="67" t="s">
        <v>486</v>
      </c>
      <c r="AI1231" s="67" t="s">
        <v>486</v>
      </c>
      <c r="AK1231" s="67" t="s">
        <v>486</v>
      </c>
    </row>
    <row r="1232" spans="31:37" x14ac:dyDescent="0.35">
      <c r="AE1232" s="67" t="s">
        <v>487</v>
      </c>
      <c r="AG1232" s="67" t="s">
        <v>487</v>
      </c>
      <c r="AI1232" s="67" t="s">
        <v>487</v>
      </c>
      <c r="AK1232" s="67" t="s">
        <v>487</v>
      </c>
    </row>
    <row r="1233" spans="31:37" x14ac:dyDescent="0.35">
      <c r="AE1233" s="67" t="s">
        <v>488</v>
      </c>
      <c r="AG1233" s="67" t="s">
        <v>488</v>
      </c>
      <c r="AI1233" s="67" t="s">
        <v>488</v>
      </c>
      <c r="AK1233" s="67" t="s">
        <v>488</v>
      </c>
    </row>
    <row r="1234" spans="31:37" x14ac:dyDescent="0.35">
      <c r="AE1234" s="67" t="s">
        <v>489</v>
      </c>
      <c r="AG1234" s="67" t="s">
        <v>489</v>
      </c>
      <c r="AI1234" s="67" t="s">
        <v>489</v>
      </c>
      <c r="AK1234" s="67" t="s">
        <v>489</v>
      </c>
    </row>
    <row r="1235" spans="31:37" x14ac:dyDescent="0.35">
      <c r="AE1235" s="67" t="s">
        <v>490</v>
      </c>
      <c r="AG1235" s="67" t="s">
        <v>490</v>
      </c>
      <c r="AI1235" s="67" t="s">
        <v>490</v>
      </c>
      <c r="AK1235" s="67" t="s">
        <v>490</v>
      </c>
    </row>
    <row r="1236" spans="31:37" x14ac:dyDescent="0.35">
      <c r="AE1236" s="67" t="s">
        <v>491</v>
      </c>
      <c r="AG1236" s="67" t="s">
        <v>491</v>
      </c>
      <c r="AI1236" s="67" t="s">
        <v>491</v>
      </c>
      <c r="AK1236" s="67" t="s">
        <v>491</v>
      </c>
    </row>
    <row r="1237" spans="31:37" x14ac:dyDescent="0.35">
      <c r="AE1237" s="67" t="s">
        <v>492</v>
      </c>
      <c r="AG1237" s="67" t="s">
        <v>492</v>
      </c>
      <c r="AI1237" s="67" t="s">
        <v>492</v>
      </c>
      <c r="AK1237" s="67" t="s">
        <v>492</v>
      </c>
    </row>
    <row r="1238" spans="31:37" x14ac:dyDescent="0.35">
      <c r="AE1238" s="67" t="s">
        <v>493</v>
      </c>
      <c r="AG1238" s="67" t="s">
        <v>493</v>
      </c>
      <c r="AI1238" s="67" t="s">
        <v>493</v>
      </c>
      <c r="AK1238" s="67" t="s">
        <v>493</v>
      </c>
    </row>
    <row r="1239" spans="31:37" x14ac:dyDescent="0.35">
      <c r="AE1239" s="67" t="s">
        <v>494</v>
      </c>
      <c r="AG1239" s="67" t="s">
        <v>494</v>
      </c>
      <c r="AI1239" s="67" t="s">
        <v>494</v>
      </c>
      <c r="AK1239" s="67" t="s">
        <v>494</v>
      </c>
    </row>
    <row r="1240" spans="31:37" x14ac:dyDescent="0.35">
      <c r="AE1240" s="67" t="s">
        <v>495</v>
      </c>
      <c r="AG1240" s="67" t="s">
        <v>495</v>
      </c>
      <c r="AI1240" s="67" t="s">
        <v>495</v>
      </c>
      <c r="AK1240" s="67" t="s">
        <v>495</v>
      </c>
    </row>
    <row r="1241" spans="31:37" x14ac:dyDescent="0.35">
      <c r="AE1241" s="67" t="s">
        <v>496</v>
      </c>
      <c r="AG1241" s="67" t="s">
        <v>496</v>
      </c>
      <c r="AI1241" s="67" t="s">
        <v>496</v>
      </c>
      <c r="AK1241" s="67" t="s">
        <v>496</v>
      </c>
    </row>
    <row r="1242" spans="31:37" x14ac:dyDescent="0.35">
      <c r="AE1242" s="67" t="s">
        <v>497</v>
      </c>
      <c r="AG1242" s="67" t="s">
        <v>497</v>
      </c>
      <c r="AI1242" s="67" t="s">
        <v>497</v>
      </c>
      <c r="AK1242" s="67" t="s">
        <v>497</v>
      </c>
    </row>
    <row r="1243" spans="31:37" x14ac:dyDescent="0.35">
      <c r="AE1243" s="67" t="s">
        <v>498</v>
      </c>
      <c r="AG1243" s="67" t="s">
        <v>498</v>
      </c>
      <c r="AI1243" s="67" t="s">
        <v>498</v>
      </c>
      <c r="AK1243" s="67" t="s">
        <v>498</v>
      </c>
    </row>
    <row r="1244" spans="31:37" x14ac:dyDescent="0.35">
      <c r="AE1244" s="67" t="s">
        <v>499</v>
      </c>
      <c r="AG1244" s="67" t="s">
        <v>499</v>
      </c>
      <c r="AI1244" s="67" t="s">
        <v>499</v>
      </c>
      <c r="AK1244" s="67" t="s">
        <v>499</v>
      </c>
    </row>
    <row r="1245" spans="31:37" x14ac:dyDescent="0.35">
      <c r="AE1245" s="67" t="s">
        <v>500</v>
      </c>
      <c r="AG1245" s="67" t="s">
        <v>500</v>
      </c>
      <c r="AI1245" s="67" t="s">
        <v>500</v>
      </c>
      <c r="AK1245" s="67" t="s">
        <v>500</v>
      </c>
    </row>
    <row r="1246" spans="31:37" x14ac:dyDescent="0.35">
      <c r="AE1246" s="67" t="s">
        <v>501</v>
      </c>
      <c r="AG1246" s="67" t="s">
        <v>501</v>
      </c>
      <c r="AI1246" s="67" t="s">
        <v>501</v>
      </c>
      <c r="AK1246" s="67" t="s">
        <v>501</v>
      </c>
    </row>
    <row r="1247" spans="31:37" x14ac:dyDescent="0.35">
      <c r="AE1247" s="67" t="s">
        <v>1161</v>
      </c>
      <c r="AG1247" s="67" t="s">
        <v>1161</v>
      </c>
      <c r="AI1247" s="67" t="s">
        <v>1161</v>
      </c>
      <c r="AK1247" s="67" t="s">
        <v>1161</v>
      </c>
    </row>
    <row r="1248" spans="31:37" x14ac:dyDescent="0.35">
      <c r="AE1248" s="67" t="s">
        <v>1162</v>
      </c>
      <c r="AG1248" s="67" t="s">
        <v>1162</v>
      </c>
      <c r="AI1248" s="67" t="s">
        <v>1162</v>
      </c>
      <c r="AK1248" s="67" t="s">
        <v>1162</v>
      </c>
    </row>
    <row r="1249" spans="31:37" x14ac:dyDescent="0.35">
      <c r="AE1249" s="67" t="s">
        <v>1163</v>
      </c>
      <c r="AG1249" s="67" t="s">
        <v>1163</v>
      </c>
      <c r="AI1249" s="67" t="s">
        <v>1163</v>
      </c>
      <c r="AK1249" s="67" t="s">
        <v>1163</v>
      </c>
    </row>
    <row r="1250" spans="31:37" x14ac:dyDescent="0.35">
      <c r="AE1250" s="67" t="s">
        <v>1164</v>
      </c>
      <c r="AG1250" s="67" t="s">
        <v>1164</v>
      </c>
      <c r="AI1250" s="67" t="s">
        <v>1164</v>
      </c>
      <c r="AK1250" s="67" t="s">
        <v>1164</v>
      </c>
    </row>
    <row r="1251" spans="31:37" x14ac:dyDescent="0.35">
      <c r="AE1251" s="67" t="s">
        <v>1165</v>
      </c>
      <c r="AG1251" s="67" t="s">
        <v>1165</v>
      </c>
      <c r="AI1251" s="67" t="s">
        <v>1165</v>
      </c>
      <c r="AK1251" s="67" t="s">
        <v>1165</v>
      </c>
    </row>
    <row r="1252" spans="31:37" x14ac:dyDescent="0.35">
      <c r="AE1252" s="67" t="s">
        <v>1166</v>
      </c>
      <c r="AG1252" s="67" t="s">
        <v>1166</v>
      </c>
      <c r="AI1252" s="67" t="s">
        <v>1166</v>
      </c>
      <c r="AK1252" s="67" t="s">
        <v>1166</v>
      </c>
    </row>
    <row r="1253" spans="31:37" x14ac:dyDescent="0.35">
      <c r="AE1253" s="67" t="s">
        <v>2677</v>
      </c>
      <c r="AG1253" s="67" t="s">
        <v>2677</v>
      </c>
      <c r="AI1253" s="67" t="s">
        <v>2677</v>
      </c>
      <c r="AK1253" s="67" t="s">
        <v>2677</v>
      </c>
    </row>
    <row r="1254" spans="31:37" x14ac:dyDescent="0.35">
      <c r="AE1254" s="67" t="s">
        <v>2678</v>
      </c>
      <c r="AG1254" s="67" t="s">
        <v>2678</v>
      </c>
      <c r="AI1254" s="67" t="s">
        <v>2678</v>
      </c>
      <c r="AK1254" s="67" t="s">
        <v>2678</v>
      </c>
    </row>
    <row r="1255" spans="31:37" x14ac:dyDescent="0.35">
      <c r="AE1255" s="67" t="s">
        <v>2679</v>
      </c>
      <c r="AG1255" s="67" t="s">
        <v>2679</v>
      </c>
      <c r="AI1255" s="67" t="s">
        <v>2679</v>
      </c>
      <c r="AK1255" s="67" t="s">
        <v>2679</v>
      </c>
    </row>
    <row r="1256" spans="31:37" x14ac:dyDescent="0.35">
      <c r="AE1256" s="67" t="s">
        <v>2680</v>
      </c>
      <c r="AG1256" s="67" t="s">
        <v>2680</v>
      </c>
      <c r="AI1256" s="67" t="s">
        <v>2680</v>
      </c>
      <c r="AK1256" s="67" t="s">
        <v>2680</v>
      </c>
    </row>
    <row r="1257" spans="31:37" x14ac:dyDescent="0.35">
      <c r="AE1257" s="67" t="s">
        <v>2681</v>
      </c>
      <c r="AG1257" s="67" t="s">
        <v>2681</v>
      </c>
      <c r="AI1257" s="67" t="s">
        <v>2681</v>
      </c>
      <c r="AK1257" s="67" t="s">
        <v>2681</v>
      </c>
    </row>
    <row r="1258" spans="31:37" x14ac:dyDescent="0.35">
      <c r="AE1258" s="67" t="s">
        <v>2682</v>
      </c>
      <c r="AG1258" s="67" t="s">
        <v>2682</v>
      </c>
      <c r="AI1258" s="67" t="s">
        <v>2682</v>
      </c>
      <c r="AK1258" s="67" t="s">
        <v>2682</v>
      </c>
    </row>
    <row r="1259" spans="31:37" x14ac:dyDescent="0.35">
      <c r="AE1259" s="67" t="s">
        <v>2683</v>
      </c>
      <c r="AG1259" s="67" t="s">
        <v>2683</v>
      </c>
      <c r="AI1259" s="67" t="s">
        <v>2683</v>
      </c>
      <c r="AK1259" s="67" t="s">
        <v>2683</v>
      </c>
    </row>
    <row r="1260" spans="31:37" x14ac:dyDescent="0.35">
      <c r="AE1260" s="67" t="s">
        <v>2684</v>
      </c>
      <c r="AG1260" s="67" t="s">
        <v>2684</v>
      </c>
      <c r="AI1260" s="67" t="s">
        <v>2684</v>
      </c>
      <c r="AK1260" s="67" t="s">
        <v>2684</v>
      </c>
    </row>
    <row r="1261" spans="31:37" x14ac:dyDescent="0.35">
      <c r="AE1261" s="67" t="s">
        <v>2685</v>
      </c>
      <c r="AG1261" s="67" t="s">
        <v>2685</v>
      </c>
      <c r="AI1261" s="67" t="s">
        <v>2685</v>
      </c>
      <c r="AK1261" s="67" t="s">
        <v>2685</v>
      </c>
    </row>
    <row r="1262" spans="31:37" x14ac:dyDescent="0.35">
      <c r="AE1262" s="67" t="s">
        <v>2686</v>
      </c>
      <c r="AG1262" s="67" t="s">
        <v>2686</v>
      </c>
      <c r="AI1262" s="67" t="s">
        <v>2686</v>
      </c>
      <c r="AK1262" s="67" t="s">
        <v>2686</v>
      </c>
    </row>
    <row r="1263" spans="31:37" x14ac:dyDescent="0.35">
      <c r="AE1263" s="67" t="s">
        <v>2687</v>
      </c>
      <c r="AG1263" s="67" t="s">
        <v>2687</v>
      </c>
      <c r="AI1263" s="67" t="s">
        <v>2687</v>
      </c>
      <c r="AK1263" s="67" t="s">
        <v>2687</v>
      </c>
    </row>
    <row r="1264" spans="31:37" x14ac:dyDescent="0.35">
      <c r="AE1264" s="67" t="s">
        <v>2688</v>
      </c>
      <c r="AG1264" s="67" t="s">
        <v>2688</v>
      </c>
      <c r="AI1264" s="67" t="s">
        <v>2688</v>
      </c>
      <c r="AK1264" s="67" t="s">
        <v>2688</v>
      </c>
    </row>
    <row r="1265" spans="31:37" x14ac:dyDescent="0.35">
      <c r="AE1265" s="67" t="s">
        <v>2689</v>
      </c>
      <c r="AG1265" s="67" t="s">
        <v>2689</v>
      </c>
      <c r="AI1265" s="67" t="s">
        <v>2689</v>
      </c>
      <c r="AK1265" s="67" t="s">
        <v>2689</v>
      </c>
    </row>
    <row r="1266" spans="31:37" x14ac:dyDescent="0.35">
      <c r="AE1266" s="67" t="s">
        <v>2690</v>
      </c>
      <c r="AG1266" s="67" t="s">
        <v>2690</v>
      </c>
      <c r="AI1266" s="67" t="s">
        <v>2690</v>
      </c>
      <c r="AK1266" s="67" t="s">
        <v>2690</v>
      </c>
    </row>
    <row r="1267" spans="31:37" x14ac:dyDescent="0.35">
      <c r="AE1267" s="67" t="s">
        <v>2691</v>
      </c>
      <c r="AG1267" s="67" t="s">
        <v>2691</v>
      </c>
      <c r="AI1267" s="67" t="s">
        <v>2691</v>
      </c>
      <c r="AK1267" s="67" t="s">
        <v>2691</v>
      </c>
    </row>
    <row r="1268" spans="31:37" x14ac:dyDescent="0.35">
      <c r="AE1268" s="67" t="s">
        <v>2692</v>
      </c>
      <c r="AG1268" s="67" t="s">
        <v>2692</v>
      </c>
      <c r="AI1268" s="67" t="s">
        <v>2692</v>
      </c>
      <c r="AK1268" s="67" t="s">
        <v>2692</v>
      </c>
    </row>
    <row r="1269" spans="31:37" x14ac:dyDescent="0.35">
      <c r="AE1269" s="67" t="s">
        <v>2693</v>
      </c>
      <c r="AG1269" s="67" t="s">
        <v>2693</v>
      </c>
      <c r="AI1269" s="67" t="s">
        <v>2693</v>
      </c>
      <c r="AK1269" s="67" t="s">
        <v>2693</v>
      </c>
    </row>
    <row r="1270" spans="31:37" x14ac:dyDescent="0.35">
      <c r="AE1270" s="67" t="s">
        <v>2694</v>
      </c>
      <c r="AG1270" s="67" t="s">
        <v>2694</v>
      </c>
      <c r="AI1270" s="67" t="s">
        <v>2694</v>
      </c>
      <c r="AK1270" s="67" t="s">
        <v>2694</v>
      </c>
    </row>
    <row r="1271" spans="31:37" x14ac:dyDescent="0.35">
      <c r="AE1271" s="67" t="s">
        <v>2695</v>
      </c>
      <c r="AG1271" s="67" t="s">
        <v>2695</v>
      </c>
      <c r="AI1271" s="67" t="s">
        <v>2695</v>
      </c>
      <c r="AK1271" s="67" t="s">
        <v>2695</v>
      </c>
    </row>
    <row r="1272" spans="31:37" x14ac:dyDescent="0.35">
      <c r="AE1272" s="67" t="s">
        <v>2696</v>
      </c>
      <c r="AG1272" s="67" t="s">
        <v>2696</v>
      </c>
      <c r="AI1272" s="67" t="s">
        <v>2696</v>
      </c>
      <c r="AK1272" s="67" t="s">
        <v>2696</v>
      </c>
    </row>
    <row r="1273" spans="31:37" x14ac:dyDescent="0.35">
      <c r="AE1273" s="67" t="s">
        <v>2697</v>
      </c>
      <c r="AG1273" s="67" t="s">
        <v>2697</v>
      </c>
      <c r="AI1273" s="67" t="s">
        <v>2697</v>
      </c>
      <c r="AK1273" s="67" t="s">
        <v>2697</v>
      </c>
    </row>
    <row r="1274" spans="31:37" x14ac:dyDescent="0.35">
      <c r="AE1274" s="67" t="s">
        <v>2698</v>
      </c>
      <c r="AG1274" s="67" t="s">
        <v>2698</v>
      </c>
      <c r="AI1274" s="67" t="s">
        <v>2698</v>
      </c>
      <c r="AK1274" s="67" t="s">
        <v>2698</v>
      </c>
    </row>
    <row r="1275" spans="31:37" x14ac:dyDescent="0.35">
      <c r="AE1275" s="67" t="s">
        <v>2699</v>
      </c>
      <c r="AG1275" s="67" t="s">
        <v>2699</v>
      </c>
      <c r="AI1275" s="67" t="s">
        <v>2699</v>
      </c>
      <c r="AK1275" s="67" t="s">
        <v>2699</v>
      </c>
    </row>
    <row r="1276" spans="31:37" x14ac:dyDescent="0.35">
      <c r="AE1276" s="67" t="s">
        <v>2700</v>
      </c>
      <c r="AG1276" s="67" t="s">
        <v>2700</v>
      </c>
      <c r="AI1276" s="67" t="s">
        <v>2700</v>
      </c>
      <c r="AK1276" s="67" t="s">
        <v>2700</v>
      </c>
    </row>
    <row r="1277" spans="31:37" x14ac:dyDescent="0.35">
      <c r="AE1277" s="67" t="s">
        <v>2701</v>
      </c>
      <c r="AG1277" s="67" t="s">
        <v>2701</v>
      </c>
      <c r="AI1277" s="67" t="s">
        <v>2701</v>
      </c>
      <c r="AK1277" s="67" t="s">
        <v>2701</v>
      </c>
    </row>
    <row r="1278" spans="31:37" x14ac:dyDescent="0.35">
      <c r="AE1278" s="67" t="s">
        <v>2702</v>
      </c>
      <c r="AG1278" s="67" t="s">
        <v>2702</v>
      </c>
      <c r="AI1278" s="67" t="s">
        <v>2702</v>
      </c>
      <c r="AK1278" s="67" t="s">
        <v>2702</v>
      </c>
    </row>
    <row r="1279" spans="31:37" x14ac:dyDescent="0.35">
      <c r="AE1279" s="67" t="s">
        <v>2703</v>
      </c>
      <c r="AG1279" s="67" t="s">
        <v>2703</v>
      </c>
      <c r="AI1279" s="67" t="s">
        <v>2703</v>
      </c>
      <c r="AK1279" s="67" t="s">
        <v>2703</v>
      </c>
    </row>
    <row r="1280" spans="31:37" x14ac:dyDescent="0.35">
      <c r="AE1280" s="67" t="s">
        <v>2704</v>
      </c>
      <c r="AG1280" s="67" t="s">
        <v>2704</v>
      </c>
      <c r="AI1280" s="67" t="s">
        <v>2704</v>
      </c>
      <c r="AK1280" s="67" t="s">
        <v>2704</v>
      </c>
    </row>
    <row r="1281" spans="31:37" x14ac:dyDescent="0.35">
      <c r="AE1281" s="67" t="s">
        <v>2705</v>
      </c>
      <c r="AG1281" s="67" t="s">
        <v>2705</v>
      </c>
      <c r="AI1281" s="67" t="s">
        <v>2705</v>
      </c>
      <c r="AK1281" s="67" t="s">
        <v>2705</v>
      </c>
    </row>
    <row r="1282" spans="31:37" x14ac:dyDescent="0.35">
      <c r="AE1282" s="67" t="s">
        <v>2706</v>
      </c>
      <c r="AG1282" s="67" t="s">
        <v>2706</v>
      </c>
      <c r="AI1282" s="67" t="s">
        <v>2706</v>
      </c>
      <c r="AK1282" s="67" t="s">
        <v>2706</v>
      </c>
    </row>
    <row r="1283" spans="31:37" x14ac:dyDescent="0.35">
      <c r="AE1283" s="67" t="s">
        <v>2707</v>
      </c>
      <c r="AG1283" s="67" t="s">
        <v>2707</v>
      </c>
      <c r="AI1283" s="67" t="s">
        <v>2707</v>
      </c>
      <c r="AK1283" s="67" t="s">
        <v>2707</v>
      </c>
    </row>
    <row r="1284" spans="31:37" x14ac:dyDescent="0.35">
      <c r="AE1284" s="67" t="s">
        <v>2708</v>
      </c>
      <c r="AG1284" s="67" t="s">
        <v>2708</v>
      </c>
      <c r="AI1284" s="67" t="s">
        <v>2708</v>
      </c>
      <c r="AK1284" s="67" t="s">
        <v>2708</v>
      </c>
    </row>
    <row r="1285" spans="31:37" x14ac:dyDescent="0.35">
      <c r="AE1285" s="67" t="s">
        <v>2709</v>
      </c>
      <c r="AG1285" s="67" t="s">
        <v>2709</v>
      </c>
      <c r="AI1285" s="67" t="s">
        <v>2709</v>
      </c>
      <c r="AK1285" s="67" t="s">
        <v>2709</v>
      </c>
    </row>
    <row r="1286" spans="31:37" x14ac:dyDescent="0.35">
      <c r="AE1286" s="67" t="s">
        <v>2710</v>
      </c>
      <c r="AG1286" s="67" t="s">
        <v>2710</v>
      </c>
      <c r="AI1286" s="67" t="s">
        <v>2710</v>
      </c>
      <c r="AK1286" s="67" t="s">
        <v>2710</v>
      </c>
    </row>
    <row r="1287" spans="31:37" x14ac:dyDescent="0.35">
      <c r="AE1287" s="67" t="s">
        <v>2711</v>
      </c>
      <c r="AG1287" s="67" t="s">
        <v>2711</v>
      </c>
      <c r="AI1287" s="67" t="s">
        <v>2711</v>
      </c>
      <c r="AK1287" s="67" t="s">
        <v>2711</v>
      </c>
    </row>
    <row r="1288" spans="31:37" x14ac:dyDescent="0.35">
      <c r="AE1288" s="67" t="s">
        <v>2712</v>
      </c>
      <c r="AG1288" s="67" t="s">
        <v>2712</v>
      </c>
      <c r="AI1288" s="67" t="s">
        <v>2712</v>
      </c>
      <c r="AK1288" s="67" t="s">
        <v>2712</v>
      </c>
    </row>
    <row r="1289" spans="31:37" x14ac:dyDescent="0.35">
      <c r="AE1289" s="67" t="s">
        <v>2713</v>
      </c>
      <c r="AG1289" s="67" t="s">
        <v>2713</v>
      </c>
      <c r="AI1289" s="67" t="s">
        <v>2713</v>
      </c>
      <c r="AK1289" s="67" t="s">
        <v>2713</v>
      </c>
    </row>
    <row r="1290" spans="31:37" x14ac:dyDescent="0.35">
      <c r="AE1290" s="67" t="s">
        <v>2714</v>
      </c>
      <c r="AG1290" s="67" t="s">
        <v>2714</v>
      </c>
      <c r="AI1290" s="67" t="s">
        <v>2714</v>
      </c>
      <c r="AK1290" s="67" t="s">
        <v>2714</v>
      </c>
    </row>
    <row r="1291" spans="31:37" x14ac:dyDescent="0.35">
      <c r="AE1291" s="67" t="s">
        <v>2715</v>
      </c>
      <c r="AG1291" s="67" t="s">
        <v>2715</v>
      </c>
      <c r="AI1291" s="67" t="s">
        <v>2715</v>
      </c>
      <c r="AK1291" s="67" t="s">
        <v>2715</v>
      </c>
    </row>
    <row r="1292" spans="31:37" x14ac:dyDescent="0.35">
      <c r="AE1292" s="67" t="s">
        <v>2716</v>
      </c>
      <c r="AG1292" s="67" t="s">
        <v>2716</v>
      </c>
      <c r="AI1292" s="67" t="s">
        <v>2716</v>
      </c>
      <c r="AK1292" s="67" t="s">
        <v>2716</v>
      </c>
    </row>
    <row r="1293" spans="31:37" x14ac:dyDescent="0.35">
      <c r="AE1293" s="67" t="s">
        <v>2717</v>
      </c>
      <c r="AG1293" s="67" t="s">
        <v>2717</v>
      </c>
      <c r="AI1293" s="67" t="s">
        <v>2717</v>
      </c>
      <c r="AK1293" s="67" t="s">
        <v>2717</v>
      </c>
    </row>
    <row r="1294" spans="31:37" x14ac:dyDescent="0.35">
      <c r="AE1294" s="67" t="s">
        <v>2718</v>
      </c>
      <c r="AG1294" s="67" t="s">
        <v>2718</v>
      </c>
      <c r="AI1294" s="67" t="s">
        <v>2718</v>
      </c>
      <c r="AK1294" s="67" t="s">
        <v>2718</v>
      </c>
    </row>
    <row r="1295" spans="31:37" x14ac:dyDescent="0.35">
      <c r="AE1295" s="67" t="s">
        <v>2719</v>
      </c>
      <c r="AG1295" s="67" t="s">
        <v>2719</v>
      </c>
      <c r="AI1295" s="67" t="s">
        <v>2719</v>
      </c>
      <c r="AK1295" s="67" t="s">
        <v>2719</v>
      </c>
    </row>
    <row r="1296" spans="31:37" x14ac:dyDescent="0.35">
      <c r="AE1296" s="67" t="s">
        <v>2720</v>
      </c>
      <c r="AG1296" s="67" t="s">
        <v>2720</v>
      </c>
      <c r="AI1296" s="67" t="s">
        <v>2720</v>
      </c>
      <c r="AK1296" s="67" t="s">
        <v>2720</v>
      </c>
    </row>
    <row r="1297" spans="31:37" x14ac:dyDescent="0.35">
      <c r="AE1297" s="67" t="s">
        <v>2721</v>
      </c>
      <c r="AG1297" s="67" t="s">
        <v>2721</v>
      </c>
      <c r="AI1297" s="67" t="s">
        <v>2721</v>
      </c>
      <c r="AK1297" s="67" t="s">
        <v>2721</v>
      </c>
    </row>
    <row r="1298" spans="31:37" x14ac:dyDescent="0.35">
      <c r="AE1298" s="67" t="s">
        <v>2722</v>
      </c>
      <c r="AG1298" s="67" t="s">
        <v>2722</v>
      </c>
      <c r="AI1298" s="67" t="s">
        <v>2722</v>
      </c>
      <c r="AK1298" s="67" t="s">
        <v>2722</v>
      </c>
    </row>
    <row r="1299" spans="31:37" x14ac:dyDescent="0.35">
      <c r="AE1299" s="67" t="s">
        <v>2723</v>
      </c>
      <c r="AG1299" s="67" t="s">
        <v>2723</v>
      </c>
      <c r="AI1299" s="67" t="s">
        <v>2723</v>
      </c>
      <c r="AK1299" s="67" t="s">
        <v>2723</v>
      </c>
    </row>
    <row r="1300" spans="31:37" x14ac:dyDescent="0.35">
      <c r="AE1300" s="67" t="s">
        <v>2724</v>
      </c>
      <c r="AG1300" s="67" t="s">
        <v>2724</v>
      </c>
      <c r="AI1300" s="67" t="s">
        <v>2724</v>
      </c>
      <c r="AK1300" s="67" t="s">
        <v>2724</v>
      </c>
    </row>
    <row r="1301" spans="31:37" x14ac:dyDescent="0.35">
      <c r="AE1301" s="67" t="s">
        <v>2725</v>
      </c>
      <c r="AG1301" s="67" t="s">
        <v>2725</v>
      </c>
      <c r="AI1301" s="67" t="s">
        <v>2725</v>
      </c>
      <c r="AK1301" s="67" t="s">
        <v>2725</v>
      </c>
    </row>
    <row r="1302" spans="31:37" x14ac:dyDescent="0.35">
      <c r="AE1302" s="67" t="s">
        <v>2726</v>
      </c>
      <c r="AG1302" s="67" t="s">
        <v>2726</v>
      </c>
      <c r="AI1302" s="67" t="s">
        <v>2726</v>
      </c>
      <c r="AK1302" s="67" t="s">
        <v>2726</v>
      </c>
    </row>
    <row r="1303" spans="31:37" x14ac:dyDescent="0.35">
      <c r="AE1303" s="67" t="s">
        <v>2727</v>
      </c>
      <c r="AG1303" s="67" t="s">
        <v>2727</v>
      </c>
      <c r="AI1303" s="67" t="s">
        <v>2727</v>
      </c>
      <c r="AK1303" s="67" t="s">
        <v>2727</v>
      </c>
    </row>
    <row r="1304" spans="31:37" x14ac:dyDescent="0.35">
      <c r="AE1304" s="67" t="s">
        <v>2728</v>
      </c>
      <c r="AG1304" s="67" t="s">
        <v>2728</v>
      </c>
      <c r="AI1304" s="67" t="s">
        <v>2728</v>
      </c>
      <c r="AK1304" s="67" t="s">
        <v>2728</v>
      </c>
    </row>
    <row r="1305" spans="31:37" x14ac:dyDescent="0.35">
      <c r="AE1305" s="67" t="s">
        <v>2729</v>
      </c>
      <c r="AG1305" s="67" t="s">
        <v>2729</v>
      </c>
      <c r="AI1305" s="67" t="s">
        <v>2729</v>
      </c>
      <c r="AK1305" s="67" t="s">
        <v>2729</v>
      </c>
    </row>
    <row r="1306" spans="31:37" x14ac:dyDescent="0.35">
      <c r="AE1306" s="67" t="s">
        <v>2730</v>
      </c>
      <c r="AG1306" s="67" t="s">
        <v>2730</v>
      </c>
      <c r="AI1306" s="67" t="s">
        <v>2730</v>
      </c>
      <c r="AK1306" s="67" t="s">
        <v>2730</v>
      </c>
    </row>
    <row r="1307" spans="31:37" x14ac:dyDescent="0.35">
      <c r="AE1307" s="67" t="s">
        <v>2731</v>
      </c>
      <c r="AG1307" s="67" t="s">
        <v>2731</v>
      </c>
      <c r="AI1307" s="67" t="s">
        <v>2731</v>
      </c>
      <c r="AK1307" s="67" t="s">
        <v>2731</v>
      </c>
    </row>
    <row r="1308" spans="31:37" x14ac:dyDescent="0.35">
      <c r="AE1308" s="67" t="s">
        <v>2732</v>
      </c>
      <c r="AG1308" s="67" t="s">
        <v>2732</v>
      </c>
      <c r="AI1308" s="67" t="s">
        <v>2732</v>
      </c>
      <c r="AK1308" s="67" t="s">
        <v>2732</v>
      </c>
    </row>
    <row r="1309" spans="31:37" x14ac:dyDescent="0.35">
      <c r="AE1309" s="67" t="s">
        <v>2733</v>
      </c>
      <c r="AG1309" s="67" t="s">
        <v>2733</v>
      </c>
      <c r="AI1309" s="67" t="s">
        <v>2733</v>
      </c>
      <c r="AK1309" s="67" t="s">
        <v>2733</v>
      </c>
    </row>
    <row r="1310" spans="31:37" x14ac:dyDescent="0.35">
      <c r="AE1310" s="67" t="s">
        <v>2734</v>
      </c>
      <c r="AG1310" s="67" t="s">
        <v>2734</v>
      </c>
      <c r="AI1310" s="67" t="s">
        <v>2734</v>
      </c>
      <c r="AK1310" s="67" t="s">
        <v>2734</v>
      </c>
    </row>
    <row r="1311" spans="31:37" x14ac:dyDescent="0.35">
      <c r="AE1311" s="67" t="s">
        <v>2735</v>
      </c>
      <c r="AG1311" s="67" t="s">
        <v>2735</v>
      </c>
      <c r="AI1311" s="67" t="s">
        <v>2735</v>
      </c>
      <c r="AK1311" s="67" t="s">
        <v>2735</v>
      </c>
    </row>
    <row r="1312" spans="31:37" x14ac:dyDescent="0.35">
      <c r="AE1312" s="67" t="s">
        <v>2736</v>
      </c>
      <c r="AG1312" s="67" t="s">
        <v>2736</v>
      </c>
      <c r="AI1312" s="67" t="s">
        <v>2736</v>
      </c>
      <c r="AK1312" s="67" t="s">
        <v>2736</v>
      </c>
    </row>
    <row r="1313" spans="31:37" x14ac:dyDescent="0.35">
      <c r="AE1313" s="67" t="s">
        <v>2737</v>
      </c>
      <c r="AG1313" s="67" t="s">
        <v>2737</v>
      </c>
      <c r="AI1313" s="67" t="s">
        <v>2737</v>
      </c>
      <c r="AK1313" s="67" t="s">
        <v>2737</v>
      </c>
    </row>
    <row r="1314" spans="31:37" x14ac:dyDescent="0.35">
      <c r="AE1314" s="67" t="s">
        <v>2738</v>
      </c>
      <c r="AG1314" s="67" t="s">
        <v>2738</v>
      </c>
      <c r="AI1314" s="67" t="s">
        <v>2738</v>
      </c>
      <c r="AK1314" s="67" t="s">
        <v>2738</v>
      </c>
    </row>
    <row r="1315" spans="31:37" x14ac:dyDescent="0.35">
      <c r="AE1315" s="67" t="s">
        <v>2739</v>
      </c>
      <c r="AG1315" s="67" t="s">
        <v>2739</v>
      </c>
      <c r="AI1315" s="67" t="s">
        <v>2739</v>
      </c>
      <c r="AK1315" s="67" t="s">
        <v>2739</v>
      </c>
    </row>
    <row r="1316" spans="31:37" x14ac:dyDescent="0.35">
      <c r="AE1316" s="67" t="s">
        <v>2740</v>
      </c>
      <c r="AG1316" s="67" t="s">
        <v>2740</v>
      </c>
      <c r="AI1316" s="67" t="s">
        <v>2740</v>
      </c>
      <c r="AK1316" s="67" t="s">
        <v>2740</v>
      </c>
    </row>
    <row r="1317" spans="31:37" x14ac:dyDescent="0.35">
      <c r="AE1317" s="67" t="s">
        <v>2741</v>
      </c>
      <c r="AG1317" s="67" t="s">
        <v>2741</v>
      </c>
      <c r="AI1317" s="67" t="s">
        <v>2741</v>
      </c>
      <c r="AK1317" s="67" t="s">
        <v>2741</v>
      </c>
    </row>
    <row r="1318" spans="31:37" x14ac:dyDescent="0.35">
      <c r="AE1318" s="67" t="s">
        <v>2742</v>
      </c>
      <c r="AG1318" s="67" t="s">
        <v>2742</v>
      </c>
      <c r="AI1318" s="67" t="s">
        <v>2742</v>
      </c>
      <c r="AK1318" s="67" t="s">
        <v>2742</v>
      </c>
    </row>
    <row r="1319" spans="31:37" x14ac:dyDescent="0.35">
      <c r="AE1319" s="67" t="s">
        <v>2743</v>
      </c>
      <c r="AG1319" s="67" t="s">
        <v>2743</v>
      </c>
      <c r="AI1319" s="67" t="s">
        <v>2743</v>
      </c>
      <c r="AK1319" s="67" t="s">
        <v>2743</v>
      </c>
    </row>
    <row r="1320" spans="31:37" x14ac:dyDescent="0.35">
      <c r="AE1320" s="67" t="s">
        <v>2744</v>
      </c>
      <c r="AG1320" s="67" t="s">
        <v>2744</v>
      </c>
      <c r="AI1320" s="67" t="s">
        <v>2744</v>
      </c>
      <c r="AK1320" s="67" t="s">
        <v>2744</v>
      </c>
    </row>
    <row r="1321" spans="31:37" x14ac:dyDescent="0.35">
      <c r="AE1321" s="67" t="s">
        <v>2745</v>
      </c>
      <c r="AG1321" s="67" t="s">
        <v>2745</v>
      </c>
      <c r="AI1321" s="67" t="s">
        <v>2745</v>
      </c>
      <c r="AK1321" s="67" t="s">
        <v>2745</v>
      </c>
    </row>
    <row r="1322" spans="31:37" x14ac:dyDescent="0.35">
      <c r="AE1322" s="67" t="s">
        <v>2746</v>
      </c>
      <c r="AG1322" s="67" t="s">
        <v>2746</v>
      </c>
      <c r="AI1322" s="67" t="s">
        <v>2746</v>
      </c>
      <c r="AK1322" s="67" t="s">
        <v>2746</v>
      </c>
    </row>
    <row r="1323" spans="31:37" x14ac:dyDescent="0.35">
      <c r="AE1323" s="67" t="s">
        <v>2747</v>
      </c>
      <c r="AG1323" s="67" t="s">
        <v>2747</v>
      </c>
      <c r="AI1323" s="67" t="s">
        <v>2747</v>
      </c>
      <c r="AK1323" s="67" t="s">
        <v>2747</v>
      </c>
    </row>
    <row r="1324" spans="31:37" x14ac:dyDescent="0.35">
      <c r="AE1324" s="67" t="s">
        <v>2748</v>
      </c>
      <c r="AG1324" s="67" t="s">
        <v>2748</v>
      </c>
      <c r="AI1324" s="67" t="s">
        <v>2748</v>
      </c>
      <c r="AK1324" s="67" t="s">
        <v>2748</v>
      </c>
    </row>
    <row r="1325" spans="31:37" x14ac:dyDescent="0.35">
      <c r="AE1325" s="67" t="s">
        <v>2749</v>
      </c>
      <c r="AG1325" s="67" t="s">
        <v>2749</v>
      </c>
      <c r="AI1325" s="67" t="s">
        <v>2749</v>
      </c>
      <c r="AK1325" s="67" t="s">
        <v>2749</v>
      </c>
    </row>
    <row r="1326" spans="31:37" x14ac:dyDescent="0.35">
      <c r="AE1326" s="67" t="s">
        <v>2750</v>
      </c>
      <c r="AG1326" s="67" t="s">
        <v>2750</v>
      </c>
      <c r="AI1326" s="67" t="s">
        <v>2750</v>
      </c>
      <c r="AK1326" s="67" t="s">
        <v>2750</v>
      </c>
    </row>
    <row r="1327" spans="31:37" x14ac:dyDescent="0.35">
      <c r="AE1327" s="67" t="s">
        <v>2751</v>
      </c>
      <c r="AG1327" s="67" t="s">
        <v>2751</v>
      </c>
      <c r="AI1327" s="67" t="s">
        <v>2751</v>
      </c>
      <c r="AK1327" s="67" t="s">
        <v>2751</v>
      </c>
    </row>
    <row r="1328" spans="31:37" x14ac:dyDescent="0.35">
      <c r="AE1328" s="67" t="s">
        <v>2752</v>
      </c>
      <c r="AG1328" s="67" t="s">
        <v>2752</v>
      </c>
      <c r="AI1328" s="67" t="s">
        <v>2752</v>
      </c>
      <c r="AK1328" s="67" t="s">
        <v>2752</v>
      </c>
    </row>
    <row r="1329" spans="31:37" x14ac:dyDescent="0.35">
      <c r="AE1329" s="67" t="s">
        <v>2753</v>
      </c>
      <c r="AG1329" s="67" t="s">
        <v>2753</v>
      </c>
      <c r="AI1329" s="67" t="s">
        <v>2753</v>
      </c>
      <c r="AK1329" s="67" t="s">
        <v>2753</v>
      </c>
    </row>
    <row r="1330" spans="31:37" x14ac:dyDescent="0.35">
      <c r="AE1330" s="67" t="s">
        <v>2754</v>
      </c>
      <c r="AG1330" s="67" t="s">
        <v>2754</v>
      </c>
      <c r="AI1330" s="67" t="s">
        <v>2754</v>
      </c>
      <c r="AK1330" s="67" t="s">
        <v>2754</v>
      </c>
    </row>
    <row r="1331" spans="31:37" x14ac:dyDescent="0.35">
      <c r="AE1331" s="67" t="s">
        <v>2755</v>
      </c>
      <c r="AG1331" s="67" t="s">
        <v>2755</v>
      </c>
      <c r="AI1331" s="67" t="s">
        <v>2755</v>
      </c>
      <c r="AK1331" s="67" t="s">
        <v>2755</v>
      </c>
    </row>
    <row r="1332" spans="31:37" x14ac:dyDescent="0.35">
      <c r="AE1332" s="67" t="s">
        <v>2756</v>
      </c>
      <c r="AG1332" s="67" t="s">
        <v>2756</v>
      </c>
      <c r="AI1332" s="67" t="s">
        <v>2756</v>
      </c>
      <c r="AK1332" s="67" t="s">
        <v>2756</v>
      </c>
    </row>
    <row r="1333" spans="31:37" x14ac:dyDescent="0.35">
      <c r="AE1333" s="67" t="s">
        <v>2757</v>
      </c>
      <c r="AG1333" s="67" t="s">
        <v>2757</v>
      </c>
      <c r="AI1333" s="67" t="s">
        <v>2757</v>
      </c>
      <c r="AK1333" s="67" t="s">
        <v>2757</v>
      </c>
    </row>
    <row r="1334" spans="31:37" x14ac:dyDescent="0.35">
      <c r="AE1334" s="67" t="s">
        <v>2758</v>
      </c>
      <c r="AG1334" s="67" t="s">
        <v>2758</v>
      </c>
      <c r="AI1334" s="67" t="s">
        <v>2758</v>
      </c>
      <c r="AK1334" s="67" t="s">
        <v>2758</v>
      </c>
    </row>
    <row r="1335" spans="31:37" x14ac:dyDescent="0.35">
      <c r="AE1335" s="67" t="s">
        <v>2759</v>
      </c>
      <c r="AG1335" s="67" t="s">
        <v>2759</v>
      </c>
      <c r="AI1335" s="67" t="s">
        <v>2759</v>
      </c>
      <c r="AK1335" s="67" t="s">
        <v>2759</v>
      </c>
    </row>
    <row r="1336" spans="31:37" x14ac:dyDescent="0.35">
      <c r="AE1336" s="67" t="s">
        <v>2760</v>
      </c>
      <c r="AG1336" s="67" t="s">
        <v>2760</v>
      </c>
      <c r="AI1336" s="67" t="s">
        <v>2760</v>
      </c>
      <c r="AK1336" s="67" t="s">
        <v>2760</v>
      </c>
    </row>
    <row r="1337" spans="31:37" x14ac:dyDescent="0.35">
      <c r="AE1337" s="67" t="s">
        <v>2761</v>
      </c>
      <c r="AG1337" s="67" t="s">
        <v>2761</v>
      </c>
      <c r="AI1337" s="67" t="s">
        <v>2761</v>
      </c>
      <c r="AK1337" s="67" t="s">
        <v>2761</v>
      </c>
    </row>
    <row r="1338" spans="31:37" x14ac:dyDescent="0.35">
      <c r="AE1338" s="67" t="s">
        <v>2762</v>
      </c>
      <c r="AG1338" s="67" t="s">
        <v>2762</v>
      </c>
      <c r="AI1338" s="67" t="s">
        <v>2762</v>
      </c>
      <c r="AK1338" s="67" t="s">
        <v>2762</v>
      </c>
    </row>
    <row r="1339" spans="31:37" x14ac:dyDescent="0.35">
      <c r="AE1339" s="67" t="s">
        <v>2763</v>
      </c>
      <c r="AG1339" s="67" t="s">
        <v>2763</v>
      </c>
      <c r="AI1339" s="67" t="s">
        <v>2763</v>
      </c>
      <c r="AK1339" s="67" t="s">
        <v>2763</v>
      </c>
    </row>
    <row r="1340" spans="31:37" x14ac:dyDescent="0.35">
      <c r="AE1340" s="67" t="s">
        <v>2764</v>
      </c>
      <c r="AG1340" s="67" t="s">
        <v>2764</v>
      </c>
      <c r="AI1340" s="67" t="s">
        <v>2764</v>
      </c>
      <c r="AK1340" s="67" t="s">
        <v>2764</v>
      </c>
    </row>
    <row r="1341" spans="31:37" x14ac:dyDescent="0.35">
      <c r="AE1341" s="67" t="s">
        <v>2765</v>
      </c>
      <c r="AG1341" s="67" t="s">
        <v>2765</v>
      </c>
      <c r="AI1341" s="67" t="s">
        <v>2765</v>
      </c>
      <c r="AK1341" s="67" t="s">
        <v>2765</v>
      </c>
    </row>
    <row r="1342" spans="31:37" x14ac:dyDescent="0.35">
      <c r="AE1342" s="67" t="s">
        <v>2766</v>
      </c>
      <c r="AG1342" s="67" t="s">
        <v>2766</v>
      </c>
      <c r="AI1342" s="67" t="s">
        <v>2766</v>
      </c>
      <c r="AK1342" s="67" t="s">
        <v>2766</v>
      </c>
    </row>
    <row r="1343" spans="31:37" x14ac:dyDescent="0.35">
      <c r="AE1343" s="67" t="s">
        <v>2767</v>
      </c>
      <c r="AG1343" s="67" t="s">
        <v>2767</v>
      </c>
      <c r="AI1343" s="67" t="s">
        <v>2767</v>
      </c>
      <c r="AK1343" s="67" t="s">
        <v>2767</v>
      </c>
    </row>
    <row r="1344" spans="31:37" x14ac:dyDescent="0.35">
      <c r="AE1344" s="67" t="s">
        <v>2768</v>
      </c>
      <c r="AG1344" s="67" t="s">
        <v>2768</v>
      </c>
      <c r="AI1344" s="67" t="s">
        <v>2768</v>
      </c>
      <c r="AK1344" s="67" t="s">
        <v>2768</v>
      </c>
    </row>
    <row r="1345" spans="31:37" x14ac:dyDescent="0.35">
      <c r="AE1345" s="67" t="s">
        <v>2769</v>
      </c>
      <c r="AG1345" s="67" t="s">
        <v>2769</v>
      </c>
      <c r="AI1345" s="67" t="s">
        <v>2769</v>
      </c>
      <c r="AK1345" s="67" t="s">
        <v>2769</v>
      </c>
    </row>
    <row r="1346" spans="31:37" x14ac:dyDescent="0.35">
      <c r="AE1346" s="67" t="s">
        <v>2770</v>
      </c>
      <c r="AG1346" s="67" t="s">
        <v>2770</v>
      </c>
      <c r="AI1346" s="67" t="s">
        <v>2770</v>
      </c>
      <c r="AK1346" s="67" t="s">
        <v>2770</v>
      </c>
    </row>
    <row r="1347" spans="31:37" x14ac:dyDescent="0.35">
      <c r="AE1347" s="67" t="s">
        <v>2771</v>
      </c>
      <c r="AG1347" s="67" t="s">
        <v>2771</v>
      </c>
      <c r="AI1347" s="67" t="s">
        <v>2771</v>
      </c>
      <c r="AK1347" s="67" t="s">
        <v>2771</v>
      </c>
    </row>
    <row r="1348" spans="31:37" x14ac:dyDescent="0.35">
      <c r="AE1348" s="67" t="s">
        <v>2772</v>
      </c>
      <c r="AG1348" s="67" t="s">
        <v>2772</v>
      </c>
      <c r="AI1348" s="67" t="s">
        <v>2772</v>
      </c>
      <c r="AK1348" s="67" t="s">
        <v>2772</v>
      </c>
    </row>
    <row r="1349" spans="31:37" x14ac:dyDescent="0.35">
      <c r="AE1349" s="67" t="s">
        <v>2773</v>
      </c>
      <c r="AG1349" s="67" t="s">
        <v>2773</v>
      </c>
      <c r="AI1349" s="67" t="s">
        <v>2773</v>
      </c>
      <c r="AK1349" s="67" t="s">
        <v>2773</v>
      </c>
    </row>
    <row r="1350" spans="31:37" x14ac:dyDescent="0.35">
      <c r="AE1350" s="67" t="s">
        <v>2774</v>
      </c>
      <c r="AG1350" s="67" t="s">
        <v>2774</v>
      </c>
      <c r="AI1350" s="67" t="s">
        <v>2774</v>
      </c>
      <c r="AK1350" s="67" t="s">
        <v>2774</v>
      </c>
    </row>
    <row r="1351" spans="31:37" x14ac:dyDescent="0.35">
      <c r="AE1351" s="67" t="s">
        <v>2775</v>
      </c>
      <c r="AG1351" s="67" t="s">
        <v>2775</v>
      </c>
      <c r="AI1351" s="67" t="s">
        <v>2775</v>
      </c>
      <c r="AK1351" s="67" t="s">
        <v>2775</v>
      </c>
    </row>
    <row r="1352" spans="31:37" x14ac:dyDescent="0.35">
      <c r="AE1352" s="67" t="s">
        <v>2776</v>
      </c>
      <c r="AG1352" s="67" t="s">
        <v>2776</v>
      </c>
      <c r="AI1352" s="67" t="s">
        <v>2776</v>
      </c>
      <c r="AK1352" s="67" t="s">
        <v>2776</v>
      </c>
    </row>
    <row r="1353" spans="31:37" x14ac:dyDescent="0.35">
      <c r="AE1353" s="67" t="s">
        <v>2777</v>
      </c>
      <c r="AG1353" s="67" t="s">
        <v>2777</v>
      </c>
      <c r="AI1353" s="67" t="s">
        <v>2777</v>
      </c>
      <c r="AK1353" s="67" t="s">
        <v>2777</v>
      </c>
    </row>
    <row r="1354" spans="31:37" x14ac:dyDescent="0.35">
      <c r="AE1354" s="67" t="s">
        <v>2778</v>
      </c>
      <c r="AG1354" s="67" t="s">
        <v>2778</v>
      </c>
      <c r="AI1354" s="67" t="s">
        <v>2778</v>
      </c>
      <c r="AK1354" s="67" t="s">
        <v>2778</v>
      </c>
    </row>
    <row r="1355" spans="31:37" x14ac:dyDescent="0.35">
      <c r="AE1355" s="67" t="s">
        <v>2779</v>
      </c>
      <c r="AG1355" s="67" t="s">
        <v>2779</v>
      </c>
      <c r="AI1355" s="67" t="s">
        <v>2779</v>
      </c>
      <c r="AK1355" s="67" t="s">
        <v>2779</v>
      </c>
    </row>
    <row r="1356" spans="31:37" x14ac:dyDescent="0.35">
      <c r="AE1356" s="67" t="s">
        <v>2780</v>
      </c>
      <c r="AG1356" s="67" t="s">
        <v>2780</v>
      </c>
      <c r="AI1356" s="67" t="s">
        <v>2780</v>
      </c>
      <c r="AK1356" s="67" t="s">
        <v>2780</v>
      </c>
    </row>
    <row r="1357" spans="31:37" x14ac:dyDescent="0.35">
      <c r="AE1357" s="67" t="s">
        <v>2781</v>
      </c>
      <c r="AG1357" s="67" t="s">
        <v>2781</v>
      </c>
      <c r="AI1357" s="67" t="s">
        <v>2781</v>
      </c>
      <c r="AK1357" s="67" t="s">
        <v>2781</v>
      </c>
    </row>
    <row r="1358" spans="31:37" x14ac:dyDescent="0.35">
      <c r="AE1358" s="67" t="s">
        <v>2782</v>
      </c>
      <c r="AG1358" s="67" t="s">
        <v>2782</v>
      </c>
      <c r="AI1358" s="67" t="s">
        <v>2782</v>
      </c>
      <c r="AK1358" s="67" t="s">
        <v>2782</v>
      </c>
    </row>
    <row r="1359" spans="31:37" x14ac:dyDescent="0.35">
      <c r="AE1359" s="67" t="s">
        <v>2783</v>
      </c>
      <c r="AG1359" s="67" t="s">
        <v>2783</v>
      </c>
      <c r="AI1359" s="67" t="s">
        <v>2783</v>
      </c>
      <c r="AK1359" s="67" t="s">
        <v>2783</v>
      </c>
    </row>
    <row r="1360" spans="31:37" x14ac:dyDescent="0.35">
      <c r="AE1360" s="67" t="s">
        <v>2784</v>
      </c>
      <c r="AG1360" s="67" t="s">
        <v>2784</v>
      </c>
      <c r="AI1360" s="67" t="s">
        <v>2784</v>
      </c>
      <c r="AK1360" s="67" t="s">
        <v>2784</v>
      </c>
    </row>
    <row r="1361" spans="31:37" x14ac:dyDescent="0.35">
      <c r="AE1361" s="67" t="s">
        <v>2785</v>
      </c>
      <c r="AG1361" s="67" t="s">
        <v>2785</v>
      </c>
      <c r="AI1361" s="67" t="s">
        <v>2785</v>
      </c>
      <c r="AK1361" s="67" t="s">
        <v>2785</v>
      </c>
    </row>
    <row r="1362" spans="31:37" x14ac:dyDescent="0.35">
      <c r="AE1362" s="67" t="s">
        <v>2786</v>
      </c>
      <c r="AG1362" s="67" t="s">
        <v>2786</v>
      </c>
      <c r="AI1362" s="67" t="s">
        <v>2786</v>
      </c>
      <c r="AK1362" s="67" t="s">
        <v>2786</v>
      </c>
    </row>
    <row r="1363" spans="31:37" x14ac:dyDescent="0.35">
      <c r="AE1363" s="67" t="s">
        <v>2787</v>
      </c>
      <c r="AG1363" s="67" t="s">
        <v>2787</v>
      </c>
      <c r="AI1363" s="67" t="s">
        <v>2787</v>
      </c>
      <c r="AK1363" s="67" t="s">
        <v>2787</v>
      </c>
    </row>
    <row r="1364" spans="31:37" x14ac:dyDescent="0.35">
      <c r="AE1364" s="67" t="s">
        <v>2788</v>
      </c>
      <c r="AG1364" s="67" t="s">
        <v>2788</v>
      </c>
      <c r="AI1364" s="67" t="s">
        <v>2788</v>
      </c>
      <c r="AK1364" s="67" t="s">
        <v>2788</v>
      </c>
    </row>
    <row r="1365" spans="31:37" x14ac:dyDescent="0.35">
      <c r="AE1365" s="67" t="s">
        <v>2789</v>
      </c>
      <c r="AG1365" s="67" t="s">
        <v>2789</v>
      </c>
      <c r="AI1365" s="67" t="s">
        <v>2789</v>
      </c>
      <c r="AK1365" s="67" t="s">
        <v>2789</v>
      </c>
    </row>
    <row r="1366" spans="31:37" x14ac:dyDescent="0.35">
      <c r="AE1366" s="67" t="s">
        <v>2790</v>
      </c>
      <c r="AG1366" s="67" t="s">
        <v>2790</v>
      </c>
      <c r="AI1366" s="67" t="s">
        <v>2790</v>
      </c>
      <c r="AK1366" s="67" t="s">
        <v>2790</v>
      </c>
    </row>
    <row r="1367" spans="31:37" x14ac:dyDescent="0.35">
      <c r="AE1367" s="67" t="s">
        <v>2791</v>
      </c>
      <c r="AG1367" s="67" t="s">
        <v>2791</v>
      </c>
      <c r="AI1367" s="67" t="s">
        <v>2791</v>
      </c>
      <c r="AK1367" s="67" t="s">
        <v>2791</v>
      </c>
    </row>
    <row r="1368" spans="31:37" x14ac:dyDescent="0.35">
      <c r="AE1368" s="67" t="s">
        <v>2792</v>
      </c>
      <c r="AG1368" s="67" t="s">
        <v>2792</v>
      </c>
      <c r="AI1368" s="67" t="s">
        <v>2792</v>
      </c>
      <c r="AK1368" s="67" t="s">
        <v>2792</v>
      </c>
    </row>
    <row r="1369" spans="31:37" x14ac:dyDescent="0.35">
      <c r="AE1369" s="67" t="s">
        <v>2793</v>
      </c>
      <c r="AG1369" s="67" t="s">
        <v>2793</v>
      </c>
      <c r="AI1369" s="67" t="s">
        <v>2793</v>
      </c>
      <c r="AK1369" s="67" t="s">
        <v>2793</v>
      </c>
    </row>
    <row r="1370" spans="31:37" x14ac:dyDescent="0.35">
      <c r="AE1370" s="67" t="s">
        <v>2794</v>
      </c>
      <c r="AG1370" s="67" t="s">
        <v>2794</v>
      </c>
      <c r="AI1370" s="67" t="s">
        <v>2794</v>
      </c>
      <c r="AK1370" s="67" t="s">
        <v>2794</v>
      </c>
    </row>
    <row r="1371" spans="31:37" x14ac:dyDescent="0.35">
      <c r="AE1371" s="67" t="s">
        <v>2795</v>
      </c>
      <c r="AG1371" s="67" t="s">
        <v>2795</v>
      </c>
      <c r="AI1371" s="67" t="s">
        <v>2795</v>
      </c>
      <c r="AK1371" s="67" t="s">
        <v>2795</v>
      </c>
    </row>
    <row r="1372" spans="31:37" x14ac:dyDescent="0.35">
      <c r="AE1372" s="67" t="s">
        <v>2796</v>
      </c>
      <c r="AG1372" s="67" t="s">
        <v>2796</v>
      </c>
      <c r="AI1372" s="67" t="s">
        <v>2796</v>
      </c>
      <c r="AK1372" s="67" t="s">
        <v>2796</v>
      </c>
    </row>
    <row r="1373" spans="31:37" x14ac:dyDescent="0.35">
      <c r="AE1373" s="67" t="s">
        <v>2797</v>
      </c>
      <c r="AG1373" s="67" t="s">
        <v>2797</v>
      </c>
      <c r="AI1373" s="67" t="s">
        <v>2797</v>
      </c>
      <c r="AK1373" s="67" t="s">
        <v>2797</v>
      </c>
    </row>
    <row r="1374" spans="31:37" x14ac:dyDescent="0.35">
      <c r="AE1374" s="67" t="s">
        <v>2798</v>
      </c>
      <c r="AG1374" s="67" t="s">
        <v>2798</v>
      </c>
      <c r="AI1374" s="67" t="s">
        <v>2798</v>
      </c>
      <c r="AK1374" s="67" t="s">
        <v>2798</v>
      </c>
    </row>
    <row r="1375" spans="31:37" x14ac:dyDescent="0.35">
      <c r="AE1375" s="67" t="s">
        <v>2799</v>
      </c>
      <c r="AG1375" s="67" t="s">
        <v>2799</v>
      </c>
      <c r="AI1375" s="67" t="s">
        <v>2799</v>
      </c>
      <c r="AK1375" s="67" t="s">
        <v>2799</v>
      </c>
    </row>
    <row r="1376" spans="31:37" x14ac:dyDescent="0.35">
      <c r="AE1376" s="67" t="s">
        <v>2800</v>
      </c>
      <c r="AG1376" s="67" t="s">
        <v>2800</v>
      </c>
      <c r="AI1376" s="67" t="s">
        <v>2800</v>
      </c>
      <c r="AK1376" s="67" t="s">
        <v>2800</v>
      </c>
    </row>
    <row r="1377" spans="31:37" x14ac:dyDescent="0.35">
      <c r="AE1377" s="67" t="s">
        <v>2801</v>
      </c>
      <c r="AG1377" s="67" t="s">
        <v>2801</v>
      </c>
      <c r="AI1377" s="67" t="s">
        <v>2801</v>
      </c>
      <c r="AK1377" s="67" t="s">
        <v>2801</v>
      </c>
    </row>
    <row r="1378" spans="31:37" x14ac:dyDescent="0.35">
      <c r="AE1378" s="67" t="s">
        <v>2802</v>
      </c>
      <c r="AG1378" s="67" t="s">
        <v>2802</v>
      </c>
      <c r="AI1378" s="67" t="s">
        <v>2802</v>
      </c>
      <c r="AK1378" s="67" t="s">
        <v>2802</v>
      </c>
    </row>
    <row r="1379" spans="31:37" x14ac:dyDescent="0.35">
      <c r="AE1379" s="67" t="s">
        <v>2803</v>
      </c>
      <c r="AG1379" s="67" t="s">
        <v>2803</v>
      </c>
      <c r="AI1379" s="67" t="s">
        <v>2803</v>
      </c>
      <c r="AK1379" s="67" t="s">
        <v>2803</v>
      </c>
    </row>
    <row r="1380" spans="31:37" x14ac:dyDescent="0.35">
      <c r="AE1380" s="67" t="s">
        <v>2804</v>
      </c>
      <c r="AG1380" s="67" t="s">
        <v>2804</v>
      </c>
      <c r="AI1380" s="67" t="s">
        <v>2804</v>
      </c>
      <c r="AK1380" s="67" t="s">
        <v>2804</v>
      </c>
    </row>
    <row r="1381" spans="31:37" x14ac:dyDescent="0.35">
      <c r="AE1381" s="67" t="s">
        <v>2805</v>
      </c>
      <c r="AG1381" s="67" t="s">
        <v>2805</v>
      </c>
      <c r="AI1381" s="67" t="s">
        <v>2805</v>
      </c>
      <c r="AK1381" s="67" t="s">
        <v>2805</v>
      </c>
    </row>
    <row r="1382" spans="31:37" x14ac:dyDescent="0.35">
      <c r="AE1382" s="67" t="s">
        <v>2806</v>
      </c>
      <c r="AG1382" s="67" t="s">
        <v>2806</v>
      </c>
      <c r="AI1382" s="67" t="s">
        <v>2806</v>
      </c>
      <c r="AK1382" s="67" t="s">
        <v>2806</v>
      </c>
    </row>
    <row r="1383" spans="31:37" x14ac:dyDescent="0.35">
      <c r="AE1383" s="67" t="s">
        <v>2807</v>
      </c>
      <c r="AG1383" s="67" t="s">
        <v>2807</v>
      </c>
      <c r="AI1383" s="67" t="s">
        <v>2807</v>
      </c>
      <c r="AK1383" s="67" t="s">
        <v>2807</v>
      </c>
    </row>
    <row r="1384" spans="31:37" x14ac:dyDescent="0.35">
      <c r="AE1384" s="67" t="s">
        <v>2808</v>
      </c>
      <c r="AG1384" s="67" t="s">
        <v>2808</v>
      </c>
      <c r="AI1384" s="67" t="s">
        <v>2808</v>
      </c>
      <c r="AK1384" s="67" t="s">
        <v>2808</v>
      </c>
    </row>
    <row r="1385" spans="31:37" x14ac:dyDescent="0.35">
      <c r="AE1385" s="67" t="s">
        <v>2809</v>
      </c>
      <c r="AG1385" s="67" t="s">
        <v>2809</v>
      </c>
      <c r="AI1385" s="67" t="s">
        <v>2809</v>
      </c>
      <c r="AK1385" s="67" t="s">
        <v>2809</v>
      </c>
    </row>
    <row r="1386" spans="31:37" x14ac:dyDescent="0.35">
      <c r="AE1386" s="67" t="s">
        <v>2810</v>
      </c>
      <c r="AG1386" s="67" t="s">
        <v>2810</v>
      </c>
      <c r="AI1386" s="67" t="s">
        <v>2810</v>
      </c>
      <c r="AK1386" s="67" t="s">
        <v>2810</v>
      </c>
    </row>
    <row r="1387" spans="31:37" x14ac:dyDescent="0.35">
      <c r="AE1387" s="67" t="s">
        <v>2811</v>
      </c>
      <c r="AG1387" s="67" t="s">
        <v>2811</v>
      </c>
      <c r="AI1387" s="67" t="s">
        <v>2811</v>
      </c>
      <c r="AK1387" s="67" t="s">
        <v>2811</v>
      </c>
    </row>
    <row r="1388" spans="31:37" x14ac:dyDescent="0.35">
      <c r="AE1388" s="67" t="s">
        <v>2812</v>
      </c>
      <c r="AG1388" s="67" t="s">
        <v>2812</v>
      </c>
      <c r="AI1388" s="67" t="s">
        <v>2812</v>
      </c>
      <c r="AK1388" s="67" t="s">
        <v>2812</v>
      </c>
    </row>
    <row r="1389" spans="31:37" x14ac:dyDescent="0.35">
      <c r="AE1389" s="67" t="s">
        <v>2813</v>
      </c>
      <c r="AG1389" s="67" t="s">
        <v>2813</v>
      </c>
      <c r="AI1389" s="67" t="s">
        <v>2813</v>
      </c>
      <c r="AK1389" s="67" t="s">
        <v>2813</v>
      </c>
    </row>
    <row r="1390" spans="31:37" x14ac:dyDescent="0.35">
      <c r="AE1390" s="67" t="s">
        <v>2814</v>
      </c>
      <c r="AG1390" s="67" t="s">
        <v>2814</v>
      </c>
      <c r="AI1390" s="67" t="s">
        <v>2814</v>
      </c>
      <c r="AK1390" s="67" t="s">
        <v>2814</v>
      </c>
    </row>
    <row r="1391" spans="31:37" x14ac:dyDescent="0.35">
      <c r="AE1391" s="67" t="s">
        <v>2815</v>
      </c>
      <c r="AG1391" s="67" t="s">
        <v>2815</v>
      </c>
      <c r="AI1391" s="67" t="s">
        <v>2815</v>
      </c>
      <c r="AK1391" s="67" t="s">
        <v>2815</v>
      </c>
    </row>
    <row r="1392" spans="31:37" x14ac:dyDescent="0.35">
      <c r="AE1392" s="67" t="s">
        <v>2816</v>
      </c>
      <c r="AG1392" s="67" t="s">
        <v>2816</v>
      </c>
      <c r="AI1392" s="67" t="s">
        <v>2816</v>
      </c>
      <c r="AK1392" s="67" t="s">
        <v>2816</v>
      </c>
    </row>
    <row r="1393" spans="31:37" x14ac:dyDescent="0.35">
      <c r="AE1393" s="67" t="s">
        <v>2817</v>
      </c>
      <c r="AG1393" s="67" t="s">
        <v>2817</v>
      </c>
      <c r="AI1393" s="67" t="s">
        <v>2817</v>
      </c>
      <c r="AK1393" s="67" t="s">
        <v>2817</v>
      </c>
    </row>
    <row r="1394" spans="31:37" x14ac:dyDescent="0.35">
      <c r="AE1394" s="67" t="s">
        <v>2818</v>
      </c>
      <c r="AG1394" s="67" t="s">
        <v>2818</v>
      </c>
      <c r="AI1394" s="67" t="s">
        <v>2818</v>
      </c>
      <c r="AK1394" s="67" t="s">
        <v>2818</v>
      </c>
    </row>
    <row r="1395" spans="31:37" x14ac:dyDescent="0.35">
      <c r="AE1395" s="67" t="s">
        <v>2819</v>
      </c>
      <c r="AG1395" s="67" t="s">
        <v>2819</v>
      </c>
      <c r="AI1395" s="67" t="s">
        <v>2819</v>
      </c>
      <c r="AK1395" s="67" t="s">
        <v>2819</v>
      </c>
    </row>
    <row r="1396" spans="31:37" x14ac:dyDescent="0.35">
      <c r="AE1396" s="67" t="s">
        <v>2820</v>
      </c>
      <c r="AG1396" s="67" t="s">
        <v>2820</v>
      </c>
      <c r="AI1396" s="67" t="s">
        <v>2820</v>
      </c>
      <c r="AK1396" s="67" t="s">
        <v>2820</v>
      </c>
    </row>
    <row r="1397" spans="31:37" x14ac:dyDescent="0.35">
      <c r="AE1397" s="67" t="s">
        <v>2821</v>
      </c>
      <c r="AG1397" s="67" t="s">
        <v>2821</v>
      </c>
      <c r="AI1397" s="67" t="s">
        <v>2821</v>
      </c>
      <c r="AK1397" s="67" t="s">
        <v>2821</v>
      </c>
    </row>
    <row r="1398" spans="31:37" x14ac:dyDescent="0.35">
      <c r="AE1398" s="67" t="s">
        <v>2822</v>
      </c>
      <c r="AG1398" s="67" t="s">
        <v>2822</v>
      </c>
      <c r="AI1398" s="67" t="s">
        <v>2822</v>
      </c>
      <c r="AK1398" s="67" t="s">
        <v>2822</v>
      </c>
    </row>
    <row r="1399" spans="31:37" x14ac:dyDescent="0.35">
      <c r="AE1399" s="67" t="s">
        <v>2823</v>
      </c>
      <c r="AG1399" s="67" t="s">
        <v>2823</v>
      </c>
      <c r="AI1399" s="67" t="s">
        <v>2823</v>
      </c>
      <c r="AK1399" s="67" t="s">
        <v>2823</v>
      </c>
    </row>
    <row r="1400" spans="31:37" x14ac:dyDescent="0.35">
      <c r="AE1400" s="67" t="s">
        <v>2824</v>
      </c>
      <c r="AG1400" s="67" t="s">
        <v>2824</v>
      </c>
      <c r="AI1400" s="67" t="s">
        <v>2824</v>
      </c>
      <c r="AK1400" s="67" t="s">
        <v>2824</v>
      </c>
    </row>
    <row r="1401" spans="31:37" x14ac:dyDescent="0.35">
      <c r="AE1401" s="67" t="s">
        <v>2825</v>
      </c>
      <c r="AG1401" s="67" t="s">
        <v>2825</v>
      </c>
      <c r="AI1401" s="67" t="s">
        <v>2825</v>
      </c>
      <c r="AK1401" s="67" t="s">
        <v>2825</v>
      </c>
    </row>
    <row r="1402" spans="31:37" x14ac:dyDescent="0.35">
      <c r="AE1402" s="67" t="s">
        <v>2826</v>
      </c>
      <c r="AG1402" s="67" t="s">
        <v>2826</v>
      </c>
      <c r="AI1402" s="67" t="s">
        <v>2826</v>
      </c>
      <c r="AK1402" s="67" t="s">
        <v>2826</v>
      </c>
    </row>
    <row r="1403" spans="31:37" x14ac:dyDescent="0.35">
      <c r="AE1403" s="67" t="s">
        <v>2827</v>
      </c>
      <c r="AG1403" s="67" t="s">
        <v>2827</v>
      </c>
      <c r="AI1403" s="67" t="s">
        <v>2827</v>
      </c>
      <c r="AK1403" s="67" t="s">
        <v>2827</v>
      </c>
    </row>
    <row r="1404" spans="31:37" x14ac:dyDescent="0.35">
      <c r="AE1404" s="67" t="s">
        <v>2828</v>
      </c>
      <c r="AG1404" s="67" t="s">
        <v>2828</v>
      </c>
      <c r="AI1404" s="67" t="s">
        <v>2828</v>
      </c>
      <c r="AK1404" s="67" t="s">
        <v>2828</v>
      </c>
    </row>
    <row r="1405" spans="31:37" x14ac:dyDescent="0.35">
      <c r="AE1405" s="67" t="s">
        <v>2829</v>
      </c>
      <c r="AG1405" s="67" t="s">
        <v>2829</v>
      </c>
      <c r="AI1405" s="67" t="s">
        <v>2829</v>
      </c>
      <c r="AK1405" s="67" t="s">
        <v>2829</v>
      </c>
    </row>
    <row r="1406" spans="31:37" x14ac:dyDescent="0.35">
      <c r="AE1406" s="67" t="s">
        <v>2830</v>
      </c>
      <c r="AG1406" s="67" t="s">
        <v>2830</v>
      </c>
      <c r="AI1406" s="67" t="s">
        <v>2830</v>
      </c>
      <c r="AK1406" s="67" t="s">
        <v>2830</v>
      </c>
    </row>
    <row r="1407" spans="31:37" x14ac:dyDescent="0.35">
      <c r="AE1407" s="67" t="s">
        <v>2831</v>
      </c>
      <c r="AG1407" s="67" t="s">
        <v>2831</v>
      </c>
      <c r="AI1407" s="67" t="s">
        <v>2831</v>
      </c>
      <c r="AK1407" s="67" t="s">
        <v>2831</v>
      </c>
    </row>
    <row r="1408" spans="31:37" x14ac:dyDescent="0.35">
      <c r="AE1408" s="67" t="s">
        <v>2832</v>
      </c>
      <c r="AG1408" s="67" t="s">
        <v>2832</v>
      </c>
      <c r="AI1408" s="67" t="s">
        <v>2832</v>
      </c>
      <c r="AK1408" s="67" t="s">
        <v>2832</v>
      </c>
    </row>
    <row r="1409" spans="31:37" x14ac:dyDescent="0.35">
      <c r="AE1409" s="67" t="s">
        <v>2833</v>
      </c>
      <c r="AG1409" s="67" t="s">
        <v>2833</v>
      </c>
      <c r="AI1409" s="67" t="s">
        <v>2833</v>
      </c>
      <c r="AK1409" s="67" t="s">
        <v>2833</v>
      </c>
    </row>
    <row r="1410" spans="31:37" x14ac:dyDescent="0.35">
      <c r="AE1410" s="67" t="s">
        <v>2834</v>
      </c>
      <c r="AG1410" s="67" t="s">
        <v>2834</v>
      </c>
      <c r="AI1410" s="67" t="s">
        <v>2834</v>
      </c>
      <c r="AK1410" s="67" t="s">
        <v>2834</v>
      </c>
    </row>
    <row r="1411" spans="31:37" x14ac:dyDescent="0.35">
      <c r="AE1411" s="67" t="s">
        <v>2835</v>
      </c>
      <c r="AG1411" s="67" t="s">
        <v>2835</v>
      </c>
      <c r="AI1411" s="67" t="s">
        <v>2835</v>
      </c>
      <c r="AK1411" s="67" t="s">
        <v>2835</v>
      </c>
    </row>
    <row r="1412" spans="31:37" x14ac:dyDescent="0.35">
      <c r="AE1412" s="67" t="s">
        <v>2836</v>
      </c>
      <c r="AG1412" s="67" t="s">
        <v>2836</v>
      </c>
      <c r="AI1412" s="67" t="s">
        <v>2836</v>
      </c>
      <c r="AK1412" s="67" t="s">
        <v>2836</v>
      </c>
    </row>
    <row r="1413" spans="31:37" x14ac:dyDescent="0.35">
      <c r="AE1413" s="67" t="s">
        <v>2837</v>
      </c>
      <c r="AG1413" s="67" t="s">
        <v>2837</v>
      </c>
      <c r="AI1413" s="67" t="s">
        <v>2837</v>
      </c>
      <c r="AK1413" s="67" t="s">
        <v>2837</v>
      </c>
    </row>
    <row r="1414" spans="31:37" x14ac:dyDescent="0.35">
      <c r="AE1414" s="67" t="s">
        <v>2838</v>
      </c>
      <c r="AG1414" s="67" t="s">
        <v>2838</v>
      </c>
      <c r="AI1414" s="67" t="s">
        <v>2838</v>
      </c>
      <c r="AK1414" s="67" t="s">
        <v>2838</v>
      </c>
    </row>
    <row r="1415" spans="31:37" x14ac:dyDescent="0.35">
      <c r="AE1415" s="67" t="s">
        <v>2839</v>
      </c>
      <c r="AG1415" s="67" t="s">
        <v>2839</v>
      </c>
      <c r="AI1415" s="67" t="s">
        <v>2839</v>
      </c>
      <c r="AK1415" s="67" t="s">
        <v>2839</v>
      </c>
    </row>
    <row r="1416" spans="31:37" x14ac:dyDescent="0.35">
      <c r="AE1416" s="67" t="s">
        <v>2840</v>
      </c>
      <c r="AG1416" s="67" t="s">
        <v>2840</v>
      </c>
      <c r="AI1416" s="67" t="s">
        <v>2840</v>
      </c>
      <c r="AK1416" s="67" t="s">
        <v>2840</v>
      </c>
    </row>
    <row r="1417" spans="31:37" x14ac:dyDescent="0.35">
      <c r="AE1417" s="67" t="s">
        <v>2841</v>
      </c>
      <c r="AG1417" s="67" t="s">
        <v>2841</v>
      </c>
      <c r="AI1417" s="67" t="s">
        <v>2841</v>
      </c>
      <c r="AK1417" s="67" t="s">
        <v>2841</v>
      </c>
    </row>
    <row r="1418" spans="31:37" x14ac:dyDescent="0.35">
      <c r="AE1418" s="67" t="s">
        <v>2842</v>
      </c>
      <c r="AG1418" s="67" t="s">
        <v>2842</v>
      </c>
      <c r="AI1418" s="67" t="s">
        <v>2842</v>
      </c>
      <c r="AK1418" s="67" t="s">
        <v>2842</v>
      </c>
    </row>
    <row r="1419" spans="31:37" x14ac:dyDescent="0.35">
      <c r="AE1419" s="67" t="s">
        <v>2843</v>
      </c>
      <c r="AG1419" s="67" t="s">
        <v>2843</v>
      </c>
      <c r="AI1419" s="67" t="s">
        <v>2843</v>
      </c>
      <c r="AK1419" s="67" t="s">
        <v>2843</v>
      </c>
    </row>
    <row r="1420" spans="31:37" x14ac:dyDescent="0.35">
      <c r="AE1420" s="67" t="s">
        <v>2844</v>
      </c>
      <c r="AG1420" s="67" t="s">
        <v>2844</v>
      </c>
      <c r="AI1420" s="67" t="s">
        <v>2844</v>
      </c>
      <c r="AK1420" s="67" t="s">
        <v>2844</v>
      </c>
    </row>
    <row r="1421" spans="31:37" x14ac:dyDescent="0.35">
      <c r="AE1421" s="67" t="s">
        <v>2845</v>
      </c>
      <c r="AG1421" s="67" t="s">
        <v>2845</v>
      </c>
      <c r="AI1421" s="67" t="s">
        <v>2845</v>
      </c>
      <c r="AK1421" s="67" t="s">
        <v>2845</v>
      </c>
    </row>
    <row r="1422" spans="31:37" x14ac:dyDescent="0.35">
      <c r="AE1422" s="67" t="s">
        <v>2846</v>
      </c>
      <c r="AG1422" s="67" t="s">
        <v>2846</v>
      </c>
      <c r="AI1422" s="67" t="s">
        <v>2846</v>
      </c>
      <c r="AK1422" s="67" t="s">
        <v>2846</v>
      </c>
    </row>
    <row r="1423" spans="31:37" x14ac:dyDescent="0.35">
      <c r="AE1423" s="67" t="s">
        <v>2847</v>
      </c>
      <c r="AG1423" s="67" t="s">
        <v>2847</v>
      </c>
      <c r="AI1423" s="67" t="s">
        <v>2847</v>
      </c>
      <c r="AK1423" s="67" t="s">
        <v>2847</v>
      </c>
    </row>
    <row r="1424" spans="31:37" x14ac:dyDescent="0.35">
      <c r="AE1424" s="67" t="s">
        <v>2848</v>
      </c>
      <c r="AG1424" s="67" t="s">
        <v>2848</v>
      </c>
      <c r="AI1424" s="67" t="s">
        <v>2848</v>
      </c>
      <c r="AK1424" s="67" t="s">
        <v>2848</v>
      </c>
    </row>
    <row r="1425" spans="31:37" x14ac:dyDescent="0.35">
      <c r="AE1425" s="67" t="s">
        <v>2849</v>
      </c>
      <c r="AG1425" s="67" t="s">
        <v>2849</v>
      </c>
      <c r="AI1425" s="67" t="s">
        <v>2849</v>
      </c>
      <c r="AK1425" s="67" t="s">
        <v>2849</v>
      </c>
    </row>
    <row r="1426" spans="31:37" x14ac:dyDescent="0.35">
      <c r="AE1426" s="67" t="s">
        <v>2850</v>
      </c>
      <c r="AG1426" s="67" t="s">
        <v>2850</v>
      </c>
      <c r="AI1426" s="67" t="s">
        <v>2850</v>
      </c>
      <c r="AK1426" s="67" t="s">
        <v>2850</v>
      </c>
    </row>
    <row r="1427" spans="31:37" x14ac:dyDescent="0.35">
      <c r="AE1427" s="67" t="s">
        <v>2851</v>
      </c>
      <c r="AG1427" s="67" t="s">
        <v>2851</v>
      </c>
      <c r="AI1427" s="67" t="s">
        <v>2851</v>
      </c>
      <c r="AK1427" s="67" t="s">
        <v>2851</v>
      </c>
    </row>
    <row r="1428" spans="31:37" x14ac:dyDescent="0.35">
      <c r="AE1428" s="67" t="s">
        <v>2852</v>
      </c>
      <c r="AG1428" s="67" t="s">
        <v>2852</v>
      </c>
      <c r="AI1428" s="67" t="s">
        <v>2852</v>
      </c>
      <c r="AK1428" s="67" t="s">
        <v>2852</v>
      </c>
    </row>
    <row r="1429" spans="31:37" x14ac:dyDescent="0.35">
      <c r="AE1429" s="67" t="s">
        <v>2853</v>
      </c>
      <c r="AG1429" s="67" t="s">
        <v>2853</v>
      </c>
      <c r="AI1429" s="67" t="s">
        <v>2853</v>
      </c>
      <c r="AK1429" s="67" t="s">
        <v>2853</v>
      </c>
    </row>
    <row r="1430" spans="31:37" x14ac:dyDescent="0.35">
      <c r="AE1430" s="67" t="s">
        <v>2854</v>
      </c>
      <c r="AG1430" s="67" t="s">
        <v>2854</v>
      </c>
      <c r="AI1430" s="67" t="s">
        <v>2854</v>
      </c>
      <c r="AK1430" s="67" t="s">
        <v>2854</v>
      </c>
    </row>
    <row r="1431" spans="31:37" x14ac:dyDescent="0.35">
      <c r="AE1431" s="67" t="s">
        <v>2855</v>
      </c>
      <c r="AG1431" s="67" t="s">
        <v>2855</v>
      </c>
      <c r="AI1431" s="67" t="s">
        <v>2855</v>
      </c>
      <c r="AK1431" s="67" t="s">
        <v>2855</v>
      </c>
    </row>
    <row r="1432" spans="31:37" x14ac:dyDescent="0.35">
      <c r="AE1432" s="67" t="s">
        <v>2856</v>
      </c>
      <c r="AG1432" s="67" t="s">
        <v>2856</v>
      </c>
      <c r="AI1432" s="67" t="s">
        <v>2856</v>
      </c>
      <c r="AK1432" s="67" t="s">
        <v>2856</v>
      </c>
    </row>
    <row r="1433" spans="31:37" x14ac:dyDescent="0.35">
      <c r="AE1433" s="67" t="s">
        <v>2857</v>
      </c>
      <c r="AG1433" s="67" t="s">
        <v>2857</v>
      </c>
      <c r="AI1433" s="67" t="s">
        <v>2857</v>
      </c>
      <c r="AK1433" s="67" t="s">
        <v>2857</v>
      </c>
    </row>
    <row r="1434" spans="31:37" x14ac:dyDescent="0.35">
      <c r="AE1434" s="67" t="s">
        <v>2858</v>
      </c>
      <c r="AG1434" s="67" t="s">
        <v>2858</v>
      </c>
      <c r="AI1434" s="67" t="s">
        <v>2858</v>
      </c>
      <c r="AK1434" s="67" t="s">
        <v>2858</v>
      </c>
    </row>
    <row r="1435" spans="31:37" x14ac:dyDescent="0.35">
      <c r="AE1435" s="67" t="s">
        <v>2859</v>
      </c>
      <c r="AG1435" s="67" t="s">
        <v>2859</v>
      </c>
      <c r="AI1435" s="67" t="s">
        <v>2859</v>
      </c>
      <c r="AK1435" s="67" t="s">
        <v>2859</v>
      </c>
    </row>
    <row r="1436" spans="31:37" x14ac:dyDescent="0.35">
      <c r="AE1436" s="67" t="s">
        <v>2860</v>
      </c>
      <c r="AG1436" s="67" t="s">
        <v>2860</v>
      </c>
      <c r="AI1436" s="67" t="s">
        <v>2860</v>
      </c>
      <c r="AK1436" s="67" t="s">
        <v>2860</v>
      </c>
    </row>
    <row r="1437" spans="31:37" x14ac:dyDescent="0.35">
      <c r="AE1437" s="67" t="s">
        <v>2861</v>
      </c>
      <c r="AG1437" s="67" t="s">
        <v>2861</v>
      </c>
      <c r="AI1437" s="67" t="s">
        <v>2861</v>
      </c>
      <c r="AK1437" s="67" t="s">
        <v>2861</v>
      </c>
    </row>
    <row r="1438" spans="31:37" x14ac:dyDescent="0.35">
      <c r="AE1438" s="67" t="s">
        <v>2862</v>
      </c>
      <c r="AG1438" s="67" t="s">
        <v>2862</v>
      </c>
      <c r="AI1438" s="67" t="s">
        <v>2862</v>
      </c>
      <c r="AK1438" s="67" t="s">
        <v>2862</v>
      </c>
    </row>
    <row r="1439" spans="31:37" x14ac:dyDescent="0.35">
      <c r="AE1439" s="67" t="s">
        <v>2863</v>
      </c>
      <c r="AG1439" s="67" t="s">
        <v>2863</v>
      </c>
      <c r="AI1439" s="67" t="s">
        <v>2863</v>
      </c>
      <c r="AK1439" s="67" t="s">
        <v>2863</v>
      </c>
    </row>
    <row r="1440" spans="31:37" x14ac:dyDescent="0.35">
      <c r="AE1440" s="67" t="s">
        <v>2864</v>
      </c>
      <c r="AG1440" s="67" t="s">
        <v>2864</v>
      </c>
      <c r="AI1440" s="67" t="s">
        <v>2864</v>
      </c>
      <c r="AK1440" s="67" t="s">
        <v>2864</v>
      </c>
    </row>
    <row r="1441" spans="31:37" x14ac:dyDescent="0.35">
      <c r="AE1441" s="67" t="s">
        <v>2865</v>
      </c>
      <c r="AG1441" s="67" t="s">
        <v>2865</v>
      </c>
      <c r="AI1441" s="67" t="s">
        <v>2865</v>
      </c>
      <c r="AK1441" s="67" t="s">
        <v>2865</v>
      </c>
    </row>
    <row r="1442" spans="31:37" x14ac:dyDescent="0.35">
      <c r="AE1442" s="67" t="s">
        <v>2866</v>
      </c>
      <c r="AG1442" s="67" t="s">
        <v>2866</v>
      </c>
      <c r="AI1442" s="67" t="s">
        <v>2866</v>
      </c>
      <c r="AK1442" s="67" t="s">
        <v>2866</v>
      </c>
    </row>
    <row r="1443" spans="31:37" x14ac:dyDescent="0.35">
      <c r="AE1443" s="67" t="s">
        <v>2867</v>
      </c>
      <c r="AG1443" s="67" t="s">
        <v>2867</v>
      </c>
      <c r="AI1443" s="67" t="s">
        <v>2867</v>
      </c>
      <c r="AK1443" s="67" t="s">
        <v>2867</v>
      </c>
    </row>
    <row r="1444" spans="31:37" x14ac:dyDescent="0.35">
      <c r="AE1444" s="67" t="s">
        <v>2868</v>
      </c>
      <c r="AG1444" s="67" t="s">
        <v>2868</v>
      </c>
      <c r="AI1444" s="67" t="s">
        <v>2868</v>
      </c>
      <c r="AK1444" s="67" t="s">
        <v>2868</v>
      </c>
    </row>
    <row r="1445" spans="31:37" x14ac:dyDescent="0.35">
      <c r="AE1445" s="67" t="s">
        <v>2869</v>
      </c>
      <c r="AG1445" s="67" t="s">
        <v>2869</v>
      </c>
      <c r="AI1445" s="67" t="s">
        <v>2869</v>
      </c>
      <c r="AK1445" s="67" t="s">
        <v>2869</v>
      </c>
    </row>
    <row r="1446" spans="31:37" x14ac:dyDescent="0.35">
      <c r="AE1446" s="67" t="s">
        <v>2870</v>
      </c>
      <c r="AG1446" s="67" t="s">
        <v>2870</v>
      </c>
      <c r="AI1446" s="67" t="s">
        <v>2870</v>
      </c>
      <c r="AK1446" s="67" t="s">
        <v>2870</v>
      </c>
    </row>
    <row r="1447" spans="31:37" x14ac:dyDescent="0.35">
      <c r="AE1447" s="67" t="s">
        <v>2871</v>
      </c>
      <c r="AG1447" s="67" t="s">
        <v>2871</v>
      </c>
      <c r="AI1447" s="67" t="s">
        <v>2871</v>
      </c>
      <c r="AK1447" s="67" t="s">
        <v>2871</v>
      </c>
    </row>
    <row r="1448" spans="31:37" x14ac:dyDescent="0.35">
      <c r="AE1448" s="67" t="s">
        <v>2872</v>
      </c>
      <c r="AG1448" s="67" t="s">
        <v>2872</v>
      </c>
      <c r="AI1448" s="67" t="s">
        <v>2872</v>
      </c>
      <c r="AK1448" s="67" t="s">
        <v>2872</v>
      </c>
    </row>
    <row r="1449" spans="31:37" x14ac:dyDescent="0.35">
      <c r="AE1449" s="67" t="s">
        <v>2873</v>
      </c>
      <c r="AG1449" s="67" t="s">
        <v>2873</v>
      </c>
      <c r="AI1449" s="67" t="s">
        <v>2873</v>
      </c>
      <c r="AK1449" s="67" t="s">
        <v>2873</v>
      </c>
    </row>
    <row r="1450" spans="31:37" x14ac:dyDescent="0.35">
      <c r="AE1450" s="67" t="s">
        <v>2874</v>
      </c>
      <c r="AG1450" s="67" t="s">
        <v>2874</v>
      </c>
      <c r="AI1450" s="67" t="s">
        <v>2874</v>
      </c>
      <c r="AK1450" s="67" t="s">
        <v>2874</v>
      </c>
    </row>
    <row r="1451" spans="31:37" x14ac:dyDescent="0.35">
      <c r="AE1451" s="67" t="s">
        <v>503</v>
      </c>
      <c r="AG1451" s="67" t="s">
        <v>503</v>
      </c>
      <c r="AI1451" s="67" t="s">
        <v>503</v>
      </c>
      <c r="AK1451" s="67" t="s">
        <v>503</v>
      </c>
    </row>
    <row r="1452" spans="31:37" x14ac:dyDescent="0.35">
      <c r="AE1452" s="67" t="s">
        <v>504</v>
      </c>
      <c r="AG1452" s="67" t="s">
        <v>504</v>
      </c>
      <c r="AI1452" s="67" t="s">
        <v>504</v>
      </c>
      <c r="AK1452" s="67" t="s">
        <v>504</v>
      </c>
    </row>
    <row r="1453" spans="31:37" x14ac:dyDescent="0.35">
      <c r="AE1453" s="67" t="s">
        <v>505</v>
      </c>
      <c r="AG1453" s="67" t="s">
        <v>505</v>
      </c>
      <c r="AI1453" s="67" t="s">
        <v>505</v>
      </c>
      <c r="AK1453" s="67" t="s">
        <v>505</v>
      </c>
    </row>
    <row r="1454" spans="31:37" x14ac:dyDescent="0.35">
      <c r="AE1454" s="67" t="s">
        <v>506</v>
      </c>
      <c r="AG1454" s="67" t="s">
        <v>506</v>
      </c>
      <c r="AI1454" s="67" t="s">
        <v>506</v>
      </c>
      <c r="AK1454" s="67" t="s">
        <v>506</v>
      </c>
    </row>
    <row r="1455" spans="31:37" x14ac:dyDescent="0.35">
      <c r="AE1455" s="67" t="s">
        <v>507</v>
      </c>
      <c r="AG1455" s="67" t="s">
        <v>507</v>
      </c>
      <c r="AI1455" s="67" t="s">
        <v>507</v>
      </c>
      <c r="AK1455" s="67" t="s">
        <v>507</v>
      </c>
    </row>
    <row r="1456" spans="31:37" x14ac:dyDescent="0.35">
      <c r="AE1456" s="67" t="s">
        <v>508</v>
      </c>
      <c r="AG1456" s="67" t="s">
        <v>508</v>
      </c>
      <c r="AI1456" s="67" t="s">
        <v>508</v>
      </c>
      <c r="AK1456" s="67" t="s">
        <v>508</v>
      </c>
    </row>
    <row r="1457" spans="31:37" x14ac:dyDescent="0.35">
      <c r="AE1457" s="67" t="s">
        <v>509</v>
      </c>
      <c r="AG1457" s="67" t="s">
        <v>509</v>
      </c>
      <c r="AI1457" s="67" t="s">
        <v>509</v>
      </c>
      <c r="AK1457" s="67" t="s">
        <v>509</v>
      </c>
    </row>
    <row r="1458" spans="31:37" x14ac:dyDescent="0.35">
      <c r="AE1458" s="67" t="s">
        <v>510</v>
      </c>
      <c r="AG1458" s="67" t="s">
        <v>510</v>
      </c>
      <c r="AI1458" s="67" t="s">
        <v>510</v>
      </c>
      <c r="AK1458" s="67" t="s">
        <v>510</v>
      </c>
    </row>
    <row r="1459" spans="31:37" x14ac:dyDescent="0.35">
      <c r="AE1459" s="67" t="s">
        <v>511</v>
      </c>
      <c r="AG1459" s="67" t="s">
        <v>511</v>
      </c>
      <c r="AI1459" s="67" t="s">
        <v>511</v>
      </c>
      <c r="AK1459" s="67" t="s">
        <v>511</v>
      </c>
    </row>
    <row r="1460" spans="31:37" x14ac:dyDescent="0.35">
      <c r="AE1460" s="67" t="s">
        <v>512</v>
      </c>
      <c r="AG1460" s="67" t="s">
        <v>512</v>
      </c>
      <c r="AI1460" s="67" t="s">
        <v>512</v>
      </c>
      <c r="AK1460" s="67" t="s">
        <v>512</v>
      </c>
    </row>
    <row r="1461" spans="31:37" x14ac:dyDescent="0.35">
      <c r="AE1461" s="67" t="s">
        <v>513</v>
      </c>
      <c r="AG1461" s="67" t="s">
        <v>513</v>
      </c>
      <c r="AI1461" s="67" t="s">
        <v>513</v>
      </c>
      <c r="AK1461" s="67" t="s">
        <v>513</v>
      </c>
    </row>
    <row r="1462" spans="31:37" x14ac:dyDescent="0.35">
      <c r="AE1462" s="67" t="s">
        <v>1331</v>
      </c>
      <c r="AG1462" s="67" t="s">
        <v>1331</v>
      </c>
      <c r="AI1462" s="67" t="s">
        <v>1331</v>
      </c>
      <c r="AK1462" s="67" t="s">
        <v>1331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9"/>
  <sheetViews>
    <sheetView topLeftCell="A1435" workbookViewId="0">
      <selection activeCell="D1445" sqref="D1445"/>
    </sheetView>
  </sheetViews>
  <sheetFormatPr defaultRowHeight="14.5" x14ac:dyDescent="0.35"/>
  <cols>
    <col min="1" max="1" width="31" bestFit="1" customWidth="1"/>
    <col min="2" max="2" width="32" bestFit="1" customWidth="1"/>
    <col min="3" max="3" width="20.3984375" bestFit="1" customWidth="1"/>
    <col min="4" max="4" width="76.59765625" bestFit="1" customWidth="1"/>
    <col min="5" max="5" width="75.69921875" customWidth="1"/>
  </cols>
  <sheetData>
    <row r="1" spans="1:5" x14ac:dyDescent="0.35">
      <c r="A1" s="73" t="s">
        <v>6</v>
      </c>
      <c r="B1" s="73" t="s">
        <v>20</v>
      </c>
      <c r="C1" s="73" t="s">
        <v>13</v>
      </c>
      <c r="D1" s="73" t="s">
        <v>2</v>
      </c>
      <c r="E1" s="74" t="s">
        <v>1332</v>
      </c>
    </row>
    <row r="2" spans="1:5" x14ac:dyDescent="0.35">
      <c r="A2" s="69" t="s">
        <v>1329</v>
      </c>
      <c r="B2" s="69" t="s">
        <v>96</v>
      </c>
      <c r="C2" s="69" t="s">
        <v>1826</v>
      </c>
      <c r="D2" s="69" t="s">
        <v>97</v>
      </c>
      <c r="E2" s="71" t="s">
        <v>1827</v>
      </c>
    </row>
    <row r="3" spans="1:5" x14ac:dyDescent="0.35">
      <c r="A3" s="70" t="s">
        <v>1329</v>
      </c>
      <c r="B3" s="70" t="s">
        <v>96</v>
      </c>
      <c r="C3" s="70" t="s">
        <v>1826</v>
      </c>
      <c r="D3" s="70" t="s">
        <v>98</v>
      </c>
      <c r="E3" s="72" t="s">
        <v>1828</v>
      </c>
    </row>
    <row r="4" spans="1:5" x14ac:dyDescent="0.35">
      <c r="A4" s="69" t="s">
        <v>1329</v>
      </c>
      <c r="B4" s="69" t="s">
        <v>96</v>
      </c>
      <c r="C4" s="69" t="s">
        <v>1826</v>
      </c>
      <c r="D4" s="69" t="s">
        <v>99</v>
      </c>
      <c r="E4" s="71" t="s">
        <v>1829</v>
      </c>
    </row>
    <row r="5" spans="1:5" x14ac:dyDescent="0.35">
      <c r="A5" s="70" t="s">
        <v>1329</v>
      </c>
      <c r="B5" s="70" t="s">
        <v>96</v>
      </c>
      <c r="C5" s="70" t="s">
        <v>1826</v>
      </c>
      <c r="D5" s="70" t="s">
        <v>100</v>
      </c>
      <c r="E5" s="72" t="s">
        <v>1830</v>
      </c>
    </row>
    <row r="6" spans="1:5" x14ac:dyDescent="0.35">
      <c r="A6" s="69" t="s">
        <v>1329</v>
      </c>
      <c r="B6" s="69" t="s">
        <v>96</v>
      </c>
      <c r="C6" s="69" t="s">
        <v>1826</v>
      </c>
      <c r="D6" s="69" t="s">
        <v>101</v>
      </c>
      <c r="E6" s="71" t="s">
        <v>1831</v>
      </c>
    </row>
    <row r="7" spans="1:5" x14ac:dyDescent="0.35">
      <c r="A7" s="70" t="s">
        <v>1329</v>
      </c>
      <c r="B7" s="70" t="s">
        <v>96</v>
      </c>
      <c r="C7" s="70" t="s">
        <v>1826</v>
      </c>
      <c r="D7" s="70" t="s">
        <v>102</v>
      </c>
      <c r="E7" s="72" t="s">
        <v>1832</v>
      </c>
    </row>
    <row r="8" spans="1:5" x14ac:dyDescent="0.35">
      <c r="A8" s="69" t="s">
        <v>1329</v>
      </c>
      <c r="B8" s="69" t="s">
        <v>96</v>
      </c>
      <c r="C8" s="69" t="s">
        <v>1826</v>
      </c>
      <c r="D8" s="69" t="s">
        <v>103</v>
      </c>
      <c r="E8" s="71" t="s">
        <v>1833</v>
      </c>
    </row>
    <row r="9" spans="1:5" x14ac:dyDescent="0.35">
      <c r="A9" s="70" t="s">
        <v>1329</v>
      </c>
      <c r="B9" s="70" t="s">
        <v>96</v>
      </c>
      <c r="C9" s="70" t="s">
        <v>1826</v>
      </c>
      <c r="D9" s="70" t="s">
        <v>104</v>
      </c>
      <c r="E9" s="72" t="s">
        <v>1834</v>
      </c>
    </row>
    <row r="10" spans="1:5" x14ac:dyDescent="0.35">
      <c r="A10" s="69" t="s">
        <v>1329</v>
      </c>
      <c r="B10" s="69" t="s">
        <v>96</v>
      </c>
      <c r="C10" s="69" t="s">
        <v>1826</v>
      </c>
      <c r="D10" s="69" t="s">
        <v>105</v>
      </c>
      <c r="E10" s="71" t="s">
        <v>1835</v>
      </c>
    </row>
    <row r="11" spans="1:5" x14ac:dyDescent="0.35">
      <c r="A11" s="70" t="s">
        <v>1329</v>
      </c>
      <c r="B11" s="70" t="s">
        <v>96</v>
      </c>
      <c r="C11" s="70" t="s">
        <v>1826</v>
      </c>
      <c r="D11" s="70" t="s">
        <v>106</v>
      </c>
      <c r="E11" s="72" t="s">
        <v>1344</v>
      </c>
    </row>
    <row r="12" spans="1:5" x14ac:dyDescent="0.35">
      <c r="A12" s="69" t="s">
        <v>1329</v>
      </c>
      <c r="B12" s="69" t="s">
        <v>96</v>
      </c>
      <c r="C12" s="69" t="s">
        <v>1826</v>
      </c>
      <c r="D12" s="69" t="s">
        <v>107</v>
      </c>
      <c r="E12" s="71" t="s">
        <v>1836</v>
      </c>
    </row>
    <row r="13" spans="1:5" x14ac:dyDescent="0.35">
      <c r="A13" s="70" t="s">
        <v>1329</v>
      </c>
      <c r="B13" s="70" t="s">
        <v>96</v>
      </c>
      <c r="C13" s="70" t="s">
        <v>1826</v>
      </c>
      <c r="D13" s="70" t="s">
        <v>108</v>
      </c>
      <c r="E13" s="72" t="s">
        <v>1837</v>
      </c>
    </row>
    <row r="14" spans="1:5" x14ac:dyDescent="0.35">
      <c r="A14" s="69" t="s">
        <v>1329</v>
      </c>
      <c r="B14" s="69" t="s">
        <v>96</v>
      </c>
      <c r="C14" s="69" t="s">
        <v>1826</v>
      </c>
      <c r="D14" s="69" t="s">
        <v>109</v>
      </c>
      <c r="E14" s="71" t="s">
        <v>1838</v>
      </c>
    </row>
    <row r="15" spans="1:5" x14ac:dyDescent="0.35">
      <c r="A15" s="70" t="s">
        <v>1329</v>
      </c>
      <c r="B15" s="70" t="s">
        <v>96</v>
      </c>
      <c r="C15" s="70" t="s">
        <v>1826</v>
      </c>
      <c r="D15" s="70" t="s">
        <v>110</v>
      </c>
      <c r="E15" s="72" t="s">
        <v>1839</v>
      </c>
    </row>
    <row r="16" spans="1:5" x14ac:dyDescent="0.35">
      <c r="A16" s="69" t="s">
        <v>1329</v>
      </c>
      <c r="B16" s="69" t="s">
        <v>96</v>
      </c>
      <c r="C16" s="69" t="s">
        <v>1826</v>
      </c>
      <c r="D16" s="69" t="s">
        <v>111</v>
      </c>
      <c r="E16" s="71" t="s">
        <v>1840</v>
      </c>
    </row>
    <row r="17" spans="1:5" x14ac:dyDescent="0.35">
      <c r="A17" s="70" t="s">
        <v>1329</v>
      </c>
      <c r="B17" s="70" t="s">
        <v>96</v>
      </c>
      <c r="C17" s="70" t="s">
        <v>1826</v>
      </c>
      <c r="D17" s="70" t="s">
        <v>112</v>
      </c>
      <c r="E17" s="72" t="s">
        <v>1841</v>
      </c>
    </row>
    <row r="18" spans="1:5" x14ac:dyDescent="0.35">
      <c r="A18" s="69" t="s">
        <v>1329</v>
      </c>
      <c r="B18" s="69" t="s">
        <v>96</v>
      </c>
      <c r="C18" s="69" t="s">
        <v>1826</v>
      </c>
      <c r="D18" s="69" t="s">
        <v>113</v>
      </c>
      <c r="E18" s="71" t="s">
        <v>1842</v>
      </c>
    </row>
    <row r="19" spans="1:5" x14ac:dyDescent="0.35">
      <c r="A19" s="70" t="s">
        <v>1329</v>
      </c>
      <c r="B19" s="70" t="s">
        <v>96</v>
      </c>
      <c r="C19" s="70" t="s">
        <v>1826</v>
      </c>
      <c r="D19" s="70" t="s">
        <v>114</v>
      </c>
      <c r="E19" s="72" t="s">
        <v>1843</v>
      </c>
    </row>
    <row r="20" spans="1:5" x14ac:dyDescent="0.35">
      <c r="A20" s="69" t="s">
        <v>1329</v>
      </c>
      <c r="B20" s="69" t="s">
        <v>96</v>
      </c>
      <c r="C20" s="69" t="s">
        <v>1826</v>
      </c>
      <c r="D20" s="69" t="s">
        <v>116</v>
      </c>
      <c r="E20" s="71" t="s">
        <v>1844</v>
      </c>
    </row>
    <row r="21" spans="1:5" x14ac:dyDescent="0.35">
      <c r="A21" s="70" t="s">
        <v>1329</v>
      </c>
      <c r="B21" s="70" t="s">
        <v>96</v>
      </c>
      <c r="C21" s="70" t="s">
        <v>1826</v>
      </c>
      <c r="D21" s="70" t="s">
        <v>115</v>
      </c>
      <c r="E21" s="72" t="s">
        <v>1845</v>
      </c>
    </row>
    <row r="22" spans="1:5" x14ac:dyDescent="0.35">
      <c r="A22" s="69" t="s">
        <v>1329</v>
      </c>
      <c r="B22" s="69" t="s">
        <v>96</v>
      </c>
      <c r="C22" s="69" t="s">
        <v>1826</v>
      </c>
      <c r="D22" s="69" t="s">
        <v>117</v>
      </c>
      <c r="E22" s="71" t="s">
        <v>1846</v>
      </c>
    </row>
    <row r="23" spans="1:5" x14ac:dyDescent="0.35">
      <c r="A23" s="70" t="s">
        <v>1329</v>
      </c>
      <c r="B23" s="70" t="s">
        <v>96</v>
      </c>
      <c r="C23" s="70" t="s">
        <v>1826</v>
      </c>
      <c r="D23" s="70" t="s">
        <v>118</v>
      </c>
      <c r="E23" s="72" t="s">
        <v>1847</v>
      </c>
    </row>
    <row r="24" spans="1:5" x14ac:dyDescent="0.35">
      <c r="A24" s="69" t="s">
        <v>1329</v>
      </c>
      <c r="B24" s="69" t="s">
        <v>96</v>
      </c>
      <c r="C24" s="69" t="s">
        <v>1826</v>
      </c>
      <c r="D24" s="69" t="s">
        <v>119</v>
      </c>
      <c r="E24" s="71" t="s">
        <v>1848</v>
      </c>
    </row>
    <row r="25" spans="1:5" x14ac:dyDescent="0.35">
      <c r="A25" s="70" t="s">
        <v>1329</v>
      </c>
      <c r="B25" s="70" t="s">
        <v>96</v>
      </c>
      <c r="C25" s="70" t="s">
        <v>1826</v>
      </c>
      <c r="D25" s="70" t="s">
        <v>120</v>
      </c>
      <c r="E25" s="72" t="s">
        <v>1849</v>
      </c>
    </row>
    <row r="26" spans="1:5" x14ac:dyDescent="0.35">
      <c r="A26" s="69" t="s">
        <v>1329</v>
      </c>
      <c r="B26" s="69" t="s">
        <v>96</v>
      </c>
      <c r="C26" s="69" t="s">
        <v>1826</v>
      </c>
      <c r="D26" s="69" t="s">
        <v>121</v>
      </c>
      <c r="E26" s="71" t="s">
        <v>1850</v>
      </c>
    </row>
    <row r="27" spans="1:5" x14ac:dyDescent="0.35">
      <c r="A27" s="70" t="s">
        <v>1329</v>
      </c>
      <c r="B27" s="70" t="s">
        <v>96</v>
      </c>
      <c r="C27" s="70" t="s">
        <v>1826</v>
      </c>
      <c r="D27" s="70" t="s">
        <v>122</v>
      </c>
      <c r="E27" s="72" t="s">
        <v>1851</v>
      </c>
    </row>
    <row r="28" spans="1:5" x14ac:dyDescent="0.35">
      <c r="A28" s="69" t="s">
        <v>1329</v>
      </c>
      <c r="B28" s="69" t="s">
        <v>96</v>
      </c>
      <c r="C28" s="69" t="s">
        <v>1826</v>
      </c>
      <c r="D28" s="69" t="s">
        <v>123</v>
      </c>
      <c r="E28" s="71" t="s">
        <v>1852</v>
      </c>
    </row>
    <row r="29" spans="1:5" x14ac:dyDescent="0.35">
      <c r="A29" s="70" t="s">
        <v>1329</v>
      </c>
      <c r="B29" s="70" t="s">
        <v>96</v>
      </c>
      <c r="C29" s="70" t="s">
        <v>1826</v>
      </c>
      <c r="D29" s="70" t="s">
        <v>124</v>
      </c>
      <c r="E29" s="72" t="s">
        <v>1345</v>
      </c>
    </row>
    <row r="30" spans="1:5" x14ac:dyDescent="0.35">
      <c r="A30" s="69" t="s">
        <v>1329</v>
      </c>
      <c r="B30" s="69" t="s">
        <v>96</v>
      </c>
      <c r="C30" s="69" t="s">
        <v>1826</v>
      </c>
      <c r="D30" s="69" t="s">
        <v>125</v>
      </c>
      <c r="E30" s="71" t="s">
        <v>1853</v>
      </c>
    </row>
    <row r="31" spans="1:5" x14ac:dyDescent="0.35">
      <c r="A31" s="70" t="s">
        <v>1329</v>
      </c>
      <c r="B31" s="70" t="s">
        <v>96</v>
      </c>
      <c r="C31" s="70" t="s">
        <v>1826</v>
      </c>
      <c r="D31" s="70" t="s">
        <v>126</v>
      </c>
      <c r="E31" s="72" t="s">
        <v>1346</v>
      </c>
    </row>
    <row r="32" spans="1:5" x14ac:dyDescent="0.35">
      <c r="A32" s="69" t="s">
        <v>1329</v>
      </c>
      <c r="B32" s="69" t="s">
        <v>96</v>
      </c>
      <c r="C32" s="69" t="s">
        <v>1826</v>
      </c>
      <c r="D32" s="69" t="s">
        <v>127</v>
      </c>
      <c r="E32" s="71" t="s">
        <v>1854</v>
      </c>
    </row>
    <row r="33" spans="1:5" x14ac:dyDescent="0.35">
      <c r="A33" s="70" t="s">
        <v>1329</v>
      </c>
      <c r="B33" s="70" t="s">
        <v>96</v>
      </c>
      <c r="C33" s="70" t="s">
        <v>1826</v>
      </c>
      <c r="D33" s="70" t="s">
        <v>128</v>
      </c>
      <c r="E33" s="72" t="s">
        <v>1855</v>
      </c>
    </row>
    <row r="34" spans="1:5" x14ac:dyDescent="0.35">
      <c r="A34" s="69" t="s">
        <v>1329</v>
      </c>
      <c r="B34" s="69" t="s">
        <v>96</v>
      </c>
      <c r="C34" s="69" t="s">
        <v>1826</v>
      </c>
      <c r="D34" s="69" t="s">
        <v>129</v>
      </c>
      <c r="E34" s="71" t="s">
        <v>1856</v>
      </c>
    </row>
    <row r="35" spans="1:5" x14ac:dyDescent="0.35">
      <c r="A35" s="70" t="s">
        <v>1329</v>
      </c>
      <c r="B35" s="70" t="s">
        <v>96</v>
      </c>
      <c r="C35" s="70" t="s">
        <v>1826</v>
      </c>
      <c r="D35" s="70" t="s">
        <v>130</v>
      </c>
      <c r="E35" s="72" t="s">
        <v>1857</v>
      </c>
    </row>
    <row r="36" spans="1:5" x14ac:dyDescent="0.35">
      <c r="A36" s="69" t="s">
        <v>1329</v>
      </c>
      <c r="B36" s="69" t="s">
        <v>96</v>
      </c>
      <c r="C36" s="69" t="s">
        <v>1826</v>
      </c>
      <c r="D36" s="69" t="s">
        <v>131</v>
      </c>
      <c r="E36" s="71" t="s">
        <v>1858</v>
      </c>
    </row>
    <row r="37" spans="1:5" x14ac:dyDescent="0.35">
      <c r="A37" s="70" t="s">
        <v>1329</v>
      </c>
      <c r="B37" s="70" t="s">
        <v>96</v>
      </c>
      <c r="C37" s="70" t="s">
        <v>1826</v>
      </c>
      <c r="D37" s="70" t="s">
        <v>132</v>
      </c>
      <c r="E37" s="72" t="s">
        <v>1859</v>
      </c>
    </row>
    <row r="38" spans="1:5" x14ac:dyDescent="0.35">
      <c r="A38" s="69" t="s">
        <v>1329</v>
      </c>
      <c r="B38" s="69" t="s">
        <v>96</v>
      </c>
      <c r="C38" s="69" t="s">
        <v>1826</v>
      </c>
      <c r="D38" s="69" t="s">
        <v>133</v>
      </c>
      <c r="E38" s="71" t="s">
        <v>1860</v>
      </c>
    </row>
    <row r="39" spans="1:5" x14ac:dyDescent="0.35">
      <c r="A39" s="70" t="s">
        <v>1329</v>
      </c>
      <c r="B39" s="70" t="s">
        <v>96</v>
      </c>
      <c r="C39" s="70" t="s">
        <v>1826</v>
      </c>
      <c r="D39" s="70" t="s">
        <v>134</v>
      </c>
      <c r="E39" s="72" t="s">
        <v>1861</v>
      </c>
    </row>
    <row r="40" spans="1:5" x14ac:dyDescent="0.35">
      <c r="A40" s="69" t="s">
        <v>1329</v>
      </c>
      <c r="B40" s="69" t="s">
        <v>96</v>
      </c>
      <c r="C40" s="69" t="s">
        <v>1826</v>
      </c>
      <c r="D40" s="69" t="s">
        <v>136</v>
      </c>
      <c r="E40" s="71" t="s">
        <v>1862</v>
      </c>
    </row>
    <row r="41" spans="1:5" x14ac:dyDescent="0.35">
      <c r="A41" s="70" t="s">
        <v>1329</v>
      </c>
      <c r="B41" s="70" t="s">
        <v>96</v>
      </c>
      <c r="C41" s="70" t="s">
        <v>1826</v>
      </c>
      <c r="D41" s="70" t="s">
        <v>135</v>
      </c>
      <c r="E41" s="72" t="s">
        <v>1863</v>
      </c>
    </row>
    <row r="42" spans="1:5" x14ac:dyDescent="0.35">
      <c r="A42" s="69" t="s">
        <v>1329</v>
      </c>
      <c r="B42" s="69" t="s">
        <v>96</v>
      </c>
      <c r="C42" s="69" t="s">
        <v>1826</v>
      </c>
      <c r="D42" s="69" t="s">
        <v>137</v>
      </c>
      <c r="E42" s="71" t="s">
        <v>1864</v>
      </c>
    </row>
    <row r="43" spans="1:5" x14ac:dyDescent="0.35">
      <c r="A43" s="70" t="s">
        <v>1329</v>
      </c>
      <c r="B43" s="70" t="s">
        <v>96</v>
      </c>
      <c r="C43" s="70" t="s">
        <v>1826</v>
      </c>
      <c r="D43" s="70" t="s">
        <v>138</v>
      </c>
      <c r="E43" s="72" t="s">
        <v>1865</v>
      </c>
    </row>
    <row r="44" spans="1:5" x14ac:dyDescent="0.35">
      <c r="A44" s="69" t="s">
        <v>1329</v>
      </c>
      <c r="B44" s="69" t="s">
        <v>96</v>
      </c>
      <c r="C44" s="69" t="s">
        <v>1826</v>
      </c>
      <c r="D44" s="69" t="s">
        <v>139</v>
      </c>
      <c r="E44" s="71" t="s">
        <v>1866</v>
      </c>
    </row>
    <row r="45" spans="1:5" x14ac:dyDescent="0.35">
      <c r="A45" s="70" t="s">
        <v>1329</v>
      </c>
      <c r="B45" s="70" t="s">
        <v>96</v>
      </c>
      <c r="C45" s="70" t="s">
        <v>1826</v>
      </c>
      <c r="D45" s="70" t="s">
        <v>140</v>
      </c>
      <c r="E45" s="72" t="s">
        <v>1867</v>
      </c>
    </row>
    <row r="46" spans="1:5" x14ac:dyDescent="0.35">
      <c r="A46" s="69" t="s">
        <v>1329</v>
      </c>
      <c r="B46" s="69" t="s">
        <v>96</v>
      </c>
      <c r="C46" s="69" t="s">
        <v>1826</v>
      </c>
      <c r="D46" s="69" t="s">
        <v>141</v>
      </c>
      <c r="E46" s="71" t="s">
        <v>1868</v>
      </c>
    </row>
    <row r="47" spans="1:5" x14ac:dyDescent="0.35">
      <c r="A47" s="70" t="s">
        <v>1329</v>
      </c>
      <c r="B47" s="70" t="s">
        <v>96</v>
      </c>
      <c r="C47" s="70" t="s">
        <v>1826</v>
      </c>
      <c r="D47" s="70" t="s">
        <v>142</v>
      </c>
      <c r="E47" s="72" t="s">
        <v>1869</v>
      </c>
    </row>
    <row r="48" spans="1:5" x14ac:dyDescent="0.35">
      <c r="A48" s="69" t="s">
        <v>1329</v>
      </c>
      <c r="B48" s="69" t="s">
        <v>96</v>
      </c>
      <c r="C48" s="69" t="s">
        <v>1826</v>
      </c>
      <c r="D48" s="69" t="s">
        <v>143</v>
      </c>
      <c r="E48" s="71" t="s">
        <v>1870</v>
      </c>
    </row>
    <row r="49" spans="1:5" x14ac:dyDescent="0.35">
      <c r="A49" s="70" t="s">
        <v>1329</v>
      </c>
      <c r="B49" s="70" t="s">
        <v>96</v>
      </c>
      <c r="C49" s="70" t="s">
        <v>1826</v>
      </c>
      <c r="D49" s="70" t="s">
        <v>144</v>
      </c>
      <c r="E49" s="72" t="s">
        <v>1871</v>
      </c>
    </row>
    <row r="50" spans="1:5" x14ac:dyDescent="0.35">
      <c r="A50" s="69" t="s">
        <v>1329</v>
      </c>
      <c r="B50" s="69" t="s">
        <v>96</v>
      </c>
      <c r="C50" s="69" t="s">
        <v>1826</v>
      </c>
      <c r="D50" s="69" t="s">
        <v>145</v>
      </c>
      <c r="E50" s="71" t="s">
        <v>1872</v>
      </c>
    </row>
    <row r="51" spans="1:5" x14ac:dyDescent="0.35">
      <c r="A51" s="70" t="s">
        <v>1329</v>
      </c>
      <c r="B51" s="70" t="s">
        <v>96</v>
      </c>
      <c r="C51" s="70" t="s">
        <v>1826</v>
      </c>
      <c r="D51" s="70" t="s">
        <v>146</v>
      </c>
      <c r="E51" s="72" t="s">
        <v>1873</v>
      </c>
    </row>
    <row r="52" spans="1:5" x14ac:dyDescent="0.35">
      <c r="A52" s="69" t="s">
        <v>1329</v>
      </c>
      <c r="B52" s="69" t="s">
        <v>96</v>
      </c>
      <c r="C52" s="69" t="s">
        <v>1826</v>
      </c>
      <c r="D52" s="69" t="s">
        <v>147</v>
      </c>
      <c r="E52" s="71" t="s">
        <v>1874</v>
      </c>
    </row>
    <row r="53" spans="1:5" x14ac:dyDescent="0.35">
      <c r="A53" s="70" t="s">
        <v>1329</v>
      </c>
      <c r="B53" s="70" t="s">
        <v>96</v>
      </c>
      <c r="C53" s="70" t="s">
        <v>1826</v>
      </c>
      <c r="D53" s="70" t="s">
        <v>148</v>
      </c>
      <c r="E53" s="72" t="s">
        <v>1875</v>
      </c>
    </row>
    <row r="54" spans="1:5" x14ac:dyDescent="0.35">
      <c r="A54" s="69" t="s">
        <v>1329</v>
      </c>
      <c r="B54" s="69" t="s">
        <v>96</v>
      </c>
      <c r="C54" s="69" t="s">
        <v>1826</v>
      </c>
      <c r="D54" s="69" t="s">
        <v>149</v>
      </c>
      <c r="E54" s="71" t="s">
        <v>1876</v>
      </c>
    </row>
    <row r="55" spans="1:5" x14ac:dyDescent="0.35">
      <c r="A55" s="70" t="s">
        <v>1329</v>
      </c>
      <c r="B55" s="70" t="s">
        <v>96</v>
      </c>
      <c r="C55" s="70" t="s">
        <v>1826</v>
      </c>
      <c r="D55" s="70" t="s">
        <v>150</v>
      </c>
      <c r="E55" s="72" t="s">
        <v>1877</v>
      </c>
    </row>
    <row r="56" spans="1:5" x14ac:dyDescent="0.35">
      <c r="A56" s="69" t="s">
        <v>1329</v>
      </c>
      <c r="B56" s="69" t="s">
        <v>96</v>
      </c>
      <c r="C56" s="69" t="s">
        <v>1826</v>
      </c>
      <c r="D56" s="69" t="s">
        <v>151</v>
      </c>
      <c r="E56" s="71" t="s">
        <v>1878</v>
      </c>
    </row>
    <row r="57" spans="1:5" x14ac:dyDescent="0.35">
      <c r="A57" s="70" t="s">
        <v>1329</v>
      </c>
      <c r="B57" s="70" t="s">
        <v>96</v>
      </c>
      <c r="C57" s="70" t="s">
        <v>1826</v>
      </c>
      <c r="D57" s="70" t="s">
        <v>153</v>
      </c>
      <c r="E57" s="72" t="s">
        <v>1879</v>
      </c>
    </row>
    <row r="58" spans="1:5" x14ac:dyDescent="0.35">
      <c r="A58" s="69" t="s">
        <v>1329</v>
      </c>
      <c r="B58" s="69" t="s">
        <v>96</v>
      </c>
      <c r="C58" s="69" t="s">
        <v>1826</v>
      </c>
      <c r="D58" s="69" t="s">
        <v>152</v>
      </c>
      <c r="E58" s="71" t="s">
        <v>1880</v>
      </c>
    </row>
    <row r="59" spans="1:5" x14ac:dyDescent="0.35">
      <c r="A59" s="70" t="s">
        <v>1329</v>
      </c>
      <c r="B59" s="70" t="s">
        <v>96</v>
      </c>
      <c r="C59" s="70" t="s">
        <v>1826</v>
      </c>
      <c r="D59" s="70" t="s">
        <v>154</v>
      </c>
      <c r="E59" s="72" t="s">
        <v>1881</v>
      </c>
    </row>
    <row r="60" spans="1:5" x14ac:dyDescent="0.35">
      <c r="A60" s="69" t="s">
        <v>1329</v>
      </c>
      <c r="B60" s="69" t="s">
        <v>96</v>
      </c>
      <c r="C60" s="69" t="s">
        <v>1826</v>
      </c>
      <c r="D60" s="69" t="s">
        <v>155</v>
      </c>
      <c r="E60" s="71" t="s">
        <v>1882</v>
      </c>
    </row>
    <row r="61" spans="1:5" x14ac:dyDescent="0.35">
      <c r="A61" s="70" t="s">
        <v>1329</v>
      </c>
      <c r="B61" s="70" t="s">
        <v>96</v>
      </c>
      <c r="C61" s="70" t="s">
        <v>1826</v>
      </c>
      <c r="D61" s="70" t="s">
        <v>156</v>
      </c>
      <c r="E61" s="72" t="s">
        <v>1883</v>
      </c>
    </row>
    <row r="62" spans="1:5" x14ac:dyDescent="0.35">
      <c r="A62" s="69" t="s">
        <v>1329</v>
      </c>
      <c r="B62" s="69" t="s">
        <v>96</v>
      </c>
      <c r="C62" s="69" t="s">
        <v>1826</v>
      </c>
      <c r="D62" s="69" t="s">
        <v>157</v>
      </c>
      <c r="E62" s="71" t="s">
        <v>1884</v>
      </c>
    </row>
    <row r="63" spans="1:5" x14ac:dyDescent="0.35">
      <c r="A63" s="70" t="s">
        <v>1329</v>
      </c>
      <c r="B63" s="70" t="s">
        <v>96</v>
      </c>
      <c r="C63" s="70" t="s">
        <v>1826</v>
      </c>
      <c r="D63" s="70" t="s">
        <v>158</v>
      </c>
      <c r="E63" s="72" t="s">
        <v>1885</v>
      </c>
    </row>
    <row r="64" spans="1:5" x14ac:dyDescent="0.35">
      <c r="A64" s="69" t="s">
        <v>1329</v>
      </c>
      <c r="B64" s="69" t="s">
        <v>96</v>
      </c>
      <c r="C64" s="69" t="s">
        <v>1826</v>
      </c>
      <c r="D64" s="69" t="s">
        <v>159</v>
      </c>
      <c r="E64" s="71" t="s">
        <v>1886</v>
      </c>
    </row>
    <row r="65" spans="1:5" x14ac:dyDescent="0.35">
      <c r="A65" s="70" t="s">
        <v>1329</v>
      </c>
      <c r="B65" s="70" t="s">
        <v>96</v>
      </c>
      <c r="C65" s="70" t="s">
        <v>1826</v>
      </c>
      <c r="D65" s="70" t="s">
        <v>160</v>
      </c>
      <c r="E65" s="72" t="s">
        <v>1887</v>
      </c>
    </row>
    <row r="66" spans="1:5" x14ac:dyDescent="0.35">
      <c r="A66" s="69" t="s">
        <v>1329</v>
      </c>
      <c r="B66" s="69" t="s">
        <v>96</v>
      </c>
      <c r="C66" s="69" t="s">
        <v>1826</v>
      </c>
      <c r="D66" s="69" t="s">
        <v>161</v>
      </c>
      <c r="E66" s="71" t="s">
        <v>1888</v>
      </c>
    </row>
    <row r="67" spans="1:5" x14ac:dyDescent="0.35">
      <c r="A67" s="70" t="s">
        <v>1329</v>
      </c>
      <c r="B67" s="70" t="s">
        <v>96</v>
      </c>
      <c r="C67" s="70" t="s">
        <v>1826</v>
      </c>
      <c r="D67" s="70" t="s">
        <v>162</v>
      </c>
      <c r="E67" s="72" t="s">
        <v>1889</v>
      </c>
    </row>
    <row r="68" spans="1:5" x14ac:dyDescent="0.35">
      <c r="A68" s="69" t="s">
        <v>1329</v>
      </c>
      <c r="B68" s="69" t="s">
        <v>96</v>
      </c>
      <c r="C68" s="69" t="s">
        <v>1826</v>
      </c>
      <c r="D68" s="69" t="s">
        <v>163</v>
      </c>
      <c r="E68" s="71" t="s">
        <v>1890</v>
      </c>
    </row>
    <row r="69" spans="1:5" x14ac:dyDescent="0.35">
      <c r="A69" s="70" t="s">
        <v>1329</v>
      </c>
      <c r="B69" s="70" t="s">
        <v>96</v>
      </c>
      <c r="C69" s="70" t="s">
        <v>1826</v>
      </c>
      <c r="D69" s="70" t="s">
        <v>164</v>
      </c>
      <c r="E69" s="72" t="s">
        <v>1891</v>
      </c>
    </row>
    <row r="70" spans="1:5" x14ac:dyDescent="0.35">
      <c r="A70" s="69" t="s">
        <v>1329</v>
      </c>
      <c r="B70" s="69" t="s">
        <v>96</v>
      </c>
      <c r="C70" s="69" t="s">
        <v>1826</v>
      </c>
      <c r="D70" s="69" t="s">
        <v>165</v>
      </c>
      <c r="E70" s="71" t="s">
        <v>1892</v>
      </c>
    </row>
    <row r="71" spans="1:5" x14ac:dyDescent="0.35">
      <c r="A71" s="70" t="s">
        <v>1329</v>
      </c>
      <c r="B71" s="70" t="s">
        <v>96</v>
      </c>
      <c r="C71" s="70" t="s">
        <v>1826</v>
      </c>
      <c r="D71" s="70" t="s">
        <v>166</v>
      </c>
      <c r="E71" s="72" t="s">
        <v>1893</v>
      </c>
    </row>
    <row r="72" spans="1:5" x14ac:dyDescent="0.35">
      <c r="A72" s="69" t="s">
        <v>1329</v>
      </c>
      <c r="B72" s="69" t="s">
        <v>96</v>
      </c>
      <c r="C72" s="69" t="s">
        <v>1826</v>
      </c>
      <c r="D72" s="69" t="s">
        <v>167</v>
      </c>
      <c r="E72" s="71" t="s">
        <v>1894</v>
      </c>
    </row>
    <row r="73" spans="1:5" x14ac:dyDescent="0.35">
      <c r="A73" s="70" t="s">
        <v>1329</v>
      </c>
      <c r="B73" s="70" t="s">
        <v>96</v>
      </c>
      <c r="C73" s="70" t="s">
        <v>1826</v>
      </c>
      <c r="D73" s="70" t="s">
        <v>168</v>
      </c>
      <c r="E73" s="72" t="s">
        <v>1895</v>
      </c>
    </row>
    <row r="74" spans="1:5" x14ac:dyDescent="0.35">
      <c r="A74" s="69" t="s">
        <v>1329</v>
      </c>
      <c r="B74" s="69" t="s">
        <v>96</v>
      </c>
      <c r="C74" s="69" t="s">
        <v>1826</v>
      </c>
      <c r="D74" s="69" t="s">
        <v>169</v>
      </c>
      <c r="E74" s="71" t="s">
        <v>1896</v>
      </c>
    </row>
    <row r="75" spans="1:5" x14ac:dyDescent="0.35">
      <c r="A75" s="70" t="s">
        <v>1329</v>
      </c>
      <c r="B75" s="70" t="s">
        <v>96</v>
      </c>
      <c r="C75" s="70" t="s">
        <v>1826</v>
      </c>
      <c r="D75" s="70" t="s">
        <v>171</v>
      </c>
      <c r="E75" s="72" t="s">
        <v>1897</v>
      </c>
    </row>
    <row r="76" spans="1:5" x14ac:dyDescent="0.35">
      <c r="A76" s="69" t="s">
        <v>1329</v>
      </c>
      <c r="B76" s="69" t="s">
        <v>96</v>
      </c>
      <c r="C76" s="69" t="s">
        <v>1826</v>
      </c>
      <c r="D76" s="69" t="s">
        <v>172</v>
      </c>
      <c r="E76" s="71" t="s">
        <v>1898</v>
      </c>
    </row>
    <row r="77" spans="1:5" x14ac:dyDescent="0.35">
      <c r="A77" s="70" t="s">
        <v>1329</v>
      </c>
      <c r="B77" s="70" t="s">
        <v>96</v>
      </c>
      <c r="C77" s="70" t="s">
        <v>1826</v>
      </c>
      <c r="D77" s="70" t="s">
        <v>170</v>
      </c>
      <c r="E77" s="72" t="s">
        <v>1899</v>
      </c>
    </row>
    <row r="78" spans="1:5" x14ac:dyDescent="0.35">
      <c r="A78" s="69" t="s">
        <v>1329</v>
      </c>
      <c r="B78" s="69" t="s">
        <v>96</v>
      </c>
      <c r="C78" s="69" t="s">
        <v>1826</v>
      </c>
      <c r="D78" s="69" t="s">
        <v>173</v>
      </c>
      <c r="E78" s="71" t="s">
        <v>1900</v>
      </c>
    </row>
    <row r="79" spans="1:5" x14ac:dyDescent="0.35">
      <c r="A79" s="70" t="s">
        <v>1329</v>
      </c>
      <c r="B79" s="70" t="s">
        <v>96</v>
      </c>
      <c r="C79" s="70" t="s">
        <v>1826</v>
      </c>
      <c r="D79" s="70" t="s">
        <v>174</v>
      </c>
      <c r="E79" s="72" t="s">
        <v>1901</v>
      </c>
    </row>
    <row r="80" spans="1:5" x14ac:dyDescent="0.35">
      <c r="A80" s="69" t="s">
        <v>1329</v>
      </c>
      <c r="B80" s="69" t="s">
        <v>96</v>
      </c>
      <c r="C80" s="69" t="s">
        <v>1826</v>
      </c>
      <c r="D80" s="69" t="s">
        <v>175</v>
      </c>
      <c r="E80" s="71" t="s">
        <v>1902</v>
      </c>
    </row>
    <row r="81" spans="1:5" x14ac:dyDescent="0.35">
      <c r="A81" s="70" t="s">
        <v>1329</v>
      </c>
      <c r="B81" s="70" t="s">
        <v>96</v>
      </c>
      <c r="C81" s="70" t="s">
        <v>1826</v>
      </c>
      <c r="D81" s="70" t="s">
        <v>176</v>
      </c>
      <c r="E81" s="72" t="s">
        <v>1903</v>
      </c>
    </row>
    <row r="82" spans="1:5" x14ac:dyDescent="0.35">
      <c r="A82" s="69" t="s">
        <v>1329</v>
      </c>
      <c r="B82" s="69" t="s">
        <v>96</v>
      </c>
      <c r="C82" s="69" t="s">
        <v>1826</v>
      </c>
      <c r="D82" s="69" t="s">
        <v>177</v>
      </c>
      <c r="E82" s="71" t="s">
        <v>1904</v>
      </c>
    </row>
    <row r="83" spans="1:5" x14ac:dyDescent="0.35">
      <c r="A83" s="70" t="s">
        <v>1329</v>
      </c>
      <c r="B83" s="70" t="s">
        <v>96</v>
      </c>
      <c r="C83" s="70" t="s">
        <v>1826</v>
      </c>
      <c r="D83" s="70" t="s">
        <v>178</v>
      </c>
      <c r="E83" s="72" t="s">
        <v>1905</v>
      </c>
    </row>
    <row r="84" spans="1:5" x14ac:dyDescent="0.35">
      <c r="A84" s="69" t="s">
        <v>1329</v>
      </c>
      <c r="B84" s="69" t="s">
        <v>96</v>
      </c>
      <c r="C84" s="69" t="s">
        <v>1826</v>
      </c>
      <c r="D84" s="69" t="s">
        <v>179</v>
      </c>
      <c r="E84" s="71" t="s">
        <v>1906</v>
      </c>
    </row>
    <row r="85" spans="1:5" x14ac:dyDescent="0.35">
      <c r="A85" s="70" t="s">
        <v>1329</v>
      </c>
      <c r="B85" s="70" t="s">
        <v>96</v>
      </c>
      <c r="C85" s="70" t="s">
        <v>1826</v>
      </c>
      <c r="D85" s="70" t="s">
        <v>180</v>
      </c>
      <c r="E85" s="72" t="s">
        <v>1907</v>
      </c>
    </row>
    <row r="86" spans="1:5" x14ac:dyDescent="0.35">
      <c r="A86" s="69" t="s">
        <v>1329</v>
      </c>
      <c r="B86" s="69" t="s">
        <v>96</v>
      </c>
      <c r="C86" s="69" t="s">
        <v>1826</v>
      </c>
      <c r="D86" s="69" t="s">
        <v>181</v>
      </c>
      <c r="E86" s="71" t="s">
        <v>1908</v>
      </c>
    </row>
    <row r="87" spans="1:5" x14ac:dyDescent="0.35">
      <c r="A87" s="70" t="s">
        <v>1329</v>
      </c>
      <c r="B87" s="70" t="s">
        <v>96</v>
      </c>
      <c r="C87" s="70" t="s">
        <v>1826</v>
      </c>
      <c r="D87" s="70" t="s">
        <v>182</v>
      </c>
      <c r="E87" s="72" t="s">
        <v>1909</v>
      </c>
    </row>
    <row r="88" spans="1:5" x14ac:dyDescent="0.35">
      <c r="A88" s="69" t="s">
        <v>1329</v>
      </c>
      <c r="B88" s="69" t="s">
        <v>96</v>
      </c>
      <c r="C88" s="69" t="s">
        <v>1826</v>
      </c>
      <c r="D88" s="69" t="s">
        <v>183</v>
      </c>
      <c r="E88" s="71" t="s">
        <v>1910</v>
      </c>
    </row>
    <row r="89" spans="1:5" x14ac:dyDescent="0.35">
      <c r="A89" s="70" t="s">
        <v>1329</v>
      </c>
      <c r="B89" s="70" t="s">
        <v>96</v>
      </c>
      <c r="C89" s="70" t="s">
        <v>1826</v>
      </c>
      <c r="D89" s="70" t="s">
        <v>187</v>
      </c>
      <c r="E89" s="72" t="s">
        <v>1911</v>
      </c>
    </row>
    <row r="90" spans="1:5" x14ac:dyDescent="0.35">
      <c r="A90" s="69" t="s">
        <v>1329</v>
      </c>
      <c r="B90" s="69" t="s">
        <v>96</v>
      </c>
      <c r="C90" s="69" t="s">
        <v>1826</v>
      </c>
      <c r="D90" s="69" t="s">
        <v>184</v>
      </c>
      <c r="E90" s="71" t="s">
        <v>1912</v>
      </c>
    </row>
    <row r="91" spans="1:5" x14ac:dyDescent="0.35">
      <c r="A91" s="70" t="s">
        <v>1329</v>
      </c>
      <c r="B91" s="70" t="s">
        <v>96</v>
      </c>
      <c r="C91" s="70" t="s">
        <v>1826</v>
      </c>
      <c r="D91" s="70" t="s">
        <v>185</v>
      </c>
      <c r="E91" s="72" t="s">
        <v>1913</v>
      </c>
    </row>
    <row r="92" spans="1:5" x14ac:dyDescent="0.35">
      <c r="A92" s="69" t="s">
        <v>1329</v>
      </c>
      <c r="B92" s="69" t="s">
        <v>96</v>
      </c>
      <c r="C92" s="69" t="s">
        <v>1826</v>
      </c>
      <c r="D92" s="69" t="s">
        <v>186</v>
      </c>
      <c r="E92" s="71" t="s">
        <v>1914</v>
      </c>
    </row>
    <row r="93" spans="1:5" x14ac:dyDescent="0.35">
      <c r="A93" s="70" t="s">
        <v>1329</v>
      </c>
      <c r="B93" s="70" t="s">
        <v>96</v>
      </c>
      <c r="C93" s="70" t="s">
        <v>1826</v>
      </c>
      <c r="D93" s="70" t="s">
        <v>188</v>
      </c>
      <c r="E93" s="72" t="s">
        <v>1915</v>
      </c>
    </row>
    <row r="94" spans="1:5" x14ac:dyDescent="0.35">
      <c r="A94" s="69" t="s">
        <v>1329</v>
      </c>
      <c r="B94" s="69" t="s">
        <v>96</v>
      </c>
      <c r="C94" s="69" t="s">
        <v>1826</v>
      </c>
      <c r="D94" s="69" t="s">
        <v>189</v>
      </c>
      <c r="E94" s="71" t="s">
        <v>1916</v>
      </c>
    </row>
    <row r="95" spans="1:5" x14ac:dyDescent="0.35">
      <c r="A95" s="70" t="s">
        <v>1329</v>
      </c>
      <c r="B95" s="70" t="s">
        <v>96</v>
      </c>
      <c r="C95" s="70" t="s">
        <v>1826</v>
      </c>
      <c r="D95" s="70" t="s">
        <v>190</v>
      </c>
      <c r="E95" s="72" t="s">
        <v>1917</v>
      </c>
    </row>
    <row r="96" spans="1:5" x14ac:dyDescent="0.35">
      <c r="A96" s="69" t="s">
        <v>1329</v>
      </c>
      <c r="B96" s="69" t="s">
        <v>96</v>
      </c>
      <c r="C96" s="69" t="s">
        <v>1826</v>
      </c>
      <c r="D96" s="69" t="s">
        <v>191</v>
      </c>
      <c r="E96" s="71" t="s">
        <v>1918</v>
      </c>
    </row>
    <row r="97" spans="1:5" x14ac:dyDescent="0.35">
      <c r="A97" s="70" t="s">
        <v>1329</v>
      </c>
      <c r="B97" s="70" t="s">
        <v>96</v>
      </c>
      <c r="C97" s="70" t="s">
        <v>1826</v>
      </c>
      <c r="D97" s="70" t="s">
        <v>192</v>
      </c>
      <c r="E97" s="72" t="s">
        <v>1919</v>
      </c>
    </row>
    <row r="98" spans="1:5" x14ac:dyDescent="0.35">
      <c r="A98" s="69" t="s">
        <v>1329</v>
      </c>
      <c r="B98" s="69" t="s">
        <v>96</v>
      </c>
      <c r="C98" s="69" t="s">
        <v>1826</v>
      </c>
      <c r="D98" s="69" t="s">
        <v>193</v>
      </c>
      <c r="E98" s="71" t="s">
        <v>1920</v>
      </c>
    </row>
    <row r="99" spans="1:5" x14ac:dyDescent="0.35">
      <c r="A99" s="70" t="s">
        <v>1329</v>
      </c>
      <c r="B99" s="70" t="s">
        <v>96</v>
      </c>
      <c r="C99" s="70" t="s">
        <v>1826</v>
      </c>
      <c r="D99" s="70" t="s">
        <v>194</v>
      </c>
      <c r="E99" s="72" t="s">
        <v>1921</v>
      </c>
    </row>
    <row r="100" spans="1:5" x14ac:dyDescent="0.35">
      <c r="A100" s="69" t="s">
        <v>1329</v>
      </c>
      <c r="B100" s="69" t="s">
        <v>96</v>
      </c>
      <c r="C100" s="69" t="s">
        <v>1826</v>
      </c>
      <c r="D100" s="69" t="s">
        <v>195</v>
      </c>
      <c r="E100" s="71" t="s">
        <v>1922</v>
      </c>
    </row>
    <row r="101" spans="1:5" x14ac:dyDescent="0.35">
      <c r="A101" s="70" t="s">
        <v>1329</v>
      </c>
      <c r="B101" s="70" t="s">
        <v>196</v>
      </c>
      <c r="C101" s="70" t="s">
        <v>1711</v>
      </c>
      <c r="D101" s="70" t="s">
        <v>197</v>
      </c>
      <c r="E101" s="72" t="s">
        <v>1923</v>
      </c>
    </row>
    <row r="102" spans="1:5" ht="29" x14ac:dyDescent="0.35">
      <c r="A102" s="69" t="s">
        <v>1329</v>
      </c>
      <c r="B102" s="69" t="s">
        <v>196</v>
      </c>
      <c r="C102" s="69" t="s">
        <v>1711</v>
      </c>
      <c r="D102" s="69" t="s">
        <v>198</v>
      </c>
      <c r="E102" s="71" t="s">
        <v>1924</v>
      </c>
    </row>
    <row r="103" spans="1:5" ht="43.5" x14ac:dyDescent="0.35">
      <c r="A103" s="70" t="s">
        <v>1329</v>
      </c>
      <c r="B103" s="70" t="s">
        <v>196</v>
      </c>
      <c r="C103" s="70" t="s">
        <v>1711</v>
      </c>
      <c r="D103" s="70" t="s">
        <v>199</v>
      </c>
      <c r="E103" s="72" t="s">
        <v>1925</v>
      </c>
    </row>
    <row r="104" spans="1:5" ht="43.5" x14ac:dyDescent="0.35">
      <c r="A104" s="69" t="s">
        <v>1329</v>
      </c>
      <c r="B104" s="69" t="s">
        <v>196</v>
      </c>
      <c r="C104" s="69" t="s">
        <v>1711</v>
      </c>
      <c r="D104" s="69" t="s">
        <v>200</v>
      </c>
      <c r="E104" s="71" t="s">
        <v>1926</v>
      </c>
    </row>
    <row r="105" spans="1:5" ht="58" x14ac:dyDescent="0.35">
      <c r="A105" s="70" t="s">
        <v>1329</v>
      </c>
      <c r="B105" s="70" t="s">
        <v>196</v>
      </c>
      <c r="C105" s="70" t="s">
        <v>1711</v>
      </c>
      <c r="D105" s="70" t="s">
        <v>201</v>
      </c>
      <c r="E105" s="72" t="s">
        <v>1927</v>
      </c>
    </row>
    <row r="106" spans="1:5" ht="58" x14ac:dyDescent="0.35">
      <c r="A106" s="69" t="s">
        <v>1329</v>
      </c>
      <c r="B106" s="69" t="s">
        <v>196</v>
      </c>
      <c r="C106" s="69" t="s">
        <v>1711</v>
      </c>
      <c r="D106" s="69" t="s">
        <v>202</v>
      </c>
      <c r="E106" s="71" t="s">
        <v>1928</v>
      </c>
    </row>
    <row r="107" spans="1:5" ht="43.5" x14ac:dyDescent="0.35">
      <c r="A107" s="70" t="s">
        <v>1329</v>
      </c>
      <c r="B107" s="70" t="s">
        <v>196</v>
      </c>
      <c r="C107" s="70" t="s">
        <v>1711</v>
      </c>
      <c r="D107" s="70" t="s">
        <v>203</v>
      </c>
      <c r="E107" s="72" t="s">
        <v>1929</v>
      </c>
    </row>
    <row r="108" spans="1:5" ht="29" x14ac:dyDescent="0.35">
      <c r="A108" s="69" t="s">
        <v>1329</v>
      </c>
      <c r="B108" s="69" t="s">
        <v>196</v>
      </c>
      <c r="C108" s="69" t="s">
        <v>1711</v>
      </c>
      <c r="D108" s="69" t="s">
        <v>204</v>
      </c>
      <c r="E108" s="71" t="s">
        <v>1930</v>
      </c>
    </row>
    <row r="109" spans="1:5" ht="29" x14ac:dyDescent="0.35">
      <c r="A109" s="70" t="s">
        <v>1329</v>
      </c>
      <c r="B109" s="70" t="s">
        <v>196</v>
      </c>
      <c r="C109" s="70" t="s">
        <v>1711</v>
      </c>
      <c r="D109" s="70" t="s">
        <v>205</v>
      </c>
      <c r="E109" s="72" t="s">
        <v>1931</v>
      </c>
    </row>
    <row r="110" spans="1:5" x14ac:dyDescent="0.35">
      <c r="A110" s="69" t="s">
        <v>1329</v>
      </c>
      <c r="B110" s="69" t="s">
        <v>196</v>
      </c>
      <c r="C110" s="69" t="s">
        <v>1711</v>
      </c>
      <c r="D110" s="69" t="s">
        <v>206</v>
      </c>
      <c r="E110" s="71" t="s">
        <v>1932</v>
      </c>
    </row>
    <row r="111" spans="1:5" x14ac:dyDescent="0.35">
      <c r="A111" s="70" t="s">
        <v>1329</v>
      </c>
      <c r="B111" s="70" t="s">
        <v>196</v>
      </c>
      <c r="C111" s="70" t="s">
        <v>1711</v>
      </c>
      <c r="D111" s="70" t="s">
        <v>207</v>
      </c>
      <c r="E111" s="72" t="s">
        <v>1933</v>
      </c>
    </row>
    <row r="112" spans="1:5" x14ac:dyDescent="0.35">
      <c r="A112" s="69" t="s">
        <v>1329</v>
      </c>
      <c r="B112" s="69" t="s">
        <v>196</v>
      </c>
      <c r="C112" s="69" t="s">
        <v>1711</v>
      </c>
      <c r="D112" s="69" t="s">
        <v>208</v>
      </c>
      <c r="E112" s="71" t="s">
        <v>1934</v>
      </c>
    </row>
    <row r="113" spans="1:5" ht="29" x14ac:dyDescent="0.35">
      <c r="A113" s="70" t="s">
        <v>1329</v>
      </c>
      <c r="B113" s="70" t="s">
        <v>196</v>
      </c>
      <c r="C113" s="70" t="s">
        <v>1711</v>
      </c>
      <c r="D113" s="70" t="s">
        <v>209</v>
      </c>
      <c r="E113" s="72" t="s">
        <v>1935</v>
      </c>
    </row>
    <row r="114" spans="1:5" ht="58" x14ac:dyDescent="0.35">
      <c r="A114" s="69" t="s">
        <v>1329</v>
      </c>
      <c r="B114" s="69" t="s">
        <v>196</v>
      </c>
      <c r="C114" s="69" t="s">
        <v>1711</v>
      </c>
      <c r="D114" s="69" t="s">
        <v>210</v>
      </c>
      <c r="E114" s="71" t="s">
        <v>1936</v>
      </c>
    </row>
    <row r="115" spans="1:5" x14ac:dyDescent="0.35">
      <c r="A115" s="70" t="s">
        <v>1329</v>
      </c>
      <c r="B115" s="70" t="s">
        <v>196</v>
      </c>
      <c r="C115" s="70" t="s">
        <v>1711</v>
      </c>
      <c r="D115" s="70" t="s">
        <v>211</v>
      </c>
      <c r="E115" s="72" t="s">
        <v>1937</v>
      </c>
    </row>
    <row r="116" spans="1:5" ht="43.5" x14ac:dyDescent="0.35">
      <c r="A116" s="69" t="s">
        <v>1329</v>
      </c>
      <c r="B116" s="69" t="s">
        <v>196</v>
      </c>
      <c r="C116" s="69" t="s">
        <v>1711</v>
      </c>
      <c r="D116" s="69" t="s">
        <v>212</v>
      </c>
      <c r="E116" s="71" t="s">
        <v>1938</v>
      </c>
    </row>
    <row r="117" spans="1:5" ht="58" x14ac:dyDescent="0.35">
      <c r="A117" s="70" t="s">
        <v>1329</v>
      </c>
      <c r="B117" s="70" t="s">
        <v>196</v>
      </c>
      <c r="C117" s="70" t="s">
        <v>1711</v>
      </c>
      <c r="D117" s="70" t="s">
        <v>213</v>
      </c>
      <c r="E117" s="72" t="s">
        <v>1939</v>
      </c>
    </row>
    <row r="118" spans="1:5" ht="43.5" x14ac:dyDescent="0.35">
      <c r="A118" s="69" t="s">
        <v>1329</v>
      </c>
      <c r="B118" s="69" t="s">
        <v>196</v>
      </c>
      <c r="C118" s="69" t="s">
        <v>1711</v>
      </c>
      <c r="D118" s="69" t="s">
        <v>214</v>
      </c>
      <c r="E118" s="71" t="s">
        <v>1940</v>
      </c>
    </row>
    <row r="119" spans="1:5" x14ac:dyDescent="0.35">
      <c r="A119" s="70" t="s">
        <v>1329</v>
      </c>
      <c r="B119" s="70" t="s">
        <v>196</v>
      </c>
      <c r="C119" s="70" t="s">
        <v>1711</v>
      </c>
      <c r="D119" s="70" t="s">
        <v>215</v>
      </c>
      <c r="E119" s="72" t="s">
        <v>1941</v>
      </c>
    </row>
    <row r="120" spans="1:5" ht="43.5" x14ac:dyDescent="0.35">
      <c r="A120" s="69" t="s">
        <v>1329</v>
      </c>
      <c r="B120" s="69" t="s">
        <v>196</v>
      </c>
      <c r="C120" s="69" t="s">
        <v>1711</v>
      </c>
      <c r="D120" s="69" t="s">
        <v>216</v>
      </c>
      <c r="E120" s="71" t="s">
        <v>1942</v>
      </c>
    </row>
    <row r="121" spans="1:5" ht="29" x14ac:dyDescent="0.35">
      <c r="A121" s="70" t="s">
        <v>1329</v>
      </c>
      <c r="B121" s="70" t="s">
        <v>196</v>
      </c>
      <c r="C121" s="70" t="s">
        <v>1711</v>
      </c>
      <c r="D121" s="70" t="s">
        <v>217</v>
      </c>
      <c r="E121" s="72" t="s">
        <v>1943</v>
      </c>
    </row>
    <row r="122" spans="1:5" ht="58" x14ac:dyDescent="0.35">
      <c r="A122" s="69" t="s">
        <v>1329</v>
      </c>
      <c r="B122" s="69" t="s">
        <v>196</v>
      </c>
      <c r="C122" s="69" t="s">
        <v>1711</v>
      </c>
      <c r="D122" s="69" t="s">
        <v>218</v>
      </c>
      <c r="E122" s="71" t="s">
        <v>1944</v>
      </c>
    </row>
    <row r="123" spans="1:5" ht="29" x14ac:dyDescent="0.35">
      <c r="A123" s="70" t="s">
        <v>1329</v>
      </c>
      <c r="B123" s="70" t="s">
        <v>196</v>
      </c>
      <c r="C123" s="70" t="s">
        <v>1711</v>
      </c>
      <c r="D123" s="70" t="s">
        <v>219</v>
      </c>
      <c r="E123" s="72" t="s">
        <v>1945</v>
      </c>
    </row>
    <row r="124" spans="1:5" ht="29" x14ac:dyDescent="0.35">
      <c r="A124" s="69" t="s">
        <v>1329</v>
      </c>
      <c r="B124" s="69" t="s">
        <v>196</v>
      </c>
      <c r="C124" s="69" t="s">
        <v>1711</v>
      </c>
      <c r="D124" s="69" t="s">
        <v>220</v>
      </c>
      <c r="E124" s="71" t="s">
        <v>1946</v>
      </c>
    </row>
    <row r="125" spans="1:5" ht="29" x14ac:dyDescent="0.35">
      <c r="A125" s="70" t="s">
        <v>1329</v>
      </c>
      <c r="B125" s="70" t="s">
        <v>196</v>
      </c>
      <c r="C125" s="70" t="s">
        <v>1711</v>
      </c>
      <c r="D125" s="70" t="s">
        <v>221</v>
      </c>
      <c r="E125" s="72" t="s">
        <v>1947</v>
      </c>
    </row>
    <row r="126" spans="1:5" ht="29" x14ac:dyDescent="0.35">
      <c r="A126" s="69" t="s">
        <v>1329</v>
      </c>
      <c r="B126" s="69" t="s">
        <v>196</v>
      </c>
      <c r="C126" s="69" t="s">
        <v>1711</v>
      </c>
      <c r="D126" s="69" t="s">
        <v>222</v>
      </c>
      <c r="E126" s="71" t="s">
        <v>1948</v>
      </c>
    </row>
    <row r="127" spans="1:5" ht="29" x14ac:dyDescent="0.35">
      <c r="A127" s="70" t="s">
        <v>1329</v>
      </c>
      <c r="B127" s="70" t="s">
        <v>196</v>
      </c>
      <c r="C127" s="70" t="s">
        <v>1711</v>
      </c>
      <c r="D127" s="70" t="s">
        <v>223</v>
      </c>
      <c r="E127" s="72" t="s">
        <v>1949</v>
      </c>
    </row>
    <row r="128" spans="1:5" ht="43.5" x14ac:dyDescent="0.35">
      <c r="A128" s="69" t="s">
        <v>1329</v>
      </c>
      <c r="B128" s="69" t="s">
        <v>196</v>
      </c>
      <c r="C128" s="69" t="s">
        <v>1711</v>
      </c>
      <c r="D128" s="69" t="s">
        <v>224</v>
      </c>
      <c r="E128" s="71" t="s">
        <v>1950</v>
      </c>
    </row>
    <row r="129" spans="1:5" ht="43.5" x14ac:dyDescent="0.35">
      <c r="A129" s="70" t="s">
        <v>1329</v>
      </c>
      <c r="B129" s="70" t="s">
        <v>196</v>
      </c>
      <c r="C129" s="70" t="s">
        <v>1711</v>
      </c>
      <c r="D129" s="70" t="s">
        <v>225</v>
      </c>
      <c r="E129" s="72" t="s">
        <v>1951</v>
      </c>
    </row>
    <row r="130" spans="1:5" x14ac:dyDescent="0.35">
      <c r="A130" s="69" t="s">
        <v>1329</v>
      </c>
      <c r="B130" s="69" t="s">
        <v>196</v>
      </c>
      <c r="C130" s="69" t="s">
        <v>1711</v>
      </c>
      <c r="D130" s="69" t="s">
        <v>226</v>
      </c>
      <c r="E130" s="71" t="s">
        <v>1952</v>
      </c>
    </row>
    <row r="131" spans="1:5" ht="29" x14ac:dyDescent="0.35">
      <c r="A131" s="70" t="s">
        <v>1329</v>
      </c>
      <c r="B131" s="70" t="s">
        <v>196</v>
      </c>
      <c r="C131" s="70" t="s">
        <v>1711</v>
      </c>
      <c r="D131" s="70" t="s">
        <v>227</v>
      </c>
      <c r="E131" s="72" t="s">
        <v>1953</v>
      </c>
    </row>
    <row r="132" spans="1:5" ht="58" x14ac:dyDescent="0.35">
      <c r="A132" s="69" t="s">
        <v>1329</v>
      </c>
      <c r="B132" s="69" t="s">
        <v>196</v>
      </c>
      <c r="C132" s="69" t="s">
        <v>1711</v>
      </c>
      <c r="D132" s="69" t="s">
        <v>228</v>
      </c>
      <c r="E132" s="71" t="s">
        <v>1954</v>
      </c>
    </row>
    <row r="133" spans="1:5" ht="43.5" x14ac:dyDescent="0.35">
      <c r="A133" s="70" t="s">
        <v>1329</v>
      </c>
      <c r="B133" s="70" t="s">
        <v>196</v>
      </c>
      <c r="C133" s="70" t="s">
        <v>1711</v>
      </c>
      <c r="D133" s="70" t="s">
        <v>229</v>
      </c>
      <c r="E133" s="72" t="s">
        <v>1955</v>
      </c>
    </row>
    <row r="134" spans="1:5" x14ac:dyDescent="0.35">
      <c r="A134" s="69" t="s">
        <v>1329</v>
      </c>
      <c r="B134" s="69" t="s">
        <v>196</v>
      </c>
      <c r="C134" s="69" t="s">
        <v>1711</v>
      </c>
      <c r="D134" s="69" t="s">
        <v>230</v>
      </c>
      <c r="E134" s="71" t="s">
        <v>1956</v>
      </c>
    </row>
    <row r="135" spans="1:5" ht="43.5" x14ac:dyDescent="0.35">
      <c r="A135" s="70" t="s">
        <v>1329</v>
      </c>
      <c r="B135" s="70" t="s">
        <v>196</v>
      </c>
      <c r="C135" s="70" t="s">
        <v>1711</v>
      </c>
      <c r="D135" s="70" t="s">
        <v>231</v>
      </c>
      <c r="E135" s="72" t="s">
        <v>1957</v>
      </c>
    </row>
    <row r="136" spans="1:5" ht="43.5" x14ac:dyDescent="0.35">
      <c r="A136" s="69" t="s">
        <v>1329</v>
      </c>
      <c r="B136" s="69" t="s">
        <v>196</v>
      </c>
      <c r="C136" s="69" t="s">
        <v>1711</v>
      </c>
      <c r="D136" s="69" t="s">
        <v>232</v>
      </c>
      <c r="E136" s="71" t="s">
        <v>1958</v>
      </c>
    </row>
    <row r="137" spans="1:5" ht="29" x14ac:dyDescent="0.35">
      <c r="A137" s="70" t="s">
        <v>1329</v>
      </c>
      <c r="B137" s="70" t="s">
        <v>196</v>
      </c>
      <c r="C137" s="70" t="s">
        <v>1711</v>
      </c>
      <c r="D137" s="70" t="s">
        <v>233</v>
      </c>
      <c r="E137" s="72" t="s">
        <v>1959</v>
      </c>
    </row>
    <row r="138" spans="1:5" ht="29" x14ac:dyDescent="0.35">
      <c r="A138" s="69" t="s">
        <v>1329</v>
      </c>
      <c r="B138" s="69" t="s">
        <v>196</v>
      </c>
      <c r="C138" s="69" t="s">
        <v>1711</v>
      </c>
      <c r="D138" s="69" t="s">
        <v>234</v>
      </c>
      <c r="E138" s="71" t="s">
        <v>1960</v>
      </c>
    </row>
    <row r="139" spans="1:5" x14ac:dyDescent="0.35">
      <c r="A139" s="70" t="s">
        <v>1329</v>
      </c>
      <c r="B139" s="70" t="s">
        <v>196</v>
      </c>
      <c r="C139" s="70" t="s">
        <v>1711</v>
      </c>
      <c r="D139" s="70" t="s">
        <v>235</v>
      </c>
      <c r="E139" s="72" t="s">
        <v>1961</v>
      </c>
    </row>
    <row r="140" spans="1:5" ht="58" x14ac:dyDescent="0.35">
      <c r="A140" s="69" t="s">
        <v>1329</v>
      </c>
      <c r="B140" s="69" t="s">
        <v>196</v>
      </c>
      <c r="C140" s="69" t="s">
        <v>1711</v>
      </c>
      <c r="D140" s="69" t="s">
        <v>236</v>
      </c>
      <c r="E140" s="71" t="s">
        <v>1962</v>
      </c>
    </row>
    <row r="141" spans="1:5" ht="29" x14ac:dyDescent="0.35">
      <c r="A141" s="70" t="s">
        <v>1329</v>
      </c>
      <c r="B141" s="70" t="s">
        <v>196</v>
      </c>
      <c r="C141" s="70" t="s">
        <v>1711</v>
      </c>
      <c r="D141" s="70" t="s">
        <v>237</v>
      </c>
      <c r="E141" s="72" t="s">
        <v>1963</v>
      </c>
    </row>
    <row r="142" spans="1:5" ht="43.5" x14ac:dyDescent="0.35">
      <c r="A142" s="69" t="s">
        <v>1329</v>
      </c>
      <c r="B142" s="69" t="s">
        <v>196</v>
      </c>
      <c r="C142" s="69" t="s">
        <v>1711</v>
      </c>
      <c r="D142" s="69" t="s">
        <v>238</v>
      </c>
      <c r="E142" s="71" t="s">
        <v>1964</v>
      </c>
    </row>
    <row r="143" spans="1:5" ht="29" x14ac:dyDescent="0.35">
      <c r="A143" s="70" t="s">
        <v>1329</v>
      </c>
      <c r="B143" s="70" t="s">
        <v>196</v>
      </c>
      <c r="C143" s="70" t="s">
        <v>1711</v>
      </c>
      <c r="D143" s="70" t="s">
        <v>239</v>
      </c>
      <c r="E143" s="72" t="s">
        <v>1965</v>
      </c>
    </row>
    <row r="144" spans="1:5" ht="29" x14ac:dyDescent="0.35">
      <c r="A144" s="69" t="s">
        <v>1329</v>
      </c>
      <c r="B144" s="69" t="s">
        <v>196</v>
      </c>
      <c r="C144" s="69" t="s">
        <v>1711</v>
      </c>
      <c r="D144" s="69" t="s">
        <v>240</v>
      </c>
      <c r="E144" s="71" t="s">
        <v>1966</v>
      </c>
    </row>
    <row r="145" spans="1:5" ht="29" x14ac:dyDescent="0.35">
      <c r="A145" s="70" t="s">
        <v>1329</v>
      </c>
      <c r="B145" s="70" t="s">
        <v>196</v>
      </c>
      <c r="C145" s="70" t="s">
        <v>1711</v>
      </c>
      <c r="D145" s="70" t="s">
        <v>241</v>
      </c>
      <c r="E145" s="72" t="s">
        <v>1967</v>
      </c>
    </row>
    <row r="146" spans="1:5" ht="29" x14ac:dyDescent="0.35">
      <c r="A146" s="69" t="s">
        <v>1329</v>
      </c>
      <c r="B146" s="69" t="s">
        <v>196</v>
      </c>
      <c r="C146" s="69" t="s">
        <v>1711</v>
      </c>
      <c r="D146" s="69" t="s">
        <v>242</v>
      </c>
      <c r="E146" s="71" t="s">
        <v>1968</v>
      </c>
    </row>
    <row r="147" spans="1:5" ht="29" x14ac:dyDescent="0.35">
      <c r="A147" s="70" t="s">
        <v>1329</v>
      </c>
      <c r="B147" s="70" t="s">
        <v>196</v>
      </c>
      <c r="C147" s="70" t="s">
        <v>1711</v>
      </c>
      <c r="D147" s="70" t="s">
        <v>243</v>
      </c>
      <c r="E147" s="72" t="s">
        <v>1969</v>
      </c>
    </row>
    <row r="148" spans="1:5" x14ac:dyDescent="0.35">
      <c r="A148" s="69" t="s">
        <v>1329</v>
      </c>
      <c r="B148" s="69" t="s">
        <v>196</v>
      </c>
      <c r="C148" s="69" t="s">
        <v>1711</v>
      </c>
      <c r="D148" s="69" t="s">
        <v>244</v>
      </c>
      <c r="E148" s="71" t="s">
        <v>1970</v>
      </c>
    </row>
    <row r="149" spans="1:5" x14ac:dyDescent="0.35">
      <c r="A149" s="70" t="s">
        <v>1329</v>
      </c>
      <c r="B149" s="70" t="s">
        <v>196</v>
      </c>
      <c r="C149" s="70" t="s">
        <v>1711</v>
      </c>
      <c r="D149" s="70" t="s">
        <v>245</v>
      </c>
      <c r="E149" s="72" t="s">
        <v>1971</v>
      </c>
    </row>
    <row r="150" spans="1:5" x14ac:dyDescent="0.35">
      <c r="A150" s="69" t="s">
        <v>1329</v>
      </c>
      <c r="B150" s="69" t="s">
        <v>196</v>
      </c>
      <c r="C150" s="69" t="s">
        <v>1711</v>
      </c>
      <c r="D150" s="69" t="s">
        <v>246</v>
      </c>
      <c r="E150" s="71" t="s">
        <v>1972</v>
      </c>
    </row>
    <row r="151" spans="1:5" x14ac:dyDescent="0.35">
      <c r="A151" s="70" t="s">
        <v>1329</v>
      </c>
      <c r="B151" s="70" t="s">
        <v>196</v>
      </c>
      <c r="C151" s="70" t="s">
        <v>1711</v>
      </c>
      <c r="D151" s="70" t="s">
        <v>247</v>
      </c>
      <c r="E151" s="72" t="s">
        <v>1973</v>
      </c>
    </row>
    <row r="152" spans="1:5" ht="29" x14ac:dyDescent="0.35">
      <c r="A152" s="69" t="s">
        <v>1329</v>
      </c>
      <c r="B152" s="69" t="s">
        <v>196</v>
      </c>
      <c r="C152" s="69" t="s">
        <v>1711</v>
      </c>
      <c r="D152" s="69" t="s">
        <v>248</v>
      </c>
      <c r="E152" s="71" t="s">
        <v>1974</v>
      </c>
    </row>
    <row r="153" spans="1:5" x14ac:dyDescent="0.35">
      <c r="A153" s="70" t="s">
        <v>1329</v>
      </c>
      <c r="B153" s="70" t="s">
        <v>196</v>
      </c>
      <c r="C153" s="70" t="s">
        <v>1711</v>
      </c>
      <c r="D153" s="70" t="s">
        <v>249</v>
      </c>
      <c r="E153" s="72" t="s">
        <v>1975</v>
      </c>
    </row>
    <row r="154" spans="1:5" ht="29" x14ac:dyDescent="0.35">
      <c r="A154" s="69" t="s">
        <v>1329</v>
      </c>
      <c r="B154" s="69" t="s">
        <v>196</v>
      </c>
      <c r="C154" s="69" t="s">
        <v>1711</v>
      </c>
      <c r="D154" s="69" t="s">
        <v>250</v>
      </c>
      <c r="E154" s="71" t="s">
        <v>1976</v>
      </c>
    </row>
    <row r="155" spans="1:5" ht="58" x14ac:dyDescent="0.35">
      <c r="A155" s="70" t="s">
        <v>1329</v>
      </c>
      <c r="B155" s="70" t="s">
        <v>196</v>
      </c>
      <c r="C155" s="70" t="s">
        <v>1711</v>
      </c>
      <c r="D155" s="70" t="s">
        <v>251</v>
      </c>
      <c r="E155" s="72" t="s">
        <v>1977</v>
      </c>
    </row>
    <row r="156" spans="1:5" ht="29" x14ac:dyDescent="0.35">
      <c r="A156" s="69" t="s">
        <v>1329</v>
      </c>
      <c r="B156" s="69" t="s">
        <v>196</v>
      </c>
      <c r="C156" s="69" t="s">
        <v>1711</v>
      </c>
      <c r="D156" s="69" t="s">
        <v>252</v>
      </c>
      <c r="E156" s="71" t="s">
        <v>1978</v>
      </c>
    </row>
    <row r="157" spans="1:5" x14ac:dyDescent="0.35">
      <c r="A157" s="70" t="s">
        <v>1329</v>
      </c>
      <c r="B157" s="70" t="s">
        <v>196</v>
      </c>
      <c r="C157" s="70" t="s">
        <v>1711</v>
      </c>
      <c r="D157" s="70" t="s">
        <v>253</v>
      </c>
      <c r="E157" s="72" t="s">
        <v>1979</v>
      </c>
    </row>
    <row r="158" spans="1:5" x14ac:dyDescent="0.35">
      <c r="A158" s="69" t="s">
        <v>1329</v>
      </c>
      <c r="B158" s="69" t="s">
        <v>196</v>
      </c>
      <c r="C158" s="69" t="s">
        <v>1711</v>
      </c>
      <c r="D158" s="69" t="s">
        <v>254</v>
      </c>
      <c r="E158" s="71" t="s">
        <v>1980</v>
      </c>
    </row>
    <row r="159" spans="1:5" x14ac:dyDescent="0.35">
      <c r="A159" s="70" t="s">
        <v>1329</v>
      </c>
      <c r="B159" s="70" t="s">
        <v>196</v>
      </c>
      <c r="C159" s="70" t="s">
        <v>1711</v>
      </c>
      <c r="D159" s="70" t="s">
        <v>255</v>
      </c>
      <c r="E159" s="72" t="s">
        <v>1981</v>
      </c>
    </row>
    <row r="160" spans="1:5" x14ac:dyDescent="0.35">
      <c r="A160" s="69" t="s">
        <v>1329</v>
      </c>
      <c r="B160" s="69" t="s">
        <v>196</v>
      </c>
      <c r="C160" s="69" t="s">
        <v>1711</v>
      </c>
      <c r="D160" s="69" t="s">
        <v>256</v>
      </c>
      <c r="E160" s="71" t="s">
        <v>1982</v>
      </c>
    </row>
    <row r="161" spans="1:5" x14ac:dyDescent="0.35">
      <c r="A161" s="70" t="s">
        <v>1329</v>
      </c>
      <c r="B161" s="70" t="s">
        <v>196</v>
      </c>
      <c r="C161" s="70" t="s">
        <v>1711</v>
      </c>
      <c r="D161" s="70" t="s">
        <v>257</v>
      </c>
      <c r="E161" s="72" t="s">
        <v>1983</v>
      </c>
    </row>
    <row r="162" spans="1:5" x14ac:dyDescent="0.35">
      <c r="A162" s="69" t="s">
        <v>1329</v>
      </c>
      <c r="B162" s="69" t="s">
        <v>196</v>
      </c>
      <c r="C162" s="69" t="s">
        <v>1711</v>
      </c>
      <c r="D162" s="69" t="s">
        <v>258</v>
      </c>
      <c r="E162" s="71" t="s">
        <v>1984</v>
      </c>
    </row>
    <row r="163" spans="1:5" x14ac:dyDescent="0.35">
      <c r="A163" s="70" t="s">
        <v>1329</v>
      </c>
      <c r="B163" s="70" t="s">
        <v>196</v>
      </c>
      <c r="C163" s="70" t="s">
        <v>1711</v>
      </c>
      <c r="D163" s="70" t="s">
        <v>259</v>
      </c>
      <c r="E163" s="72" t="s">
        <v>1985</v>
      </c>
    </row>
    <row r="164" spans="1:5" ht="58" x14ac:dyDescent="0.35">
      <c r="A164" s="69" t="s">
        <v>1329</v>
      </c>
      <c r="B164" s="69" t="s">
        <v>196</v>
      </c>
      <c r="C164" s="69" t="s">
        <v>1711</v>
      </c>
      <c r="D164" s="69" t="s">
        <v>260</v>
      </c>
      <c r="E164" s="71" t="s">
        <v>1986</v>
      </c>
    </row>
    <row r="165" spans="1:5" ht="43.5" x14ac:dyDescent="0.35">
      <c r="A165" s="70" t="s">
        <v>1329</v>
      </c>
      <c r="B165" s="70" t="s">
        <v>196</v>
      </c>
      <c r="C165" s="70" t="s">
        <v>1711</v>
      </c>
      <c r="D165" s="70" t="s">
        <v>261</v>
      </c>
      <c r="E165" s="72" t="s">
        <v>1987</v>
      </c>
    </row>
    <row r="166" spans="1:5" ht="43.5" x14ac:dyDescent="0.35">
      <c r="A166" s="69" t="s">
        <v>1329</v>
      </c>
      <c r="B166" s="69" t="s">
        <v>196</v>
      </c>
      <c r="C166" s="69" t="s">
        <v>1711</v>
      </c>
      <c r="D166" s="69" t="s">
        <v>262</v>
      </c>
      <c r="E166" s="71" t="s">
        <v>1988</v>
      </c>
    </row>
    <row r="167" spans="1:5" x14ac:dyDescent="0.35">
      <c r="A167" s="70" t="s">
        <v>1329</v>
      </c>
      <c r="B167" s="70" t="s">
        <v>196</v>
      </c>
      <c r="C167" s="70" t="s">
        <v>1711</v>
      </c>
      <c r="D167" s="70" t="s">
        <v>263</v>
      </c>
      <c r="E167" s="72" t="s">
        <v>1989</v>
      </c>
    </row>
    <row r="168" spans="1:5" x14ac:dyDescent="0.35">
      <c r="A168" s="69" t="s">
        <v>1329</v>
      </c>
      <c r="B168" s="69" t="s">
        <v>196</v>
      </c>
      <c r="C168" s="69" t="s">
        <v>1711</v>
      </c>
      <c r="D168" s="69" t="s">
        <v>264</v>
      </c>
      <c r="E168" s="71" t="s">
        <v>1990</v>
      </c>
    </row>
    <row r="169" spans="1:5" ht="29" x14ac:dyDescent="0.35">
      <c r="A169" s="70" t="s">
        <v>1329</v>
      </c>
      <c r="B169" s="70" t="s">
        <v>196</v>
      </c>
      <c r="C169" s="70" t="s">
        <v>1711</v>
      </c>
      <c r="D169" s="70" t="s">
        <v>265</v>
      </c>
      <c r="E169" s="72" t="s">
        <v>1991</v>
      </c>
    </row>
    <row r="170" spans="1:5" ht="58" x14ac:dyDescent="0.35">
      <c r="A170" s="69" t="s">
        <v>1329</v>
      </c>
      <c r="B170" s="69" t="s">
        <v>196</v>
      </c>
      <c r="C170" s="69" t="s">
        <v>1711</v>
      </c>
      <c r="D170" s="69" t="s">
        <v>266</v>
      </c>
      <c r="E170" s="71" t="s">
        <v>1992</v>
      </c>
    </row>
    <row r="171" spans="1:5" ht="58" x14ac:dyDescent="0.35">
      <c r="A171" s="70" t="s">
        <v>1329</v>
      </c>
      <c r="B171" s="70" t="s">
        <v>196</v>
      </c>
      <c r="C171" s="70" t="s">
        <v>1711</v>
      </c>
      <c r="D171" s="70" t="s">
        <v>267</v>
      </c>
      <c r="E171" s="72" t="s">
        <v>1993</v>
      </c>
    </row>
    <row r="172" spans="1:5" x14ac:dyDescent="0.35">
      <c r="A172" s="69" t="s">
        <v>1329</v>
      </c>
      <c r="B172" s="69" t="s">
        <v>196</v>
      </c>
      <c r="C172" s="69" t="s">
        <v>1711</v>
      </c>
      <c r="D172" s="69" t="s">
        <v>268</v>
      </c>
      <c r="E172" s="71" t="s">
        <v>1994</v>
      </c>
    </row>
    <row r="173" spans="1:5" ht="29" x14ac:dyDescent="0.35">
      <c r="A173" s="70" t="s">
        <v>1329</v>
      </c>
      <c r="B173" s="70" t="s">
        <v>196</v>
      </c>
      <c r="C173" s="70" t="s">
        <v>1711</v>
      </c>
      <c r="D173" s="70" t="s">
        <v>269</v>
      </c>
      <c r="E173" s="72" t="s">
        <v>1995</v>
      </c>
    </row>
    <row r="174" spans="1:5" x14ac:dyDescent="0.35">
      <c r="A174" s="69" t="s">
        <v>1329</v>
      </c>
      <c r="B174" s="69" t="s">
        <v>196</v>
      </c>
      <c r="C174" s="69" t="s">
        <v>1711</v>
      </c>
      <c r="D174" s="69" t="s">
        <v>270</v>
      </c>
      <c r="E174" s="71" t="s">
        <v>1996</v>
      </c>
    </row>
    <row r="175" spans="1:5" ht="43.5" x14ac:dyDescent="0.35">
      <c r="A175" s="70" t="s">
        <v>1329</v>
      </c>
      <c r="B175" s="70" t="s">
        <v>196</v>
      </c>
      <c r="C175" s="70" t="s">
        <v>1711</v>
      </c>
      <c r="D175" s="70" t="s">
        <v>271</v>
      </c>
      <c r="E175" s="72" t="s">
        <v>1997</v>
      </c>
    </row>
    <row r="176" spans="1:5" ht="43.5" x14ac:dyDescent="0.35">
      <c r="A176" s="69" t="s">
        <v>1329</v>
      </c>
      <c r="B176" s="69" t="s">
        <v>196</v>
      </c>
      <c r="C176" s="69" t="s">
        <v>1711</v>
      </c>
      <c r="D176" s="69" t="s">
        <v>272</v>
      </c>
      <c r="E176" s="71" t="s">
        <v>1998</v>
      </c>
    </row>
    <row r="177" spans="1:5" ht="29" x14ac:dyDescent="0.35">
      <c r="A177" s="70" t="s">
        <v>1329</v>
      </c>
      <c r="B177" s="70" t="s">
        <v>196</v>
      </c>
      <c r="C177" s="70" t="s">
        <v>1711</v>
      </c>
      <c r="D177" s="70" t="s">
        <v>273</v>
      </c>
      <c r="E177" s="72" t="s">
        <v>1999</v>
      </c>
    </row>
    <row r="178" spans="1:5" x14ac:dyDescent="0.35">
      <c r="A178" s="69" t="s">
        <v>1329</v>
      </c>
      <c r="B178" s="69" t="s">
        <v>196</v>
      </c>
      <c r="C178" s="69" t="s">
        <v>1711</v>
      </c>
      <c r="D178" s="69" t="s">
        <v>274</v>
      </c>
      <c r="E178" s="71" t="s">
        <v>2000</v>
      </c>
    </row>
    <row r="179" spans="1:5" x14ac:dyDescent="0.35">
      <c r="A179" s="70" t="s">
        <v>1329</v>
      </c>
      <c r="B179" s="70" t="s">
        <v>196</v>
      </c>
      <c r="C179" s="70" t="s">
        <v>1711</v>
      </c>
      <c r="D179" s="70" t="s">
        <v>275</v>
      </c>
      <c r="E179" s="72" t="s">
        <v>2001</v>
      </c>
    </row>
    <row r="180" spans="1:5" x14ac:dyDescent="0.35">
      <c r="A180" s="69" t="s">
        <v>1329</v>
      </c>
      <c r="B180" s="69" t="s">
        <v>276</v>
      </c>
      <c r="C180" s="69" t="s">
        <v>1826</v>
      </c>
      <c r="D180" s="69" t="s">
        <v>277</v>
      </c>
      <c r="E180" s="71" t="s">
        <v>2002</v>
      </c>
    </row>
    <row r="181" spans="1:5" x14ac:dyDescent="0.35">
      <c r="A181" s="70" t="s">
        <v>1329</v>
      </c>
      <c r="B181" s="70" t="s">
        <v>276</v>
      </c>
      <c r="C181" s="70" t="s">
        <v>1826</v>
      </c>
      <c r="D181" s="70" t="s">
        <v>278</v>
      </c>
      <c r="E181" s="72" t="s">
        <v>2003</v>
      </c>
    </row>
    <row r="182" spans="1:5" x14ac:dyDescent="0.35">
      <c r="A182" s="69" t="s">
        <v>1329</v>
      </c>
      <c r="B182" s="69" t="s">
        <v>276</v>
      </c>
      <c r="C182" s="69" t="s">
        <v>1826</v>
      </c>
      <c r="D182" s="69" t="s">
        <v>279</v>
      </c>
      <c r="E182" s="71" t="s">
        <v>2004</v>
      </c>
    </row>
    <row r="183" spans="1:5" x14ac:dyDescent="0.35">
      <c r="A183" s="70" t="s">
        <v>1329</v>
      </c>
      <c r="B183" s="70" t="s">
        <v>276</v>
      </c>
      <c r="C183" s="70" t="s">
        <v>1826</v>
      </c>
      <c r="D183" s="70" t="s">
        <v>280</v>
      </c>
      <c r="E183" s="72" t="s">
        <v>2005</v>
      </c>
    </row>
    <row r="184" spans="1:5" x14ac:dyDescent="0.35">
      <c r="A184" s="69" t="s">
        <v>1329</v>
      </c>
      <c r="B184" s="69" t="s">
        <v>276</v>
      </c>
      <c r="C184" s="69" t="s">
        <v>1826</v>
      </c>
      <c r="D184" s="69" t="s">
        <v>281</v>
      </c>
      <c r="E184" s="71" t="s">
        <v>2006</v>
      </c>
    </row>
    <row r="185" spans="1:5" x14ac:dyDescent="0.35">
      <c r="A185" s="70" t="s">
        <v>1329</v>
      </c>
      <c r="B185" s="70" t="s">
        <v>276</v>
      </c>
      <c r="C185" s="70" t="s">
        <v>1826</v>
      </c>
      <c r="D185" s="70" t="s">
        <v>282</v>
      </c>
      <c r="E185" s="72" t="s">
        <v>2007</v>
      </c>
    </row>
    <row r="186" spans="1:5" x14ac:dyDescent="0.35">
      <c r="A186" s="69" t="s">
        <v>1329</v>
      </c>
      <c r="B186" s="69" t="s">
        <v>276</v>
      </c>
      <c r="C186" s="69" t="s">
        <v>1826</v>
      </c>
      <c r="D186" s="69" t="s">
        <v>283</v>
      </c>
      <c r="E186" s="71" t="s">
        <v>2008</v>
      </c>
    </row>
    <row r="187" spans="1:5" x14ac:dyDescent="0.35">
      <c r="A187" s="70" t="s">
        <v>1329</v>
      </c>
      <c r="B187" s="70" t="s">
        <v>276</v>
      </c>
      <c r="C187" s="70" t="s">
        <v>1826</v>
      </c>
      <c r="D187" s="70" t="s">
        <v>284</v>
      </c>
      <c r="E187" s="72" t="s">
        <v>2009</v>
      </c>
    </row>
    <row r="188" spans="1:5" x14ac:dyDescent="0.35">
      <c r="A188" s="69" t="s">
        <v>1329</v>
      </c>
      <c r="B188" s="69" t="s">
        <v>276</v>
      </c>
      <c r="C188" s="69" t="s">
        <v>1826</v>
      </c>
      <c r="D188" s="69" t="s">
        <v>285</v>
      </c>
      <c r="E188" s="71" t="s">
        <v>2010</v>
      </c>
    </row>
    <row r="189" spans="1:5" x14ac:dyDescent="0.35">
      <c r="A189" s="70" t="s">
        <v>1329</v>
      </c>
      <c r="B189" s="70" t="s">
        <v>276</v>
      </c>
      <c r="C189" s="70" t="s">
        <v>1826</v>
      </c>
      <c r="D189" s="70" t="s">
        <v>286</v>
      </c>
      <c r="E189" s="72" t="s">
        <v>2011</v>
      </c>
    </row>
    <row r="190" spans="1:5" x14ac:dyDescent="0.35">
      <c r="A190" s="69" t="s">
        <v>1329</v>
      </c>
      <c r="B190" s="69" t="s">
        <v>276</v>
      </c>
      <c r="C190" s="69" t="s">
        <v>1826</v>
      </c>
      <c r="D190" s="69" t="s">
        <v>287</v>
      </c>
      <c r="E190" s="71" t="s">
        <v>2012</v>
      </c>
    </row>
    <row r="191" spans="1:5" x14ac:dyDescent="0.35">
      <c r="A191" s="70" t="s">
        <v>1329</v>
      </c>
      <c r="B191" s="70" t="s">
        <v>276</v>
      </c>
      <c r="C191" s="70" t="s">
        <v>1826</v>
      </c>
      <c r="D191" s="70" t="s">
        <v>288</v>
      </c>
      <c r="E191" s="72" t="s">
        <v>2013</v>
      </c>
    </row>
    <row r="192" spans="1:5" x14ac:dyDescent="0.35">
      <c r="A192" s="69" t="s">
        <v>1329</v>
      </c>
      <c r="B192" s="69" t="s">
        <v>276</v>
      </c>
      <c r="C192" s="69" t="s">
        <v>1826</v>
      </c>
      <c r="D192" s="69" t="s">
        <v>289</v>
      </c>
      <c r="E192" s="71" t="s">
        <v>2014</v>
      </c>
    </row>
    <row r="193" spans="1:5" x14ac:dyDescent="0.35">
      <c r="A193" s="70" t="s">
        <v>1329</v>
      </c>
      <c r="B193" s="70" t="s">
        <v>276</v>
      </c>
      <c r="C193" s="70" t="s">
        <v>1826</v>
      </c>
      <c r="D193" s="70" t="s">
        <v>290</v>
      </c>
      <c r="E193" s="72" t="s">
        <v>2015</v>
      </c>
    </row>
    <row r="194" spans="1:5" x14ac:dyDescent="0.35">
      <c r="A194" s="69" t="s">
        <v>1329</v>
      </c>
      <c r="B194" s="69" t="s">
        <v>276</v>
      </c>
      <c r="C194" s="69" t="s">
        <v>1826</v>
      </c>
      <c r="D194" s="69" t="s">
        <v>291</v>
      </c>
      <c r="E194" s="71" t="s">
        <v>2016</v>
      </c>
    </row>
    <row r="195" spans="1:5" x14ac:dyDescent="0.35">
      <c r="A195" s="70" t="s">
        <v>1329</v>
      </c>
      <c r="B195" s="70" t="s">
        <v>276</v>
      </c>
      <c r="C195" s="70" t="s">
        <v>1826</v>
      </c>
      <c r="D195" s="70" t="s">
        <v>292</v>
      </c>
      <c r="E195" s="72" t="s">
        <v>2017</v>
      </c>
    </row>
    <row r="196" spans="1:5" x14ac:dyDescent="0.35">
      <c r="A196" s="69" t="s">
        <v>1329</v>
      </c>
      <c r="B196" s="69" t="s">
        <v>276</v>
      </c>
      <c r="C196" s="69" t="s">
        <v>1826</v>
      </c>
      <c r="D196" s="69" t="s">
        <v>293</v>
      </c>
      <c r="E196" s="71" t="s">
        <v>2018</v>
      </c>
    </row>
    <row r="197" spans="1:5" x14ac:dyDescent="0.35">
      <c r="A197" s="70" t="s">
        <v>1329</v>
      </c>
      <c r="B197" s="70" t="s">
        <v>276</v>
      </c>
      <c r="C197" s="70" t="s">
        <v>1826</v>
      </c>
      <c r="D197" s="70" t="s">
        <v>294</v>
      </c>
      <c r="E197" s="72" t="s">
        <v>2019</v>
      </c>
    </row>
    <row r="198" spans="1:5" x14ac:dyDescent="0.35">
      <c r="A198" s="69" t="s">
        <v>1329</v>
      </c>
      <c r="B198" s="69" t="s">
        <v>276</v>
      </c>
      <c r="C198" s="69" t="s">
        <v>1826</v>
      </c>
      <c r="D198" s="69" t="s">
        <v>295</v>
      </c>
      <c r="E198" s="71" t="s">
        <v>2020</v>
      </c>
    </row>
    <row r="199" spans="1:5" x14ac:dyDescent="0.35">
      <c r="A199" s="70" t="s">
        <v>1329</v>
      </c>
      <c r="B199" s="70" t="s">
        <v>276</v>
      </c>
      <c r="C199" s="70" t="s">
        <v>1826</v>
      </c>
      <c r="D199" s="70" t="s">
        <v>296</v>
      </c>
      <c r="E199" s="72" t="s">
        <v>2021</v>
      </c>
    </row>
    <row r="200" spans="1:5" x14ac:dyDescent="0.35">
      <c r="A200" s="69" t="s">
        <v>1329</v>
      </c>
      <c r="B200" s="69" t="s">
        <v>276</v>
      </c>
      <c r="C200" s="69" t="s">
        <v>1826</v>
      </c>
      <c r="D200" s="69" t="s">
        <v>297</v>
      </c>
      <c r="E200" s="71" t="s">
        <v>2022</v>
      </c>
    </row>
    <row r="201" spans="1:5" x14ac:dyDescent="0.35">
      <c r="A201" s="70" t="s">
        <v>1329</v>
      </c>
      <c r="B201" s="70" t="s">
        <v>276</v>
      </c>
      <c r="C201" s="70" t="s">
        <v>1826</v>
      </c>
      <c r="D201" s="70" t="s">
        <v>298</v>
      </c>
      <c r="E201" s="72" t="s">
        <v>2023</v>
      </c>
    </row>
    <row r="202" spans="1:5" x14ac:dyDescent="0.35">
      <c r="A202" s="69" t="s">
        <v>1329</v>
      </c>
      <c r="B202" s="69" t="s">
        <v>276</v>
      </c>
      <c r="C202" s="69" t="s">
        <v>1826</v>
      </c>
      <c r="D202" s="69" t="s">
        <v>299</v>
      </c>
      <c r="E202" s="71" t="s">
        <v>2024</v>
      </c>
    </row>
    <row r="203" spans="1:5" x14ac:dyDescent="0.35">
      <c r="A203" s="70" t="s">
        <v>1329</v>
      </c>
      <c r="B203" s="70" t="s">
        <v>276</v>
      </c>
      <c r="C203" s="70" t="s">
        <v>1826</v>
      </c>
      <c r="D203" s="70" t="s">
        <v>300</v>
      </c>
      <c r="E203" s="72" t="s">
        <v>2025</v>
      </c>
    </row>
    <row r="204" spans="1:5" x14ac:dyDescent="0.35">
      <c r="A204" s="69" t="s">
        <v>1329</v>
      </c>
      <c r="B204" s="69" t="s">
        <v>276</v>
      </c>
      <c r="C204" s="69" t="s">
        <v>1826</v>
      </c>
      <c r="D204" s="69" t="s">
        <v>301</v>
      </c>
      <c r="E204" s="71" t="s">
        <v>2026</v>
      </c>
    </row>
    <row r="205" spans="1:5" x14ac:dyDescent="0.35">
      <c r="A205" s="70" t="s">
        <v>1329</v>
      </c>
      <c r="B205" s="70" t="s">
        <v>276</v>
      </c>
      <c r="C205" s="70" t="s">
        <v>1826</v>
      </c>
      <c r="D205" s="70" t="s">
        <v>302</v>
      </c>
      <c r="E205" s="72" t="s">
        <v>2027</v>
      </c>
    </row>
    <row r="206" spans="1:5" x14ac:dyDescent="0.35">
      <c r="A206" s="69" t="s">
        <v>1329</v>
      </c>
      <c r="B206" s="69" t="s">
        <v>276</v>
      </c>
      <c r="C206" s="69" t="s">
        <v>1826</v>
      </c>
      <c r="D206" s="69" t="s">
        <v>303</v>
      </c>
      <c r="E206" s="71" t="s">
        <v>2028</v>
      </c>
    </row>
    <row r="207" spans="1:5" x14ac:dyDescent="0.35">
      <c r="A207" s="70" t="s">
        <v>1329</v>
      </c>
      <c r="B207" s="70" t="s">
        <v>276</v>
      </c>
      <c r="C207" s="70" t="s">
        <v>1826</v>
      </c>
      <c r="D207" s="70" t="s">
        <v>304</v>
      </c>
      <c r="E207" s="72" t="s">
        <v>2029</v>
      </c>
    </row>
    <row r="208" spans="1:5" ht="29" x14ac:dyDescent="0.35">
      <c r="A208" s="69" t="s">
        <v>1329</v>
      </c>
      <c r="B208" s="69" t="s">
        <v>305</v>
      </c>
      <c r="C208" s="69" t="s">
        <v>1826</v>
      </c>
      <c r="D208" s="69" t="s">
        <v>307</v>
      </c>
      <c r="E208" s="71" t="s">
        <v>2030</v>
      </c>
    </row>
    <row r="209" spans="1:5" ht="29" x14ac:dyDescent="0.35">
      <c r="A209" s="70" t="s">
        <v>1329</v>
      </c>
      <c r="B209" s="70" t="s">
        <v>305</v>
      </c>
      <c r="C209" s="70" t="s">
        <v>1826</v>
      </c>
      <c r="D209" s="70" t="s">
        <v>308</v>
      </c>
      <c r="E209" s="72" t="s">
        <v>2031</v>
      </c>
    </row>
    <row r="210" spans="1:5" ht="29" x14ac:dyDescent="0.35">
      <c r="A210" s="69" t="s">
        <v>1329</v>
      </c>
      <c r="B210" s="69" t="s">
        <v>305</v>
      </c>
      <c r="C210" s="69" t="s">
        <v>1826</v>
      </c>
      <c r="D210" s="69" t="s">
        <v>309</v>
      </c>
      <c r="E210" s="71" t="s">
        <v>2032</v>
      </c>
    </row>
    <row r="211" spans="1:5" ht="43.5" x14ac:dyDescent="0.35">
      <c r="A211" s="70" t="s">
        <v>1329</v>
      </c>
      <c r="B211" s="70" t="s">
        <v>305</v>
      </c>
      <c r="C211" s="70" t="s">
        <v>1826</v>
      </c>
      <c r="D211" s="70" t="s">
        <v>310</v>
      </c>
      <c r="E211" s="72" t="s">
        <v>2033</v>
      </c>
    </row>
    <row r="212" spans="1:5" ht="29" x14ac:dyDescent="0.35">
      <c r="A212" s="69" t="s">
        <v>1329</v>
      </c>
      <c r="B212" s="69" t="s">
        <v>305</v>
      </c>
      <c r="C212" s="69" t="s">
        <v>1826</v>
      </c>
      <c r="D212" s="69" t="s">
        <v>311</v>
      </c>
      <c r="E212" s="71" t="s">
        <v>2034</v>
      </c>
    </row>
    <row r="213" spans="1:5" ht="29" x14ac:dyDescent="0.35">
      <c r="A213" s="70" t="s">
        <v>1329</v>
      </c>
      <c r="B213" s="70" t="s">
        <v>305</v>
      </c>
      <c r="C213" s="70" t="s">
        <v>1826</v>
      </c>
      <c r="D213" s="70" t="s">
        <v>312</v>
      </c>
      <c r="E213" s="72" t="s">
        <v>2035</v>
      </c>
    </row>
    <row r="214" spans="1:5" ht="43.5" x14ac:dyDescent="0.35">
      <c r="A214" s="69" t="s">
        <v>1329</v>
      </c>
      <c r="B214" s="69" t="s">
        <v>305</v>
      </c>
      <c r="C214" s="69" t="s">
        <v>1826</v>
      </c>
      <c r="D214" s="69" t="s">
        <v>313</v>
      </c>
      <c r="E214" s="71" t="s">
        <v>2036</v>
      </c>
    </row>
    <row r="215" spans="1:5" ht="29" x14ac:dyDescent="0.35">
      <c r="A215" s="70" t="s">
        <v>1329</v>
      </c>
      <c r="B215" s="70" t="s">
        <v>305</v>
      </c>
      <c r="C215" s="70" t="s">
        <v>1826</v>
      </c>
      <c r="D215" s="70" t="s">
        <v>314</v>
      </c>
      <c r="E215" s="72" t="s">
        <v>2037</v>
      </c>
    </row>
    <row r="216" spans="1:5" x14ac:dyDescent="0.35">
      <c r="A216" s="69" t="s">
        <v>1329</v>
      </c>
      <c r="B216" s="69" t="s">
        <v>305</v>
      </c>
      <c r="C216" s="69" t="s">
        <v>1826</v>
      </c>
      <c r="D216" s="69" t="s">
        <v>315</v>
      </c>
      <c r="E216" s="71" t="s">
        <v>2038</v>
      </c>
    </row>
    <row r="217" spans="1:5" ht="29" x14ac:dyDescent="0.35">
      <c r="A217" s="70" t="s">
        <v>1329</v>
      </c>
      <c r="B217" s="70" t="s">
        <v>305</v>
      </c>
      <c r="C217" s="70" t="s">
        <v>1826</v>
      </c>
      <c r="D217" s="70" t="s">
        <v>316</v>
      </c>
      <c r="E217" s="72" t="s">
        <v>2039</v>
      </c>
    </row>
    <row r="218" spans="1:5" ht="29" x14ac:dyDescent="0.35">
      <c r="A218" s="69" t="s">
        <v>1329</v>
      </c>
      <c r="B218" s="69" t="s">
        <v>305</v>
      </c>
      <c r="C218" s="69" t="s">
        <v>1826</v>
      </c>
      <c r="D218" s="69" t="s">
        <v>317</v>
      </c>
      <c r="E218" s="71" t="s">
        <v>2040</v>
      </c>
    </row>
    <row r="219" spans="1:5" ht="43.5" x14ac:dyDescent="0.35">
      <c r="A219" s="70" t="s">
        <v>1329</v>
      </c>
      <c r="B219" s="70" t="s">
        <v>305</v>
      </c>
      <c r="C219" s="70" t="s">
        <v>1826</v>
      </c>
      <c r="D219" s="70" t="s">
        <v>318</v>
      </c>
      <c r="E219" s="72" t="s">
        <v>2041</v>
      </c>
    </row>
    <row r="220" spans="1:5" ht="29" x14ac:dyDescent="0.35">
      <c r="A220" s="69" t="s">
        <v>1329</v>
      </c>
      <c r="B220" s="69" t="s">
        <v>305</v>
      </c>
      <c r="C220" s="69" t="s">
        <v>1826</v>
      </c>
      <c r="D220" s="69" t="s">
        <v>319</v>
      </c>
      <c r="E220" s="71" t="s">
        <v>2042</v>
      </c>
    </row>
    <row r="221" spans="1:5" x14ac:dyDescent="0.35">
      <c r="A221" s="70" t="s">
        <v>1329</v>
      </c>
      <c r="B221" s="70" t="s">
        <v>305</v>
      </c>
      <c r="C221" s="70" t="s">
        <v>1826</v>
      </c>
      <c r="D221" s="70" t="s">
        <v>335</v>
      </c>
      <c r="E221" s="72" t="s">
        <v>2043</v>
      </c>
    </row>
    <row r="222" spans="1:5" ht="29" x14ac:dyDescent="0.35">
      <c r="A222" s="69" t="s">
        <v>1329</v>
      </c>
      <c r="B222" s="69" t="s">
        <v>305</v>
      </c>
      <c r="C222" s="69" t="s">
        <v>1826</v>
      </c>
      <c r="D222" s="69" t="s">
        <v>320</v>
      </c>
      <c r="E222" s="71" t="s">
        <v>2044</v>
      </c>
    </row>
    <row r="223" spans="1:5" ht="29" x14ac:dyDescent="0.35">
      <c r="A223" s="70" t="s">
        <v>1329</v>
      </c>
      <c r="B223" s="70" t="s">
        <v>305</v>
      </c>
      <c r="C223" s="70" t="s">
        <v>1826</v>
      </c>
      <c r="D223" s="70" t="s">
        <v>321</v>
      </c>
      <c r="E223" s="72" t="s">
        <v>2045</v>
      </c>
    </row>
    <row r="224" spans="1:5" ht="29" x14ac:dyDescent="0.35">
      <c r="A224" s="69" t="s">
        <v>1329</v>
      </c>
      <c r="B224" s="69" t="s">
        <v>305</v>
      </c>
      <c r="C224" s="69" t="s">
        <v>1826</v>
      </c>
      <c r="D224" s="69" t="s">
        <v>322</v>
      </c>
      <c r="E224" s="71" t="s">
        <v>2046</v>
      </c>
    </row>
    <row r="225" spans="1:5" ht="29" x14ac:dyDescent="0.35">
      <c r="A225" s="70" t="s">
        <v>1329</v>
      </c>
      <c r="B225" s="70" t="s">
        <v>305</v>
      </c>
      <c r="C225" s="70" t="s">
        <v>1826</v>
      </c>
      <c r="D225" s="70" t="s">
        <v>323</v>
      </c>
      <c r="E225" s="72" t="s">
        <v>2047</v>
      </c>
    </row>
    <row r="226" spans="1:5" ht="43.5" x14ac:dyDescent="0.35">
      <c r="A226" s="69" t="s">
        <v>1329</v>
      </c>
      <c r="B226" s="69" t="s">
        <v>305</v>
      </c>
      <c r="C226" s="69" t="s">
        <v>1826</v>
      </c>
      <c r="D226" s="69" t="s">
        <v>324</v>
      </c>
      <c r="E226" s="71" t="s">
        <v>2048</v>
      </c>
    </row>
    <row r="227" spans="1:5" ht="29" x14ac:dyDescent="0.35">
      <c r="A227" s="70" t="s">
        <v>1329</v>
      </c>
      <c r="B227" s="70" t="s">
        <v>305</v>
      </c>
      <c r="C227" s="70" t="s">
        <v>1826</v>
      </c>
      <c r="D227" s="70" t="s">
        <v>325</v>
      </c>
      <c r="E227" s="72" t="s">
        <v>2049</v>
      </c>
    </row>
    <row r="228" spans="1:5" ht="29" x14ac:dyDescent="0.35">
      <c r="A228" s="69" t="s">
        <v>1329</v>
      </c>
      <c r="B228" s="69" t="s">
        <v>305</v>
      </c>
      <c r="C228" s="69" t="s">
        <v>1826</v>
      </c>
      <c r="D228" s="69" t="s">
        <v>326</v>
      </c>
      <c r="E228" s="71" t="s">
        <v>2050</v>
      </c>
    </row>
    <row r="229" spans="1:5" ht="43.5" x14ac:dyDescent="0.35">
      <c r="A229" s="70" t="s">
        <v>1329</v>
      </c>
      <c r="B229" s="70" t="s">
        <v>305</v>
      </c>
      <c r="C229" s="70" t="s">
        <v>1826</v>
      </c>
      <c r="D229" s="70" t="s">
        <v>327</v>
      </c>
      <c r="E229" s="72" t="s">
        <v>2051</v>
      </c>
    </row>
    <row r="230" spans="1:5" ht="29" x14ac:dyDescent="0.35">
      <c r="A230" s="69" t="s">
        <v>1329</v>
      </c>
      <c r="B230" s="69" t="s">
        <v>305</v>
      </c>
      <c r="C230" s="69" t="s">
        <v>1826</v>
      </c>
      <c r="D230" s="69" t="s">
        <v>328</v>
      </c>
      <c r="E230" s="71" t="s">
        <v>2052</v>
      </c>
    </row>
    <row r="231" spans="1:5" x14ac:dyDescent="0.35">
      <c r="A231" s="70" t="s">
        <v>1329</v>
      </c>
      <c r="B231" s="70" t="s">
        <v>305</v>
      </c>
      <c r="C231" s="70" t="s">
        <v>1826</v>
      </c>
      <c r="D231" s="70" t="s">
        <v>329</v>
      </c>
      <c r="E231" s="72" t="s">
        <v>2053</v>
      </c>
    </row>
    <row r="232" spans="1:5" ht="43.5" x14ac:dyDescent="0.35">
      <c r="A232" s="69" t="s">
        <v>1329</v>
      </c>
      <c r="B232" s="69" t="s">
        <v>305</v>
      </c>
      <c r="C232" s="69" t="s">
        <v>1826</v>
      </c>
      <c r="D232" s="69" t="s">
        <v>330</v>
      </c>
      <c r="E232" s="71" t="s">
        <v>2054</v>
      </c>
    </row>
    <row r="233" spans="1:5" ht="29" x14ac:dyDescent="0.35">
      <c r="A233" s="70" t="s">
        <v>1329</v>
      </c>
      <c r="B233" s="70" t="s">
        <v>305</v>
      </c>
      <c r="C233" s="70" t="s">
        <v>1826</v>
      </c>
      <c r="D233" s="70" t="s">
        <v>331</v>
      </c>
      <c r="E233" s="72" t="s">
        <v>2055</v>
      </c>
    </row>
    <row r="234" spans="1:5" ht="29" x14ac:dyDescent="0.35">
      <c r="A234" s="69" t="s">
        <v>1329</v>
      </c>
      <c r="B234" s="69" t="s">
        <v>305</v>
      </c>
      <c r="C234" s="69" t="s">
        <v>1826</v>
      </c>
      <c r="D234" s="69" t="s">
        <v>332</v>
      </c>
      <c r="E234" s="71" t="s">
        <v>2056</v>
      </c>
    </row>
    <row r="235" spans="1:5" x14ac:dyDescent="0.35">
      <c r="A235" s="70" t="s">
        <v>1329</v>
      </c>
      <c r="B235" s="70" t="s">
        <v>305</v>
      </c>
      <c r="C235" s="70" t="s">
        <v>1826</v>
      </c>
      <c r="D235" s="70" t="s">
        <v>333</v>
      </c>
      <c r="E235" s="72" t="s">
        <v>2057</v>
      </c>
    </row>
    <row r="236" spans="1:5" ht="29" x14ac:dyDescent="0.35">
      <c r="A236" s="69" t="s">
        <v>1329</v>
      </c>
      <c r="B236" s="69" t="s">
        <v>305</v>
      </c>
      <c r="C236" s="69" t="s">
        <v>1826</v>
      </c>
      <c r="D236" s="69" t="s">
        <v>334</v>
      </c>
      <c r="E236" s="71" t="s">
        <v>2058</v>
      </c>
    </row>
    <row r="237" spans="1:5" ht="29" x14ac:dyDescent="0.35">
      <c r="A237" s="70" t="s">
        <v>1329</v>
      </c>
      <c r="B237" s="70" t="s">
        <v>305</v>
      </c>
      <c r="C237" s="70" t="s">
        <v>1826</v>
      </c>
      <c r="D237" s="70" t="s">
        <v>336</v>
      </c>
      <c r="E237" s="72" t="s">
        <v>2059</v>
      </c>
    </row>
    <row r="238" spans="1:5" ht="29" x14ac:dyDescent="0.35">
      <c r="A238" s="69" t="s">
        <v>1329</v>
      </c>
      <c r="B238" s="69" t="s">
        <v>305</v>
      </c>
      <c r="C238" s="69" t="s">
        <v>1826</v>
      </c>
      <c r="D238" s="69" t="s">
        <v>337</v>
      </c>
      <c r="E238" s="71" t="s">
        <v>2060</v>
      </c>
    </row>
    <row r="239" spans="1:5" ht="43.5" x14ac:dyDescent="0.35">
      <c r="A239" s="70" t="s">
        <v>1329</v>
      </c>
      <c r="B239" s="70" t="s">
        <v>305</v>
      </c>
      <c r="C239" s="70" t="s">
        <v>1826</v>
      </c>
      <c r="D239" s="70" t="s">
        <v>338</v>
      </c>
      <c r="E239" s="72" t="s">
        <v>2061</v>
      </c>
    </row>
    <row r="240" spans="1:5" ht="29" x14ac:dyDescent="0.35">
      <c r="A240" s="69" t="s">
        <v>1329</v>
      </c>
      <c r="B240" s="69" t="s">
        <v>305</v>
      </c>
      <c r="C240" s="69" t="s">
        <v>1826</v>
      </c>
      <c r="D240" s="69" t="s">
        <v>339</v>
      </c>
      <c r="E240" s="71" t="s">
        <v>2062</v>
      </c>
    </row>
    <row r="241" spans="1:5" ht="29" x14ac:dyDescent="0.35">
      <c r="A241" s="70" t="s">
        <v>1329</v>
      </c>
      <c r="B241" s="70" t="s">
        <v>305</v>
      </c>
      <c r="C241" s="70" t="s">
        <v>1826</v>
      </c>
      <c r="D241" s="70" t="s">
        <v>340</v>
      </c>
      <c r="E241" s="72" t="s">
        <v>2063</v>
      </c>
    </row>
    <row r="242" spans="1:5" ht="43.5" x14ac:dyDescent="0.35">
      <c r="A242" s="69" t="s">
        <v>1329</v>
      </c>
      <c r="B242" s="69" t="s">
        <v>305</v>
      </c>
      <c r="C242" s="69" t="s">
        <v>1826</v>
      </c>
      <c r="D242" s="69" t="s">
        <v>341</v>
      </c>
      <c r="E242" s="71" t="s">
        <v>2064</v>
      </c>
    </row>
    <row r="243" spans="1:5" ht="58" x14ac:dyDescent="0.35">
      <c r="A243" s="70" t="s">
        <v>1329</v>
      </c>
      <c r="B243" s="70" t="s">
        <v>305</v>
      </c>
      <c r="C243" s="70" t="s">
        <v>1826</v>
      </c>
      <c r="D243" s="70" t="s">
        <v>342</v>
      </c>
      <c r="E243" s="72" t="s">
        <v>2065</v>
      </c>
    </row>
    <row r="244" spans="1:5" ht="58" x14ac:dyDescent="0.35">
      <c r="A244" s="69" t="s">
        <v>1329</v>
      </c>
      <c r="B244" s="69" t="s">
        <v>305</v>
      </c>
      <c r="C244" s="69" t="s">
        <v>1826</v>
      </c>
      <c r="D244" s="69" t="s">
        <v>343</v>
      </c>
      <c r="E244" s="71" t="s">
        <v>2066</v>
      </c>
    </row>
    <row r="245" spans="1:5" ht="29" x14ac:dyDescent="0.35">
      <c r="A245" s="70" t="s">
        <v>1329</v>
      </c>
      <c r="B245" s="70" t="s">
        <v>305</v>
      </c>
      <c r="C245" s="70" t="s">
        <v>1826</v>
      </c>
      <c r="D245" s="70" t="s">
        <v>344</v>
      </c>
      <c r="E245" s="72" t="s">
        <v>2067</v>
      </c>
    </row>
    <row r="246" spans="1:5" ht="29" x14ac:dyDescent="0.35">
      <c r="A246" s="69" t="s">
        <v>1329</v>
      </c>
      <c r="B246" s="69" t="s">
        <v>305</v>
      </c>
      <c r="C246" s="69" t="s">
        <v>1826</v>
      </c>
      <c r="D246" s="69" t="s">
        <v>345</v>
      </c>
      <c r="E246" s="71" t="s">
        <v>2068</v>
      </c>
    </row>
    <row r="247" spans="1:5" ht="29" x14ac:dyDescent="0.35">
      <c r="A247" s="70" t="s">
        <v>1329</v>
      </c>
      <c r="B247" s="70" t="s">
        <v>305</v>
      </c>
      <c r="C247" s="70" t="s">
        <v>1826</v>
      </c>
      <c r="D247" s="70" t="s">
        <v>346</v>
      </c>
      <c r="E247" s="72" t="s">
        <v>2069</v>
      </c>
    </row>
    <row r="248" spans="1:5" ht="58" x14ac:dyDescent="0.35">
      <c r="A248" s="69" t="s">
        <v>1329</v>
      </c>
      <c r="B248" s="69" t="s">
        <v>305</v>
      </c>
      <c r="C248" s="69" t="s">
        <v>1826</v>
      </c>
      <c r="D248" s="69" t="s">
        <v>347</v>
      </c>
      <c r="E248" s="71" t="s">
        <v>2070</v>
      </c>
    </row>
    <row r="249" spans="1:5" ht="29" x14ac:dyDescent="0.35">
      <c r="A249" s="70" t="s">
        <v>1329</v>
      </c>
      <c r="B249" s="70" t="s">
        <v>305</v>
      </c>
      <c r="C249" s="70" t="s">
        <v>1826</v>
      </c>
      <c r="D249" s="70" t="s">
        <v>348</v>
      </c>
      <c r="E249" s="72" t="s">
        <v>2071</v>
      </c>
    </row>
    <row r="250" spans="1:5" ht="29" x14ac:dyDescent="0.35">
      <c r="A250" s="69" t="s">
        <v>1329</v>
      </c>
      <c r="B250" s="69" t="s">
        <v>305</v>
      </c>
      <c r="C250" s="69" t="s">
        <v>1826</v>
      </c>
      <c r="D250" s="69" t="s">
        <v>349</v>
      </c>
      <c r="E250" s="71" t="s">
        <v>2072</v>
      </c>
    </row>
    <row r="251" spans="1:5" ht="29" x14ac:dyDescent="0.35">
      <c r="A251" s="70" t="s">
        <v>1329</v>
      </c>
      <c r="B251" s="70" t="s">
        <v>305</v>
      </c>
      <c r="C251" s="70" t="s">
        <v>1826</v>
      </c>
      <c r="D251" s="70" t="s">
        <v>350</v>
      </c>
      <c r="E251" s="72" t="s">
        <v>2073</v>
      </c>
    </row>
    <row r="252" spans="1:5" ht="29" x14ac:dyDescent="0.35">
      <c r="A252" s="69" t="s">
        <v>1329</v>
      </c>
      <c r="B252" s="69" t="s">
        <v>305</v>
      </c>
      <c r="C252" s="69" t="s">
        <v>1826</v>
      </c>
      <c r="D252" s="69" t="s">
        <v>351</v>
      </c>
      <c r="E252" s="71" t="s">
        <v>2074</v>
      </c>
    </row>
    <row r="253" spans="1:5" ht="29" x14ac:dyDescent="0.35">
      <c r="A253" s="70" t="s">
        <v>1329</v>
      </c>
      <c r="B253" s="70" t="s">
        <v>305</v>
      </c>
      <c r="C253" s="70" t="s">
        <v>1826</v>
      </c>
      <c r="D253" s="70" t="s">
        <v>352</v>
      </c>
      <c r="E253" s="72" t="s">
        <v>2075</v>
      </c>
    </row>
    <row r="254" spans="1:5" ht="43.5" x14ac:dyDescent="0.35">
      <c r="A254" s="69" t="s">
        <v>1329</v>
      </c>
      <c r="B254" s="69" t="s">
        <v>305</v>
      </c>
      <c r="C254" s="69" t="s">
        <v>1826</v>
      </c>
      <c r="D254" s="69" t="s">
        <v>353</v>
      </c>
      <c r="E254" s="71" t="s">
        <v>2076</v>
      </c>
    </row>
    <row r="255" spans="1:5" ht="43.5" x14ac:dyDescent="0.35">
      <c r="A255" s="70" t="s">
        <v>1329</v>
      </c>
      <c r="B255" s="70" t="s">
        <v>305</v>
      </c>
      <c r="C255" s="70" t="s">
        <v>1826</v>
      </c>
      <c r="D255" s="70" t="s">
        <v>354</v>
      </c>
      <c r="E255" s="72" t="s">
        <v>2077</v>
      </c>
    </row>
    <row r="256" spans="1:5" x14ac:dyDescent="0.35">
      <c r="A256" s="69" t="s">
        <v>1329</v>
      </c>
      <c r="B256" s="69" t="s">
        <v>305</v>
      </c>
      <c r="C256" s="69" t="s">
        <v>1826</v>
      </c>
      <c r="D256" s="69" t="s">
        <v>355</v>
      </c>
      <c r="E256" s="71" t="s">
        <v>2078</v>
      </c>
    </row>
    <row r="257" spans="1:5" ht="43.5" x14ac:dyDescent="0.35">
      <c r="A257" s="70" t="s">
        <v>1329</v>
      </c>
      <c r="B257" s="70" t="s">
        <v>305</v>
      </c>
      <c r="C257" s="70" t="s">
        <v>1826</v>
      </c>
      <c r="D257" s="70" t="s">
        <v>356</v>
      </c>
      <c r="E257" s="72" t="s">
        <v>2079</v>
      </c>
    </row>
    <row r="258" spans="1:5" ht="29" x14ac:dyDescent="0.35">
      <c r="A258" s="69" t="s">
        <v>1329</v>
      </c>
      <c r="B258" s="69" t="s">
        <v>305</v>
      </c>
      <c r="C258" s="69" t="s">
        <v>1826</v>
      </c>
      <c r="D258" s="69" t="s">
        <v>357</v>
      </c>
      <c r="E258" s="71" t="s">
        <v>2080</v>
      </c>
    </row>
    <row r="259" spans="1:5" ht="29" x14ac:dyDescent="0.35">
      <c r="A259" s="70" t="s">
        <v>1329</v>
      </c>
      <c r="B259" s="70" t="s">
        <v>305</v>
      </c>
      <c r="C259" s="70" t="s">
        <v>1826</v>
      </c>
      <c r="D259" s="70" t="s">
        <v>358</v>
      </c>
      <c r="E259" s="72" t="s">
        <v>2081</v>
      </c>
    </row>
    <row r="260" spans="1:5" ht="29" x14ac:dyDescent="0.35">
      <c r="A260" s="69" t="s">
        <v>1329</v>
      </c>
      <c r="B260" s="69" t="s">
        <v>305</v>
      </c>
      <c r="C260" s="69" t="s">
        <v>1826</v>
      </c>
      <c r="D260" s="69" t="s">
        <v>359</v>
      </c>
      <c r="E260" s="71" t="s">
        <v>2082</v>
      </c>
    </row>
    <row r="261" spans="1:5" ht="29" x14ac:dyDescent="0.35">
      <c r="A261" s="70" t="s">
        <v>1329</v>
      </c>
      <c r="B261" s="70" t="s">
        <v>305</v>
      </c>
      <c r="C261" s="70" t="s">
        <v>1826</v>
      </c>
      <c r="D261" s="70" t="s">
        <v>360</v>
      </c>
      <c r="E261" s="72" t="s">
        <v>2083</v>
      </c>
    </row>
    <row r="262" spans="1:5" ht="29" x14ac:dyDescent="0.35">
      <c r="A262" s="69" t="s">
        <v>1329</v>
      </c>
      <c r="B262" s="69" t="s">
        <v>305</v>
      </c>
      <c r="C262" s="69" t="s">
        <v>1826</v>
      </c>
      <c r="D262" s="69" t="s">
        <v>361</v>
      </c>
      <c r="E262" s="71" t="s">
        <v>2084</v>
      </c>
    </row>
    <row r="263" spans="1:5" ht="29" x14ac:dyDescent="0.35">
      <c r="A263" s="70" t="s">
        <v>1329</v>
      </c>
      <c r="B263" s="70" t="s">
        <v>305</v>
      </c>
      <c r="C263" s="70" t="s">
        <v>1826</v>
      </c>
      <c r="D263" s="70" t="s">
        <v>362</v>
      </c>
      <c r="E263" s="72" t="s">
        <v>2085</v>
      </c>
    </row>
    <row r="264" spans="1:5" ht="29" x14ac:dyDescent="0.35">
      <c r="A264" s="69" t="s">
        <v>1329</v>
      </c>
      <c r="B264" s="69" t="s">
        <v>305</v>
      </c>
      <c r="C264" s="69" t="s">
        <v>1826</v>
      </c>
      <c r="D264" s="69" t="s">
        <v>363</v>
      </c>
      <c r="E264" s="71" t="s">
        <v>2086</v>
      </c>
    </row>
    <row r="265" spans="1:5" x14ac:dyDescent="0.35">
      <c r="A265" s="70" t="s">
        <v>1329</v>
      </c>
      <c r="B265" s="70" t="s">
        <v>305</v>
      </c>
      <c r="C265" s="70" t="s">
        <v>1826</v>
      </c>
      <c r="D265" s="70" t="s">
        <v>364</v>
      </c>
      <c r="E265" s="72" t="s">
        <v>2087</v>
      </c>
    </row>
    <row r="266" spans="1:5" x14ac:dyDescent="0.35">
      <c r="A266" s="69" t="s">
        <v>1329</v>
      </c>
      <c r="B266" s="69" t="s">
        <v>305</v>
      </c>
      <c r="C266" s="69" t="s">
        <v>1826</v>
      </c>
      <c r="D266" s="69" t="s">
        <v>365</v>
      </c>
      <c r="E266" s="71" t="s">
        <v>2088</v>
      </c>
    </row>
    <row r="267" spans="1:5" ht="29" x14ac:dyDescent="0.35">
      <c r="A267" s="70" t="s">
        <v>1329</v>
      </c>
      <c r="B267" s="70" t="s">
        <v>305</v>
      </c>
      <c r="C267" s="70" t="s">
        <v>1826</v>
      </c>
      <c r="D267" s="70" t="s">
        <v>366</v>
      </c>
      <c r="E267" s="72" t="s">
        <v>2089</v>
      </c>
    </row>
    <row r="268" spans="1:5" x14ac:dyDescent="0.35">
      <c r="A268" s="69" t="s">
        <v>1329</v>
      </c>
      <c r="B268" s="69" t="s">
        <v>305</v>
      </c>
      <c r="C268" s="69" t="s">
        <v>1826</v>
      </c>
      <c r="D268" s="69" t="s">
        <v>367</v>
      </c>
      <c r="E268" s="71" t="s">
        <v>2090</v>
      </c>
    </row>
    <row r="269" spans="1:5" x14ac:dyDescent="0.35">
      <c r="A269" s="70" t="s">
        <v>1329</v>
      </c>
      <c r="B269" s="70" t="s">
        <v>305</v>
      </c>
      <c r="C269" s="70" t="s">
        <v>1826</v>
      </c>
      <c r="D269" s="70" t="s">
        <v>368</v>
      </c>
      <c r="E269" s="72" t="s">
        <v>2091</v>
      </c>
    </row>
    <row r="270" spans="1:5" ht="29" x14ac:dyDescent="0.35">
      <c r="A270" s="69" t="s">
        <v>1329</v>
      </c>
      <c r="B270" s="69" t="s">
        <v>305</v>
      </c>
      <c r="C270" s="69" t="s">
        <v>1826</v>
      </c>
      <c r="D270" s="69" t="s">
        <v>306</v>
      </c>
      <c r="E270" s="71" t="s">
        <v>2092</v>
      </c>
    </row>
    <row r="271" spans="1:5" ht="29" x14ac:dyDescent="0.35">
      <c r="A271" s="70" t="s">
        <v>1329</v>
      </c>
      <c r="B271" s="70" t="s">
        <v>305</v>
      </c>
      <c r="C271" s="70" t="s">
        <v>1826</v>
      </c>
      <c r="D271" s="70" t="s">
        <v>369</v>
      </c>
      <c r="E271" s="72" t="s">
        <v>2093</v>
      </c>
    </row>
    <row r="272" spans="1:5" ht="29" x14ac:dyDescent="0.35">
      <c r="A272" s="69" t="s">
        <v>1329</v>
      </c>
      <c r="B272" s="69" t="s">
        <v>305</v>
      </c>
      <c r="C272" s="69" t="s">
        <v>1826</v>
      </c>
      <c r="D272" s="69" t="s">
        <v>370</v>
      </c>
      <c r="E272" s="71" t="s">
        <v>2094</v>
      </c>
    </row>
    <row r="273" spans="1:5" ht="29" x14ac:dyDescent="0.35">
      <c r="A273" s="70" t="s">
        <v>1329</v>
      </c>
      <c r="B273" s="70" t="s">
        <v>305</v>
      </c>
      <c r="C273" s="70" t="s">
        <v>1826</v>
      </c>
      <c r="D273" s="70" t="s">
        <v>371</v>
      </c>
      <c r="E273" s="72" t="s">
        <v>2095</v>
      </c>
    </row>
    <row r="274" spans="1:5" ht="29" x14ac:dyDescent="0.35">
      <c r="A274" s="69" t="s">
        <v>1329</v>
      </c>
      <c r="B274" s="69" t="s">
        <v>305</v>
      </c>
      <c r="C274" s="69" t="s">
        <v>1826</v>
      </c>
      <c r="D274" s="69" t="s">
        <v>372</v>
      </c>
      <c r="E274" s="71" t="s">
        <v>2096</v>
      </c>
    </row>
    <row r="275" spans="1:5" x14ac:dyDescent="0.35">
      <c r="A275" s="70" t="s">
        <v>1329</v>
      </c>
      <c r="B275" s="70" t="s">
        <v>305</v>
      </c>
      <c r="C275" s="70" t="s">
        <v>1826</v>
      </c>
      <c r="D275" s="70" t="s">
        <v>373</v>
      </c>
      <c r="E275" s="72" t="s">
        <v>2097</v>
      </c>
    </row>
    <row r="276" spans="1:5" x14ac:dyDescent="0.35">
      <c r="A276" s="69" t="s">
        <v>1329</v>
      </c>
      <c r="B276" s="69" t="s">
        <v>305</v>
      </c>
      <c r="C276" s="69" t="s">
        <v>1826</v>
      </c>
      <c r="D276" s="69" t="s">
        <v>374</v>
      </c>
      <c r="E276" s="71" t="s">
        <v>2098</v>
      </c>
    </row>
    <row r="277" spans="1:5" x14ac:dyDescent="0.35">
      <c r="A277" s="70" t="s">
        <v>1329</v>
      </c>
      <c r="B277" s="70" t="s">
        <v>305</v>
      </c>
      <c r="C277" s="70" t="s">
        <v>1826</v>
      </c>
      <c r="D277" s="70" t="s">
        <v>375</v>
      </c>
      <c r="E277" s="72" t="s">
        <v>2099</v>
      </c>
    </row>
    <row r="278" spans="1:5" x14ac:dyDescent="0.35">
      <c r="A278" s="69" t="s">
        <v>1329</v>
      </c>
      <c r="B278" s="69" t="s">
        <v>305</v>
      </c>
      <c r="C278" s="69" t="s">
        <v>1826</v>
      </c>
      <c r="D278" s="69" t="s">
        <v>376</v>
      </c>
      <c r="E278" s="71" t="s">
        <v>2100</v>
      </c>
    </row>
    <row r="279" spans="1:5" x14ac:dyDescent="0.35">
      <c r="A279" s="70" t="s">
        <v>1329</v>
      </c>
      <c r="B279" s="70" t="s">
        <v>305</v>
      </c>
      <c r="C279" s="70" t="s">
        <v>1826</v>
      </c>
      <c r="D279" s="70" t="s">
        <v>377</v>
      </c>
      <c r="E279" s="72" t="s">
        <v>2101</v>
      </c>
    </row>
    <row r="280" spans="1:5" x14ac:dyDescent="0.35">
      <c r="A280" s="69" t="s">
        <v>1329</v>
      </c>
      <c r="B280" s="69" t="s">
        <v>305</v>
      </c>
      <c r="C280" s="69" t="s">
        <v>1826</v>
      </c>
      <c r="D280" s="69" t="s">
        <v>378</v>
      </c>
      <c r="E280" s="71" t="s">
        <v>2102</v>
      </c>
    </row>
    <row r="281" spans="1:5" x14ac:dyDescent="0.35">
      <c r="A281" s="70" t="s">
        <v>1329</v>
      </c>
      <c r="B281" s="70" t="s">
        <v>305</v>
      </c>
      <c r="C281" s="70" t="s">
        <v>1826</v>
      </c>
      <c r="D281" s="70" t="s">
        <v>379</v>
      </c>
      <c r="E281" s="72" t="s">
        <v>2103</v>
      </c>
    </row>
    <row r="282" spans="1:5" x14ac:dyDescent="0.35">
      <c r="A282" s="69" t="s">
        <v>1329</v>
      </c>
      <c r="B282" s="69" t="s">
        <v>305</v>
      </c>
      <c r="C282" s="69" t="s">
        <v>1826</v>
      </c>
      <c r="D282" s="69" t="s">
        <v>380</v>
      </c>
      <c r="E282" s="71" t="s">
        <v>2104</v>
      </c>
    </row>
    <row r="283" spans="1:5" x14ac:dyDescent="0.35">
      <c r="A283" s="70" t="s">
        <v>1329</v>
      </c>
      <c r="B283" s="70" t="s">
        <v>305</v>
      </c>
      <c r="C283" s="70" t="s">
        <v>1826</v>
      </c>
      <c r="D283" s="70" t="s">
        <v>381</v>
      </c>
      <c r="E283" s="72" t="s">
        <v>2105</v>
      </c>
    </row>
    <row r="284" spans="1:5" x14ac:dyDescent="0.35">
      <c r="A284" s="69" t="s">
        <v>1329</v>
      </c>
      <c r="B284" s="69" t="s">
        <v>305</v>
      </c>
      <c r="C284" s="69" t="s">
        <v>1826</v>
      </c>
      <c r="D284" s="69" t="s">
        <v>382</v>
      </c>
      <c r="E284" s="71" t="s">
        <v>2106</v>
      </c>
    </row>
    <row r="285" spans="1:5" x14ac:dyDescent="0.35">
      <c r="A285" s="70" t="s">
        <v>1329</v>
      </c>
      <c r="B285" s="70" t="s">
        <v>305</v>
      </c>
      <c r="C285" s="70" t="s">
        <v>1826</v>
      </c>
      <c r="D285" s="70" t="s">
        <v>383</v>
      </c>
      <c r="E285" s="72" t="s">
        <v>2107</v>
      </c>
    </row>
    <row r="286" spans="1:5" x14ac:dyDescent="0.35">
      <c r="A286" s="69" t="s">
        <v>1329</v>
      </c>
      <c r="B286" s="69" t="s">
        <v>305</v>
      </c>
      <c r="C286" s="69" t="s">
        <v>1826</v>
      </c>
      <c r="D286" s="69" t="s">
        <v>384</v>
      </c>
      <c r="E286" s="71" t="s">
        <v>2108</v>
      </c>
    </row>
    <row r="287" spans="1:5" x14ac:dyDescent="0.35">
      <c r="A287" s="70" t="s">
        <v>1329</v>
      </c>
      <c r="B287" s="70" t="s">
        <v>305</v>
      </c>
      <c r="C287" s="70" t="s">
        <v>1826</v>
      </c>
      <c r="D287" s="70" t="s">
        <v>385</v>
      </c>
      <c r="E287" s="72" t="s">
        <v>2109</v>
      </c>
    </row>
    <row r="288" spans="1:5" x14ac:dyDescent="0.35">
      <c r="A288" s="69" t="s">
        <v>1329</v>
      </c>
      <c r="B288" s="69" t="s">
        <v>305</v>
      </c>
      <c r="C288" s="69" t="s">
        <v>1826</v>
      </c>
      <c r="D288" s="69" t="s">
        <v>386</v>
      </c>
      <c r="E288" s="71" t="s">
        <v>2110</v>
      </c>
    </row>
    <row r="289" spans="1:5" x14ac:dyDescent="0.35">
      <c r="A289" s="70" t="s">
        <v>1329</v>
      </c>
      <c r="B289" s="70" t="s">
        <v>305</v>
      </c>
      <c r="C289" s="70" t="s">
        <v>1826</v>
      </c>
      <c r="D289" s="70" t="s">
        <v>387</v>
      </c>
      <c r="E289" s="72" t="s">
        <v>2111</v>
      </c>
    </row>
    <row r="290" spans="1:5" x14ac:dyDescent="0.35">
      <c r="A290" s="69" t="s">
        <v>1329</v>
      </c>
      <c r="B290" s="69" t="s">
        <v>305</v>
      </c>
      <c r="C290" s="69" t="s">
        <v>1826</v>
      </c>
      <c r="D290" s="69" t="s">
        <v>388</v>
      </c>
      <c r="E290" s="71" t="s">
        <v>2112</v>
      </c>
    </row>
    <row r="291" spans="1:5" x14ac:dyDescent="0.35">
      <c r="A291" s="70" t="s">
        <v>1329</v>
      </c>
      <c r="B291" s="70" t="s">
        <v>305</v>
      </c>
      <c r="C291" s="70" t="s">
        <v>1826</v>
      </c>
      <c r="D291" s="70" t="s">
        <v>389</v>
      </c>
      <c r="E291" s="72" t="s">
        <v>2113</v>
      </c>
    </row>
    <row r="292" spans="1:5" x14ac:dyDescent="0.35">
      <c r="A292" s="69" t="s">
        <v>1329</v>
      </c>
      <c r="B292" s="69" t="s">
        <v>305</v>
      </c>
      <c r="C292" s="69" t="s">
        <v>1826</v>
      </c>
      <c r="D292" s="69" t="s">
        <v>390</v>
      </c>
      <c r="E292" s="71" t="s">
        <v>2114</v>
      </c>
    </row>
    <row r="293" spans="1:5" x14ac:dyDescent="0.35">
      <c r="A293" s="70" t="s">
        <v>1329</v>
      </c>
      <c r="B293" s="70" t="s">
        <v>305</v>
      </c>
      <c r="C293" s="70" t="s">
        <v>1826</v>
      </c>
      <c r="D293" s="70" t="s">
        <v>391</v>
      </c>
      <c r="E293" s="72" t="s">
        <v>2115</v>
      </c>
    </row>
    <row r="294" spans="1:5" x14ac:dyDescent="0.35">
      <c r="A294" s="69" t="s">
        <v>1329</v>
      </c>
      <c r="B294" s="69" t="s">
        <v>305</v>
      </c>
      <c r="C294" s="69" t="s">
        <v>1826</v>
      </c>
      <c r="D294" s="69" t="s">
        <v>392</v>
      </c>
      <c r="E294" s="71" t="s">
        <v>2116</v>
      </c>
    </row>
    <row r="295" spans="1:5" x14ac:dyDescent="0.35">
      <c r="A295" s="70" t="s">
        <v>1329</v>
      </c>
      <c r="B295" s="70" t="s">
        <v>305</v>
      </c>
      <c r="C295" s="70" t="s">
        <v>1826</v>
      </c>
      <c r="D295" s="70" t="s">
        <v>393</v>
      </c>
      <c r="E295" s="72" t="s">
        <v>2117</v>
      </c>
    </row>
    <row r="296" spans="1:5" x14ac:dyDescent="0.35">
      <c r="A296" s="69" t="s">
        <v>1329</v>
      </c>
      <c r="B296" s="69" t="s">
        <v>305</v>
      </c>
      <c r="C296" s="69" t="s">
        <v>1826</v>
      </c>
      <c r="D296" s="69" t="s">
        <v>394</v>
      </c>
      <c r="E296" s="71" t="s">
        <v>2118</v>
      </c>
    </row>
    <row r="297" spans="1:5" x14ac:dyDescent="0.35">
      <c r="A297" s="70" t="s">
        <v>1329</v>
      </c>
      <c r="B297" s="70" t="s">
        <v>305</v>
      </c>
      <c r="C297" s="70" t="s">
        <v>1826</v>
      </c>
      <c r="D297" s="70" t="s">
        <v>395</v>
      </c>
      <c r="E297" s="72" t="s">
        <v>2119</v>
      </c>
    </row>
    <row r="298" spans="1:5" x14ac:dyDescent="0.35">
      <c r="A298" s="69" t="s">
        <v>1329</v>
      </c>
      <c r="B298" s="69" t="s">
        <v>305</v>
      </c>
      <c r="C298" s="69" t="s">
        <v>1826</v>
      </c>
      <c r="D298" s="69" t="s">
        <v>396</v>
      </c>
      <c r="E298" s="71" t="s">
        <v>2120</v>
      </c>
    </row>
    <row r="299" spans="1:5" x14ac:dyDescent="0.35">
      <c r="A299" s="70" t="s">
        <v>1329</v>
      </c>
      <c r="B299" s="70" t="s">
        <v>305</v>
      </c>
      <c r="C299" s="70" t="s">
        <v>1826</v>
      </c>
      <c r="D299" s="70" t="s">
        <v>397</v>
      </c>
      <c r="E299" s="72" t="s">
        <v>2121</v>
      </c>
    </row>
    <row r="300" spans="1:5" x14ac:dyDescent="0.35">
      <c r="A300" s="69" t="s">
        <v>1329</v>
      </c>
      <c r="B300" s="69" t="s">
        <v>305</v>
      </c>
      <c r="C300" s="69" t="s">
        <v>1826</v>
      </c>
      <c r="D300" s="69" t="s">
        <v>398</v>
      </c>
      <c r="E300" s="71" t="s">
        <v>2122</v>
      </c>
    </row>
    <row r="301" spans="1:5" x14ac:dyDescent="0.35">
      <c r="A301" s="70" t="s">
        <v>1329</v>
      </c>
      <c r="B301" s="70" t="s">
        <v>305</v>
      </c>
      <c r="C301" s="70" t="s">
        <v>1826</v>
      </c>
      <c r="D301" s="70" t="s">
        <v>399</v>
      </c>
      <c r="E301" s="72" t="s">
        <v>2123</v>
      </c>
    </row>
    <row r="302" spans="1:5" x14ac:dyDescent="0.35">
      <c r="A302" s="69" t="s">
        <v>1329</v>
      </c>
      <c r="B302" s="69" t="s">
        <v>305</v>
      </c>
      <c r="C302" s="69" t="s">
        <v>1826</v>
      </c>
      <c r="D302" s="69" t="s">
        <v>400</v>
      </c>
      <c r="E302" s="71" t="s">
        <v>2124</v>
      </c>
    </row>
    <row r="303" spans="1:5" x14ac:dyDescent="0.35">
      <c r="A303" s="70" t="s">
        <v>1329</v>
      </c>
      <c r="B303" s="70" t="s">
        <v>305</v>
      </c>
      <c r="C303" s="70" t="s">
        <v>1826</v>
      </c>
      <c r="D303" s="70" t="s">
        <v>401</v>
      </c>
      <c r="E303" s="72" t="s">
        <v>2125</v>
      </c>
    </row>
    <row r="304" spans="1:5" x14ac:dyDescent="0.35">
      <c r="A304" s="69" t="s">
        <v>1329</v>
      </c>
      <c r="B304" s="69" t="s">
        <v>305</v>
      </c>
      <c r="C304" s="69" t="s">
        <v>1826</v>
      </c>
      <c r="D304" s="69" t="s">
        <v>402</v>
      </c>
      <c r="E304" s="71" t="s">
        <v>2126</v>
      </c>
    </row>
    <row r="305" spans="1:5" x14ac:dyDescent="0.35">
      <c r="A305" s="70" t="s">
        <v>1329</v>
      </c>
      <c r="B305" s="70" t="s">
        <v>305</v>
      </c>
      <c r="C305" s="70" t="s">
        <v>1826</v>
      </c>
      <c r="D305" s="70" t="s">
        <v>403</v>
      </c>
      <c r="E305" s="72" t="s">
        <v>2127</v>
      </c>
    </row>
    <row r="306" spans="1:5" x14ac:dyDescent="0.35">
      <c r="A306" s="69" t="s">
        <v>1329</v>
      </c>
      <c r="B306" s="69" t="s">
        <v>305</v>
      </c>
      <c r="C306" s="69" t="s">
        <v>1826</v>
      </c>
      <c r="D306" s="69" t="s">
        <v>404</v>
      </c>
      <c r="E306" s="71" t="s">
        <v>2128</v>
      </c>
    </row>
    <row r="307" spans="1:5" x14ac:dyDescent="0.35">
      <c r="A307" s="70" t="s">
        <v>1329</v>
      </c>
      <c r="B307" s="70" t="s">
        <v>305</v>
      </c>
      <c r="C307" s="70" t="s">
        <v>1826</v>
      </c>
      <c r="D307" s="70" t="s">
        <v>405</v>
      </c>
      <c r="E307" s="72" t="s">
        <v>2129</v>
      </c>
    </row>
    <row r="308" spans="1:5" x14ac:dyDescent="0.35">
      <c r="A308" s="69" t="s">
        <v>1329</v>
      </c>
      <c r="B308" s="69" t="s">
        <v>305</v>
      </c>
      <c r="C308" s="69" t="s">
        <v>1826</v>
      </c>
      <c r="D308" s="69" t="s">
        <v>406</v>
      </c>
      <c r="E308" s="71" t="s">
        <v>2130</v>
      </c>
    </row>
    <row r="309" spans="1:5" x14ac:dyDescent="0.35">
      <c r="A309" s="70" t="s">
        <v>1329</v>
      </c>
      <c r="B309" s="70" t="s">
        <v>305</v>
      </c>
      <c r="C309" s="70" t="s">
        <v>1826</v>
      </c>
      <c r="D309" s="70" t="s">
        <v>407</v>
      </c>
      <c r="E309" s="72" t="s">
        <v>2131</v>
      </c>
    </row>
    <row r="310" spans="1:5" x14ac:dyDescent="0.35">
      <c r="A310" s="69" t="s">
        <v>1329</v>
      </c>
      <c r="B310" s="69" t="s">
        <v>305</v>
      </c>
      <c r="C310" s="69" t="s">
        <v>1826</v>
      </c>
      <c r="D310" s="69" t="s">
        <v>408</v>
      </c>
      <c r="E310" s="71" t="s">
        <v>2132</v>
      </c>
    </row>
    <row r="311" spans="1:5" x14ac:dyDescent="0.35">
      <c r="A311" s="70" t="s">
        <v>1329</v>
      </c>
      <c r="B311" s="70" t="s">
        <v>305</v>
      </c>
      <c r="C311" s="70" t="s">
        <v>1826</v>
      </c>
      <c r="D311" s="70" t="s">
        <v>409</v>
      </c>
      <c r="E311" s="72" t="s">
        <v>2133</v>
      </c>
    </row>
    <row r="312" spans="1:5" x14ac:dyDescent="0.35">
      <c r="A312" s="69" t="s">
        <v>1329</v>
      </c>
      <c r="B312" s="69" t="s">
        <v>305</v>
      </c>
      <c r="C312" s="69" t="s">
        <v>1826</v>
      </c>
      <c r="D312" s="69" t="s">
        <v>410</v>
      </c>
      <c r="E312" s="71" t="s">
        <v>2134</v>
      </c>
    </row>
    <row r="313" spans="1:5" x14ac:dyDescent="0.35">
      <c r="A313" s="70" t="s">
        <v>1329</v>
      </c>
      <c r="B313" s="70" t="s">
        <v>305</v>
      </c>
      <c r="C313" s="70" t="s">
        <v>1826</v>
      </c>
      <c r="D313" s="70" t="s">
        <v>411</v>
      </c>
      <c r="E313" s="72" t="s">
        <v>2135</v>
      </c>
    </row>
    <row r="314" spans="1:5" x14ac:dyDescent="0.35">
      <c r="A314" s="69" t="s">
        <v>1329</v>
      </c>
      <c r="B314" s="69" t="s">
        <v>305</v>
      </c>
      <c r="C314" s="69" t="s">
        <v>1826</v>
      </c>
      <c r="D314" s="69" t="s">
        <v>412</v>
      </c>
      <c r="E314" s="71" t="s">
        <v>2136</v>
      </c>
    </row>
    <row r="315" spans="1:5" x14ac:dyDescent="0.35">
      <c r="A315" s="70" t="s">
        <v>1329</v>
      </c>
      <c r="B315" s="70" t="s">
        <v>305</v>
      </c>
      <c r="C315" s="70" t="s">
        <v>1826</v>
      </c>
      <c r="D315" s="70" t="s">
        <v>413</v>
      </c>
      <c r="E315" s="72" t="s">
        <v>2137</v>
      </c>
    </row>
    <row r="316" spans="1:5" x14ac:dyDescent="0.35">
      <c r="A316" s="69" t="s">
        <v>1329</v>
      </c>
      <c r="B316" s="69" t="s">
        <v>305</v>
      </c>
      <c r="C316" s="69" t="s">
        <v>1826</v>
      </c>
      <c r="D316" s="69" t="s">
        <v>414</v>
      </c>
      <c r="E316" s="71" t="s">
        <v>2138</v>
      </c>
    </row>
    <row r="317" spans="1:5" x14ac:dyDescent="0.35">
      <c r="A317" s="70" t="s">
        <v>1329</v>
      </c>
      <c r="B317" s="70" t="s">
        <v>305</v>
      </c>
      <c r="C317" s="70" t="s">
        <v>1826</v>
      </c>
      <c r="D317" s="70" t="s">
        <v>415</v>
      </c>
      <c r="E317" s="72" t="s">
        <v>2139</v>
      </c>
    </row>
    <row r="318" spans="1:5" x14ac:dyDescent="0.35">
      <c r="A318" s="69" t="s">
        <v>1329</v>
      </c>
      <c r="B318" s="69" t="s">
        <v>305</v>
      </c>
      <c r="C318" s="69" t="s">
        <v>1826</v>
      </c>
      <c r="D318" s="69" t="s">
        <v>416</v>
      </c>
      <c r="E318" s="71" t="s">
        <v>2140</v>
      </c>
    </row>
    <row r="319" spans="1:5" x14ac:dyDescent="0.35">
      <c r="A319" s="70" t="s">
        <v>1329</v>
      </c>
      <c r="B319" s="70" t="s">
        <v>305</v>
      </c>
      <c r="C319" s="70" t="s">
        <v>1826</v>
      </c>
      <c r="D319" s="70" t="s">
        <v>417</v>
      </c>
      <c r="E319" s="72" t="s">
        <v>2141</v>
      </c>
    </row>
    <row r="320" spans="1:5" x14ac:dyDescent="0.35">
      <c r="A320" s="69" t="s">
        <v>1329</v>
      </c>
      <c r="B320" s="69" t="s">
        <v>305</v>
      </c>
      <c r="C320" s="69" t="s">
        <v>1826</v>
      </c>
      <c r="D320" s="69" t="s">
        <v>418</v>
      </c>
      <c r="E320" s="71" t="s">
        <v>2142</v>
      </c>
    </row>
    <row r="321" spans="1:5" x14ac:dyDescent="0.35">
      <c r="A321" s="70" t="s">
        <v>1329</v>
      </c>
      <c r="B321" s="70" t="s">
        <v>305</v>
      </c>
      <c r="C321" s="70" t="s">
        <v>1826</v>
      </c>
      <c r="D321" s="70" t="s">
        <v>419</v>
      </c>
      <c r="E321" s="72" t="s">
        <v>2143</v>
      </c>
    </row>
    <row r="322" spans="1:5" x14ac:dyDescent="0.35">
      <c r="A322" s="69" t="s">
        <v>1329</v>
      </c>
      <c r="B322" s="69" t="s">
        <v>305</v>
      </c>
      <c r="C322" s="69" t="s">
        <v>1826</v>
      </c>
      <c r="D322" s="69" t="s">
        <v>420</v>
      </c>
      <c r="E322" s="71" t="s">
        <v>2144</v>
      </c>
    </row>
    <row r="323" spans="1:5" x14ac:dyDescent="0.35">
      <c r="A323" s="70" t="s">
        <v>1329</v>
      </c>
      <c r="B323" s="70" t="s">
        <v>305</v>
      </c>
      <c r="C323" s="70" t="s">
        <v>1826</v>
      </c>
      <c r="D323" s="70" t="s">
        <v>421</v>
      </c>
      <c r="E323" s="72" t="s">
        <v>2145</v>
      </c>
    </row>
    <row r="324" spans="1:5" x14ac:dyDescent="0.35">
      <c r="A324" s="69" t="s">
        <v>1329</v>
      </c>
      <c r="B324" s="69" t="s">
        <v>305</v>
      </c>
      <c r="C324" s="69" t="s">
        <v>1826</v>
      </c>
      <c r="D324" s="69" t="s">
        <v>422</v>
      </c>
      <c r="E324" s="71" t="s">
        <v>2146</v>
      </c>
    </row>
    <row r="325" spans="1:5" x14ac:dyDescent="0.35">
      <c r="A325" s="70" t="s">
        <v>1329</v>
      </c>
      <c r="B325" s="70" t="s">
        <v>305</v>
      </c>
      <c r="C325" s="70" t="s">
        <v>1826</v>
      </c>
      <c r="D325" s="70" t="s">
        <v>423</v>
      </c>
      <c r="E325" s="72" t="s">
        <v>2147</v>
      </c>
    </row>
    <row r="326" spans="1:5" x14ac:dyDescent="0.35">
      <c r="A326" s="69" t="s">
        <v>1329</v>
      </c>
      <c r="B326" s="69" t="s">
        <v>305</v>
      </c>
      <c r="C326" s="69" t="s">
        <v>1826</v>
      </c>
      <c r="D326" s="69" t="s">
        <v>424</v>
      </c>
      <c r="E326" s="71" t="s">
        <v>2148</v>
      </c>
    </row>
    <row r="327" spans="1:5" x14ac:dyDescent="0.35">
      <c r="A327" s="70" t="s">
        <v>1329</v>
      </c>
      <c r="B327" s="70" t="s">
        <v>305</v>
      </c>
      <c r="C327" s="70" t="s">
        <v>1826</v>
      </c>
      <c r="D327" s="70" t="s">
        <v>425</v>
      </c>
      <c r="E327" s="72" t="s">
        <v>2149</v>
      </c>
    </row>
    <row r="328" spans="1:5" x14ac:dyDescent="0.35">
      <c r="A328" s="69" t="s">
        <v>1329</v>
      </c>
      <c r="B328" s="69" t="s">
        <v>305</v>
      </c>
      <c r="C328" s="69" t="s">
        <v>1826</v>
      </c>
      <c r="D328" s="69" t="s">
        <v>426</v>
      </c>
      <c r="E328" s="71" t="s">
        <v>2150</v>
      </c>
    </row>
    <row r="329" spans="1:5" x14ac:dyDescent="0.35">
      <c r="A329" s="70" t="s">
        <v>1329</v>
      </c>
      <c r="B329" s="70" t="s">
        <v>305</v>
      </c>
      <c r="C329" s="70" t="s">
        <v>1826</v>
      </c>
      <c r="D329" s="70" t="s">
        <v>427</v>
      </c>
      <c r="E329" s="72" t="s">
        <v>2151</v>
      </c>
    </row>
    <row r="330" spans="1:5" x14ac:dyDescent="0.35">
      <c r="A330" s="69" t="s">
        <v>1329</v>
      </c>
      <c r="B330" s="69" t="s">
        <v>305</v>
      </c>
      <c r="C330" s="69" t="s">
        <v>1826</v>
      </c>
      <c r="D330" s="69" t="s">
        <v>428</v>
      </c>
      <c r="E330" s="71" t="s">
        <v>2152</v>
      </c>
    </row>
    <row r="331" spans="1:5" x14ac:dyDescent="0.35">
      <c r="A331" s="70" t="s">
        <v>1329</v>
      </c>
      <c r="B331" s="70" t="s">
        <v>305</v>
      </c>
      <c r="C331" s="70" t="s">
        <v>1826</v>
      </c>
      <c r="D331" s="70" t="s">
        <v>429</v>
      </c>
      <c r="E331" s="72" t="s">
        <v>2153</v>
      </c>
    </row>
    <row r="332" spans="1:5" x14ac:dyDescent="0.35">
      <c r="A332" s="69" t="s">
        <v>1329</v>
      </c>
      <c r="B332" s="69" t="s">
        <v>305</v>
      </c>
      <c r="C332" s="69" t="s">
        <v>1826</v>
      </c>
      <c r="D332" s="69" t="s">
        <v>430</v>
      </c>
      <c r="E332" s="71" t="s">
        <v>2154</v>
      </c>
    </row>
    <row r="333" spans="1:5" x14ac:dyDescent="0.35">
      <c r="A333" s="70" t="s">
        <v>1329</v>
      </c>
      <c r="B333" s="70" t="s">
        <v>305</v>
      </c>
      <c r="C333" s="70" t="s">
        <v>1826</v>
      </c>
      <c r="D333" s="70" t="s">
        <v>431</v>
      </c>
      <c r="E333" s="72" t="s">
        <v>2155</v>
      </c>
    </row>
    <row r="334" spans="1:5" x14ac:dyDescent="0.35">
      <c r="A334" s="69" t="s">
        <v>1329</v>
      </c>
      <c r="B334" s="69" t="s">
        <v>305</v>
      </c>
      <c r="C334" s="69" t="s">
        <v>1826</v>
      </c>
      <c r="D334" s="69" t="s">
        <v>432</v>
      </c>
      <c r="E334" s="71" t="s">
        <v>2156</v>
      </c>
    </row>
    <row r="335" spans="1:5" x14ac:dyDescent="0.35">
      <c r="A335" s="70" t="s">
        <v>1329</v>
      </c>
      <c r="B335" s="70" t="s">
        <v>305</v>
      </c>
      <c r="C335" s="70" t="s">
        <v>1826</v>
      </c>
      <c r="D335" s="70" t="s">
        <v>433</v>
      </c>
      <c r="E335" s="72" t="s">
        <v>2157</v>
      </c>
    </row>
    <row r="336" spans="1:5" x14ac:dyDescent="0.35">
      <c r="A336" s="69" t="s">
        <v>1329</v>
      </c>
      <c r="B336" s="69" t="s">
        <v>305</v>
      </c>
      <c r="C336" s="69" t="s">
        <v>1826</v>
      </c>
      <c r="D336" s="69" t="s">
        <v>434</v>
      </c>
      <c r="E336" s="71" t="s">
        <v>2158</v>
      </c>
    </row>
    <row r="337" spans="1:5" x14ac:dyDescent="0.35">
      <c r="A337" s="70" t="s">
        <v>1329</v>
      </c>
      <c r="B337" s="70" t="s">
        <v>305</v>
      </c>
      <c r="C337" s="70" t="s">
        <v>1826</v>
      </c>
      <c r="D337" s="70" t="s">
        <v>435</v>
      </c>
      <c r="E337" s="72" t="s">
        <v>2159</v>
      </c>
    </row>
    <row r="338" spans="1:5" x14ac:dyDescent="0.35">
      <c r="A338" s="69" t="s">
        <v>1329</v>
      </c>
      <c r="B338" s="69" t="s">
        <v>305</v>
      </c>
      <c r="C338" s="69" t="s">
        <v>1826</v>
      </c>
      <c r="D338" s="69" t="s">
        <v>436</v>
      </c>
      <c r="E338" s="71" t="s">
        <v>2160</v>
      </c>
    </row>
    <row r="339" spans="1:5" x14ac:dyDescent="0.35">
      <c r="A339" s="70" t="s">
        <v>1329</v>
      </c>
      <c r="B339" s="70" t="s">
        <v>305</v>
      </c>
      <c r="C339" s="70" t="s">
        <v>1826</v>
      </c>
      <c r="D339" s="70" t="s">
        <v>437</v>
      </c>
      <c r="E339" s="72" t="s">
        <v>2161</v>
      </c>
    </row>
    <row r="340" spans="1:5" x14ac:dyDescent="0.35">
      <c r="A340" s="69" t="s">
        <v>1329</v>
      </c>
      <c r="B340" s="69" t="s">
        <v>305</v>
      </c>
      <c r="C340" s="69" t="s">
        <v>1826</v>
      </c>
      <c r="D340" s="69" t="s">
        <v>438</v>
      </c>
      <c r="E340" s="71" t="s">
        <v>2162</v>
      </c>
    </row>
    <row r="341" spans="1:5" x14ac:dyDescent="0.35">
      <c r="A341" s="70" t="s">
        <v>1329</v>
      </c>
      <c r="B341" s="70" t="s">
        <v>305</v>
      </c>
      <c r="C341" s="70" t="s">
        <v>1826</v>
      </c>
      <c r="D341" s="70" t="s">
        <v>439</v>
      </c>
      <c r="E341" s="72" t="s">
        <v>2163</v>
      </c>
    </row>
    <row r="342" spans="1:5" x14ac:dyDescent="0.35">
      <c r="A342" s="69" t="s">
        <v>1329</v>
      </c>
      <c r="B342" s="69" t="s">
        <v>305</v>
      </c>
      <c r="C342" s="69" t="s">
        <v>1826</v>
      </c>
      <c r="D342" s="69" t="s">
        <v>440</v>
      </c>
      <c r="E342" s="71" t="s">
        <v>2164</v>
      </c>
    </row>
    <row r="343" spans="1:5" x14ac:dyDescent="0.35">
      <c r="A343" s="70" t="s">
        <v>1329</v>
      </c>
      <c r="B343" s="70" t="s">
        <v>305</v>
      </c>
      <c r="C343" s="70" t="s">
        <v>1826</v>
      </c>
      <c r="D343" s="70" t="s">
        <v>441</v>
      </c>
      <c r="E343" s="72" t="s">
        <v>2165</v>
      </c>
    </row>
    <row r="344" spans="1:5" x14ac:dyDescent="0.35">
      <c r="A344" s="69" t="s">
        <v>1329</v>
      </c>
      <c r="B344" s="69" t="s">
        <v>305</v>
      </c>
      <c r="C344" s="69" t="s">
        <v>1826</v>
      </c>
      <c r="D344" s="69" t="s">
        <v>442</v>
      </c>
      <c r="E344" s="71" t="s">
        <v>2166</v>
      </c>
    </row>
    <row r="345" spans="1:5" x14ac:dyDescent="0.35">
      <c r="A345" s="70" t="s">
        <v>1329</v>
      </c>
      <c r="B345" s="70" t="s">
        <v>305</v>
      </c>
      <c r="C345" s="70" t="s">
        <v>1826</v>
      </c>
      <c r="D345" s="70" t="s">
        <v>443</v>
      </c>
      <c r="E345" s="72" t="s">
        <v>2167</v>
      </c>
    </row>
    <row r="346" spans="1:5" x14ac:dyDescent="0.35">
      <c r="A346" s="69" t="s">
        <v>1329</v>
      </c>
      <c r="B346" s="69" t="s">
        <v>305</v>
      </c>
      <c r="C346" s="69" t="s">
        <v>1826</v>
      </c>
      <c r="D346" s="69" t="s">
        <v>444</v>
      </c>
      <c r="E346" s="71" t="s">
        <v>2168</v>
      </c>
    </row>
    <row r="347" spans="1:5" x14ac:dyDescent="0.35">
      <c r="A347" s="70" t="s">
        <v>1329</v>
      </c>
      <c r="B347" s="70" t="s">
        <v>305</v>
      </c>
      <c r="C347" s="70" t="s">
        <v>1826</v>
      </c>
      <c r="D347" s="70" t="s">
        <v>445</v>
      </c>
      <c r="E347" s="72" t="s">
        <v>2169</v>
      </c>
    </row>
    <row r="348" spans="1:5" x14ac:dyDescent="0.35">
      <c r="A348" s="69" t="s">
        <v>1329</v>
      </c>
      <c r="B348" s="69" t="s">
        <v>305</v>
      </c>
      <c r="C348" s="69" t="s">
        <v>1826</v>
      </c>
      <c r="D348" s="69" t="s">
        <v>446</v>
      </c>
      <c r="E348" s="71" t="s">
        <v>2170</v>
      </c>
    </row>
    <row r="349" spans="1:5" x14ac:dyDescent="0.35">
      <c r="A349" s="70" t="s">
        <v>1329</v>
      </c>
      <c r="B349" s="70" t="s">
        <v>305</v>
      </c>
      <c r="C349" s="70" t="s">
        <v>1826</v>
      </c>
      <c r="D349" s="70" t="s">
        <v>447</v>
      </c>
      <c r="E349" s="72" t="s">
        <v>2171</v>
      </c>
    </row>
    <row r="350" spans="1:5" x14ac:dyDescent="0.35">
      <c r="A350" s="69" t="s">
        <v>1329</v>
      </c>
      <c r="B350" s="69" t="s">
        <v>305</v>
      </c>
      <c r="C350" s="69" t="s">
        <v>1826</v>
      </c>
      <c r="D350" s="69" t="s">
        <v>448</v>
      </c>
      <c r="E350" s="71" t="s">
        <v>2172</v>
      </c>
    </row>
    <row r="351" spans="1:5" x14ac:dyDescent="0.35">
      <c r="A351" s="70" t="s">
        <v>1329</v>
      </c>
      <c r="B351" s="70" t="s">
        <v>305</v>
      </c>
      <c r="C351" s="70" t="s">
        <v>1826</v>
      </c>
      <c r="D351" s="70" t="s">
        <v>449</v>
      </c>
      <c r="E351" s="72" t="s">
        <v>2173</v>
      </c>
    </row>
    <row r="352" spans="1:5" x14ac:dyDescent="0.35">
      <c r="A352" s="69" t="s">
        <v>1329</v>
      </c>
      <c r="B352" s="69" t="s">
        <v>305</v>
      </c>
      <c r="C352" s="69" t="s">
        <v>1826</v>
      </c>
      <c r="D352" s="69" t="s">
        <v>450</v>
      </c>
      <c r="E352" s="71" t="s">
        <v>2174</v>
      </c>
    </row>
    <row r="353" spans="1:5" x14ac:dyDescent="0.35">
      <c r="A353" s="70" t="s">
        <v>1329</v>
      </c>
      <c r="B353" s="70" t="s">
        <v>305</v>
      </c>
      <c r="C353" s="70" t="s">
        <v>1826</v>
      </c>
      <c r="D353" s="70" t="s">
        <v>451</v>
      </c>
      <c r="E353" s="72" t="s">
        <v>2175</v>
      </c>
    </row>
    <row r="354" spans="1:5" x14ac:dyDescent="0.35">
      <c r="A354" s="69" t="s">
        <v>1329</v>
      </c>
      <c r="B354" s="69" t="s">
        <v>305</v>
      </c>
      <c r="C354" s="69" t="s">
        <v>1826</v>
      </c>
      <c r="D354" s="69" t="s">
        <v>452</v>
      </c>
      <c r="E354" s="71" t="s">
        <v>2176</v>
      </c>
    </row>
    <row r="355" spans="1:5" x14ac:dyDescent="0.35">
      <c r="A355" s="70" t="s">
        <v>1329</v>
      </c>
      <c r="B355" s="70" t="s">
        <v>305</v>
      </c>
      <c r="C355" s="70" t="s">
        <v>1826</v>
      </c>
      <c r="D355" s="70" t="s">
        <v>453</v>
      </c>
      <c r="E355" s="72" t="s">
        <v>2177</v>
      </c>
    </row>
    <row r="356" spans="1:5" x14ac:dyDescent="0.35">
      <c r="A356" s="69" t="s">
        <v>1329</v>
      </c>
      <c r="B356" s="69" t="s">
        <v>305</v>
      </c>
      <c r="C356" s="69" t="s">
        <v>1826</v>
      </c>
      <c r="D356" s="69" t="s">
        <v>454</v>
      </c>
      <c r="E356" s="71" t="s">
        <v>2178</v>
      </c>
    </row>
    <row r="357" spans="1:5" x14ac:dyDescent="0.35">
      <c r="A357" s="70" t="s">
        <v>1329</v>
      </c>
      <c r="B357" s="70" t="s">
        <v>305</v>
      </c>
      <c r="C357" s="70" t="s">
        <v>1826</v>
      </c>
      <c r="D357" s="70" t="s">
        <v>455</v>
      </c>
      <c r="E357" s="72" t="s">
        <v>2179</v>
      </c>
    </row>
    <row r="358" spans="1:5" x14ac:dyDescent="0.35">
      <c r="A358" s="69" t="s">
        <v>1329</v>
      </c>
      <c r="B358" s="69" t="s">
        <v>305</v>
      </c>
      <c r="C358" s="69" t="s">
        <v>1826</v>
      </c>
      <c r="D358" s="69" t="s">
        <v>456</v>
      </c>
      <c r="E358" s="71" t="s">
        <v>2180</v>
      </c>
    </row>
    <row r="359" spans="1:5" x14ac:dyDescent="0.35">
      <c r="A359" s="70" t="s">
        <v>1329</v>
      </c>
      <c r="B359" s="70" t="s">
        <v>305</v>
      </c>
      <c r="C359" s="70" t="s">
        <v>1826</v>
      </c>
      <c r="D359" s="70" t="s">
        <v>457</v>
      </c>
      <c r="E359" s="72" t="s">
        <v>2181</v>
      </c>
    </row>
    <row r="360" spans="1:5" x14ac:dyDescent="0.35">
      <c r="A360" s="69" t="s">
        <v>1329</v>
      </c>
      <c r="B360" s="69" t="s">
        <v>305</v>
      </c>
      <c r="C360" s="69" t="s">
        <v>1826</v>
      </c>
      <c r="D360" s="69" t="s">
        <v>458</v>
      </c>
      <c r="E360" s="71" t="s">
        <v>2182</v>
      </c>
    </row>
    <row r="361" spans="1:5" x14ac:dyDescent="0.35">
      <c r="A361" s="70" t="s">
        <v>1329</v>
      </c>
      <c r="B361" s="70" t="s">
        <v>305</v>
      </c>
      <c r="C361" s="70" t="s">
        <v>1826</v>
      </c>
      <c r="D361" s="70" t="s">
        <v>459</v>
      </c>
      <c r="E361" s="72" t="s">
        <v>2183</v>
      </c>
    </row>
    <row r="362" spans="1:5" x14ac:dyDescent="0.35">
      <c r="A362" s="69" t="s">
        <v>1329</v>
      </c>
      <c r="B362" s="69" t="s">
        <v>305</v>
      </c>
      <c r="C362" s="69" t="s">
        <v>1826</v>
      </c>
      <c r="D362" s="69" t="s">
        <v>460</v>
      </c>
      <c r="E362" s="71" t="s">
        <v>2184</v>
      </c>
    </row>
    <row r="363" spans="1:5" x14ac:dyDescent="0.35">
      <c r="A363" s="70" t="s">
        <v>1329</v>
      </c>
      <c r="B363" s="70" t="s">
        <v>305</v>
      </c>
      <c r="C363" s="70" t="s">
        <v>1826</v>
      </c>
      <c r="D363" s="70" t="s">
        <v>461</v>
      </c>
      <c r="E363" s="72" t="s">
        <v>2185</v>
      </c>
    </row>
    <row r="364" spans="1:5" x14ac:dyDescent="0.35">
      <c r="A364" s="69" t="s">
        <v>1329</v>
      </c>
      <c r="B364" s="69" t="s">
        <v>305</v>
      </c>
      <c r="C364" s="69" t="s">
        <v>1826</v>
      </c>
      <c r="D364" s="69" t="s">
        <v>462</v>
      </c>
      <c r="E364" s="71" t="s">
        <v>2186</v>
      </c>
    </row>
    <row r="365" spans="1:5" x14ac:dyDescent="0.35">
      <c r="A365" s="70" t="s">
        <v>1329</v>
      </c>
      <c r="B365" s="70" t="s">
        <v>305</v>
      </c>
      <c r="C365" s="70" t="s">
        <v>1826</v>
      </c>
      <c r="D365" s="70" t="s">
        <v>463</v>
      </c>
      <c r="E365" s="72" t="s">
        <v>2187</v>
      </c>
    </row>
    <row r="366" spans="1:5" x14ac:dyDescent="0.35">
      <c r="A366" s="69" t="s">
        <v>1329</v>
      </c>
      <c r="B366" s="69" t="s">
        <v>305</v>
      </c>
      <c r="C366" s="69" t="s">
        <v>1826</v>
      </c>
      <c r="D366" s="69" t="s">
        <v>464</v>
      </c>
      <c r="E366" s="71" t="s">
        <v>2188</v>
      </c>
    </row>
    <row r="367" spans="1:5" x14ac:dyDescent="0.35">
      <c r="A367" s="70" t="s">
        <v>1329</v>
      </c>
      <c r="B367" s="70" t="s">
        <v>305</v>
      </c>
      <c r="C367" s="70" t="s">
        <v>1826</v>
      </c>
      <c r="D367" s="70" t="s">
        <v>465</v>
      </c>
      <c r="E367" s="72" t="s">
        <v>2189</v>
      </c>
    </row>
    <row r="368" spans="1:5" x14ac:dyDescent="0.35">
      <c r="A368" s="69" t="s">
        <v>1329</v>
      </c>
      <c r="B368" s="69" t="s">
        <v>305</v>
      </c>
      <c r="C368" s="69" t="s">
        <v>1826</v>
      </c>
      <c r="D368" s="69" t="s">
        <v>466</v>
      </c>
      <c r="E368" s="71" t="s">
        <v>2190</v>
      </c>
    </row>
    <row r="369" spans="1:5" x14ac:dyDescent="0.35">
      <c r="A369" s="70" t="s">
        <v>1329</v>
      </c>
      <c r="B369" s="70" t="s">
        <v>305</v>
      </c>
      <c r="C369" s="70" t="s">
        <v>1826</v>
      </c>
      <c r="D369" s="70" t="s">
        <v>467</v>
      </c>
      <c r="E369" s="72" t="s">
        <v>2191</v>
      </c>
    </row>
    <row r="370" spans="1:5" x14ac:dyDescent="0.35">
      <c r="A370" s="69" t="s">
        <v>1329</v>
      </c>
      <c r="B370" s="69" t="s">
        <v>305</v>
      </c>
      <c r="C370" s="69" t="s">
        <v>1826</v>
      </c>
      <c r="D370" s="69" t="s">
        <v>468</v>
      </c>
      <c r="E370" s="71" t="s">
        <v>2192</v>
      </c>
    </row>
    <row r="371" spans="1:5" x14ac:dyDescent="0.35">
      <c r="A371" s="70" t="s">
        <v>1329</v>
      </c>
      <c r="B371" s="70" t="s">
        <v>305</v>
      </c>
      <c r="C371" s="70" t="s">
        <v>1826</v>
      </c>
      <c r="D371" s="70" t="s">
        <v>469</v>
      </c>
      <c r="E371" s="72" t="s">
        <v>2193</v>
      </c>
    </row>
    <row r="372" spans="1:5" x14ac:dyDescent="0.35">
      <c r="A372" s="69" t="s">
        <v>1329</v>
      </c>
      <c r="B372" s="69" t="s">
        <v>305</v>
      </c>
      <c r="C372" s="69" t="s">
        <v>1826</v>
      </c>
      <c r="D372" s="69" t="s">
        <v>470</v>
      </c>
      <c r="E372" s="71" t="s">
        <v>2194</v>
      </c>
    </row>
    <row r="373" spans="1:5" x14ac:dyDescent="0.35">
      <c r="A373" s="70" t="s">
        <v>1329</v>
      </c>
      <c r="B373" s="70" t="s">
        <v>305</v>
      </c>
      <c r="C373" s="70" t="s">
        <v>1826</v>
      </c>
      <c r="D373" s="70" t="s">
        <v>471</v>
      </c>
      <c r="E373" s="72" t="s">
        <v>2195</v>
      </c>
    </row>
    <row r="374" spans="1:5" x14ac:dyDescent="0.35">
      <c r="A374" s="69" t="s">
        <v>1329</v>
      </c>
      <c r="B374" s="69" t="s">
        <v>305</v>
      </c>
      <c r="C374" s="69" t="s">
        <v>1826</v>
      </c>
      <c r="D374" s="69" t="s">
        <v>472</v>
      </c>
      <c r="E374" s="71" t="s">
        <v>2196</v>
      </c>
    </row>
    <row r="375" spans="1:5" x14ac:dyDescent="0.35">
      <c r="A375" s="70" t="s">
        <v>1329</v>
      </c>
      <c r="B375" s="70" t="s">
        <v>305</v>
      </c>
      <c r="C375" s="70" t="s">
        <v>1826</v>
      </c>
      <c r="D375" s="70" t="s">
        <v>473</v>
      </c>
      <c r="E375" s="72" t="s">
        <v>2197</v>
      </c>
    </row>
    <row r="376" spans="1:5" x14ac:dyDescent="0.35">
      <c r="A376" s="69" t="s">
        <v>1329</v>
      </c>
      <c r="B376" s="69" t="s">
        <v>305</v>
      </c>
      <c r="C376" s="69" t="s">
        <v>1826</v>
      </c>
      <c r="D376" s="69" t="s">
        <v>474</v>
      </c>
      <c r="E376" s="71" t="s">
        <v>2198</v>
      </c>
    </row>
    <row r="377" spans="1:5" x14ac:dyDescent="0.35">
      <c r="A377" s="70" t="s">
        <v>1329</v>
      </c>
      <c r="B377" s="70" t="s">
        <v>305</v>
      </c>
      <c r="C377" s="70" t="s">
        <v>1826</v>
      </c>
      <c r="D377" s="70" t="s">
        <v>475</v>
      </c>
      <c r="E377" s="72" t="s">
        <v>2199</v>
      </c>
    </row>
    <row r="378" spans="1:5" x14ac:dyDescent="0.35">
      <c r="A378" s="69" t="s">
        <v>1329</v>
      </c>
      <c r="B378" s="69" t="s">
        <v>305</v>
      </c>
      <c r="C378" s="69" t="s">
        <v>1826</v>
      </c>
      <c r="D378" s="69" t="s">
        <v>476</v>
      </c>
      <c r="E378" s="71" t="s">
        <v>2200</v>
      </c>
    </row>
    <row r="379" spans="1:5" x14ac:dyDescent="0.35">
      <c r="A379" s="70" t="s">
        <v>1329</v>
      </c>
      <c r="B379" s="70" t="s">
        <v>305</v>
      </c>
      <c r="C379" s="70" t="s">
        <v>1826</v>
      </c>
      <c r="D379" s="70" t="s">
        <v>477</v>
      </c>
      <c r="E379" s="72" t="s">
        <v>2201</v>
      </c>
    </row>
    <row r="380" spans="1:5" x14ac:dyDescent="0.35">
      <c r="A380" s="69" t="s">
        <v>1329</v>
      </c>
      <c r="B380" s="69" t="s">
        <v>305</v>
      </c>
      <c r="C380" s="69" t="s">
        <v>1826</v>
      </c>
      <c r="D380" s="69" t="s">
        <v>478</v>
      </c>
      <c r="E380" s="71" t="s">
        <v>2202</v>
      </c>
    </row>
    <row r="381" spans="1:5" x14ac:dyDescent="0.35">
      <c r="A381" s="70" t="s">
        <v>1329</v>
      </c>
      <c r="B381" s="70" t="s">
        <v>305</v>
      </c>
      <c r="C381" s="70" t="s">
        <v>1826</v>
      </c>
      <c r="D381" s="70" t="s">
        <v>479</v>
      </c>
      <c r="E381" s="72" t="s">
        <v>2203</v>
      </c>
    </row>
    <row r="382" spans="1:5" x14ac:dyDescent="0.35">
      <c r="A382" s="69" t="s">
        <v>1329</v>
      </c>
      <c r="B382" s="69" t="s">
        <v>305</v>
      </c>
      <c r="C382" s="69" t="s">
        <v>1826</v>
      </c>
      <c r="D382" s="69" t="s">
        <v>480</v>
      </c>
      <c r="E382" s="71" t="s">
        <v>2204</v>
      </c>
    </row>
    <row r="383" spans="1:5" x14ac:dyDescent="0.35">
      <c r="A383" s="70" t="s">
        <v>1329</v>
      </c>
      <c r="B383" s="70" t="s">
        <v>305</v>
      </c>
      <c r="C383" s="70" t="s">
        <v>1826</v>
      </c>
      <c r="D383" s="70" t="s">
        <v>481</v>
      </c>
      <c r="E383" s="72" t="s">
        <v>2205</v>
      </c>
    </row>
    <row r="384" spans="1:5" x14ac:dyDescent="0.35">
      <c r="A384" s="69" t="s">
        <v>1329</v>
      </c>
      <c r="B384" s="69" t="s">
        <v>305</v>
      </c>
      <c r="C384" s="69" t="s">
        <v>1826</v>
      </c>
      <c r="D384" s="69" t="s">
        <v>482</v>
      </c>
      <c r="E384" s="71" t="s">
        <v>2206</v>
      </c>
    </row>
    <row r="385" spans="1:5" x14ac:dyDescent="0.35">
      <c r="A385" s="70" t="s">
        <v>1329</v>
      </c>
      <c r="B385" s="70" t="s">
        <v>305</v>
      </c>
      <c r="C385" s="70" t="s">
        <v>1826</v>
      </c>
      <c r="D385" s="70" t="s">
        <v>483</v>
      </c>
      <c r="E385" s="72" t="s">
        <v>2207</v>
      </c>
    </row>
    <row r="386" spans="1:5" x14ac:dyDescent="0.35">
      <c r="A386" s="69" t="s">
        <v>1329</v>
      </c>
      <c r="B386" s="69" t="s">
        <v>305</v>
      </c>
      <c r="C386" s="69" t="s">
        <v>1826</v>
      </c>
      <c r="D386" s="69" t="s">
        <v>484</v>
      </c>
      <c r="E386" s="71" t="s">
        <v>2208</v>
      </c>
    </row>
    <row r="387" spans="1:5" x14ac:dyDescent="0.35">
      <c r="A387" s="70" t="s">
        <v>1329</v>
      </c>
      <c r="B387" s="70" t="s">
        <v>305</v>
      </c>
      <c r="C387" s="70" t="s">
        <v>1826</v>
      </c>
      <c r="D387" s="70" t="s">
        <v>485</v>
      </c>
      <c r="E387" s="72" t="s">
        <v>2209</v>
      </c>
    </row>
    <row r="388" spans="1:5" x14ac:dyDescent="0.35">
      <c r="A388" s="69" t="s">
        <v>1329</v>
      </c>
      <c r="B388" s="69" t="s">
        <v>305</v>
      </c>
      <c r="C388" s="69" t="s">
        <v>1826</v>
      </c>
      <c r="D388" s="69" t="s">
        <v>486</v>
      </c>
      <c r="E388" s="71" t="s">
        <v>2210</v>
      </c>
    </row>
    <row r="389" spans="1:5" x14ac:dyDescent="0.35">
      <c r="A389" s="70" t="s">
        <v>1329</v>
      </c>
      <c r="B389" s="70" t="s">
        <v>305</v>
      </c>
      <c r="C389" s="70" t="s">
        <v>1826</v>
      </c>
      <c r="D389" s="70" t="s">
        <v>487</v>
      </c>
      <c r="E389" s="72" t="s">
        <v>2211</v>
      </c>
    </row>
    <row r="390" spans="1:5" x14ac:dyDescent="0.35">
      <c r="A390" s="69" t="s">
        <v>1329</v>
      </c>
      <c r="B390" s="69" t="s">
        <v>305</v>
      </c>
      <c r="C390" s="69" t="s">
        <v>1826</v>
      </c>
      <c r="D390" s="69" t="s">
        <v>488</v>
      </c>
      <c r="E390" s="71" t="s">
        <v>2212</v>
      </c>
    </row>
    <row r="391" spans="1:5" x14ac:dyDescent="0.35">
      <c r="A391" s="70" t="s">
        <v>1329</v>
      </c>
      <c r="B391" s="70" t="s">
        <v>305</v>
      </c>
      <c r="C391" s="70" t="s">
        <v>1826</v>
      </c>
      <c r="D391" s="70" t="s">
        <v>489</v>
      </c>
      <c r="E391" s="72" t="s">
        <v>2213</v>
      </c>
    </row>
    <row r="392" spans="1:5" x14ac:dyDescent="0.35">
      <c r="A392" s="69" t="s">
        <v>1329</v>
      </c>
      <c r="B392" s="69" t="s">
        <v>305</v>
      </c>
      <c r="C392" s="69" t="s">
        <v>1826</v>
      </c>
      <c r="D392" s="69" t="s">
        <v>490</v>
      </c>
      <c r="E392" s="71" t="s">
        <v>2214</v>
      </c>
    </row>
    <row r="393" spans="1:5" x14ac:dyDescent="0.35">
      <c r="A393" s="70" t="s">
        <v>1329</v>
      </c>
      <c r="B393" s="70" t="s">
        <v>305</v>
      </c>
      <c r="C393" s="70" t="s">
        <v>1826</v>
      </c>
      <c r="D393" s="70" t="s">
        <v>491</v>
      </c>
      <c r="E393" s="72" t="s">
        <v>2215</v>
      </c>
    </row>
    <row r="394" spans="1:5" x14ac:dyDescent="0.35">
      <c r="A394" s="69" t="s">
        <v>1329</v>
      </c>
      <c r="B394" s="69" t="s">
        <v>305</v>
      </c>
      <c r="C394" s="69" t="s">
        <v>1826</v>
      </c>
      <c r="D394" s="69" t="s">
        <v>492</v>
      </c>
      <c r="E394" s="71" t="s">
        <v>2216</v>
      </c>
    </row>
    <row r="395" spans="1:5" x14ac:dyDescent="0.35">
      <c r="A395" s="70" t="s">
        <v>1329</v>
      </c>
      <c r="B395" s="70" t="s">
        <v>305</v>
      </c>
      <c r="C395" s="70" t="s">
        <v>1826</v>
      </c>
      <c r="D395" s="70" t="s">
        <v>493</v>
      </c>
      <c r="E395" s="72" t="s">
        <v>2217</v>
      </c>
    </row>
    <row r="396" spans="1:5" x14ac:dyDescent="0.35">
      <c r="A396" s="69" t="s">
        <v>1329</v>
      </c>
      <c r="B396" s="69" t="s">
        <v>305</v>
      </c>
      <c r="C396" s="69" t="s">
        <v>1826</v>
      </c>
      <c r="D396" s="69" t="s">
        <v>494</v>
      </c>
      <c r="E396" s="71" t="s">
        <v>2218</v>
      </c>
    </row>
    <row r="397" spans="1:5" x14ac:dyDescent="0.35">
      <c r="A397" s="70" t="s">
        <v>1329</v>
      </c>
      <c r="B397" s="70" t="s">
        <v>305</v>
      </c>
      <c r="C397" s="70" t="s">
        <v>1826</v>
      </c>
      <c r="D397" s="70" t="s">
        <v>495</v>
      </c>
      <c r="E397" s="72" t="s">
        <v>2219</v>
      </c>
    </row>
    <row r="398" spans="1:5" x14ac:dyDescent="0.35">
      <c r="A398" s="69" t="s">
        <v>1329</v>
      </c>
      <c r="B398" s="69" t="s">
        <v>305</v>
      </c>
      <c r="C398" s="69" t="s">
        <v>1826</v>
      </c>
      <c r="D398" s="69" t="s">
        <v>496</v>
      </c>
      <c r="E398" s="71" t="s">
        <v>2220</v>
      </c>
    </row>
    <row r="399" spans="1:5" x14ac:dyDescent="0.35">
      <c r="A399" s="70" t="s">
        <v>1329</v>
      </c>
      <c r="B399" s="70" t="s">
        <v>305</v>
      </c>
      <c r="C399" s="70" t="s">
        <v>1826</v>
      </c>
      <c r="D399" s="70" t="s">
        <v>497</v>
      </c>
      <c r="E399" s="72" t="s">
        <v>2221</v>
      </c>
    </row>
    <row r="400" spans="1:5" x14ac:dyDescent="0.35">
      <c r="A400" s="69" t="s">
        <v>1329</v>
      </c>
      <c r="B400" s="69" t="s">
        <v>305</v>
      </c>
      <c r="C400" s="69" t="s">
        <v>1826</v>
      </c>
      <c r="D400" s="69" t="s">
        <v>498</v>
      </c>
      <c r="E400" s="71" t="s">
        <v>2222</v>
      </c>
    </row>
    <row r="401" spans="1:5" x14ac:dyDescent="0.35">
      <c r="A401" s="70" t="s">
        <v>1329</v>
      </c>
      <c r="B401" s="70" t="s">
        <v>305</v>
      </c>
      <c r="C401" s="70" t="s">
        <v>1826</v>
      </c>
      <c r="D401" s="70" t="s">
        <v>499</v>
      </c>
      <c r="E401" s="72" t="s">
        <v>2223</v>
      </c>
    </row>
    <row r="402" spans="1:5" x14ac:dyDescent="0.35">
      <c r="A402" s="69" t="s">
        <v>1329</v>
      </c>
      <c r="B402" s="69" t="s">
        <v>305</v>
      </c>
      <c r="C402" s="69" t="s">
        <v>1826</v>
      </c>
      <c r="D402" s="69" t="s">
        <v>500</v>
      </c>
      <c r="E402" s="71" t="s">
        <v>2224</v>
      </c>
    </row>
    <row r="403" spans="1:5" x14ac:dyDescent="0.35">
      <c r="A403" s="70" t="s">
        <v>1329</v>
      </c>
      <c r="B403" s="70" t="s">
        <v>305</v>
      </c>
      <c r="C403" s="70" t="s">
        <v>1826</v>
      </c>
      <c r="D403" s="70" t="s">
        <v>501</v>
      </c>
      <c r="E403" s="72" t="s">
        <v>2225</v>
      </c>
    </row>
    <row r="404" spans="1:5" x14ac:dyDescent="0.35">
      <c r="A404" s="69" t="s">
        <v>1329</v>
      </c>
      <c r="B404" s="69" t="s">
        <v>514</v>
      </c>
      <c r="C404" s="69" t="s">
        <v>1354</v>
      </c>
      <c r="D404" s="69" t="s">
        <v>515</v>
      </c>
      <c r="E404" s="71" t="s">
        <v>1355</v>
      </c>
    </row>
    <row r="405" spans="1:5" x14ac:dyDescent="0.35">
      <c r="A405" s="70" t="s">
        <v>1329</v>
      </c>
      <c r="B405" s="70" t="s">
        <v>514</v>
      </c>
      <c r="C405" s="70" t="s">
        <v>1354</v>
      </c>
      <c r="D405" s="70" t="s">
        <v>516</v>
      </c>
      <c r="E405" s="72" t="s">
        <v>1356</v>
      </c>
    </row>
    <row r="406" spans="1:5" x14ac:dyDescent="0.35">
      <c r="A406" s="69" t="s">
        <v>1329</v>
      </c>
      <c r="B406" s="69" t="s">
        <v>514</v>
      </c>
      <c r="C406" s="69" t="s">
        <v>1354</v>
      </c>
      <c r="D406" s="69" t="s">
        <v>517</v>
      </c>
      <c r="E406" s="71" t="s">
        <v>1357</v>
      </c>
    </row>
    <row r="407" spans="1:5" x14ac:dyDescent="0.35">
      <c r="A407" s="70" t="s">
        <v>1329</v>
      </c>
      <c r="B407" s="70" t="s">
        <v>514</v>
      </c>
      <c r="C407" s="70" t="s">
        <v>1354</v>
      </c>
      <c r="D407" s="70" t="s">
        <v>518</v>
      </c>
      <c r="E407" s="72" t="s">
        <v>1358</v>
      </c>
    </row>
    <row r="408" spans="1:5" x14ac:dyDescent="0.35">
      <c r="A408" s="69" t="s">
        <v>1329</v>
      </c>
      <c r="B408" s="69" t="s">
        <v>514</v>
      </c>
      <c r="C408" s="69" t="s">
        <v>1354</v>
      </c>
      <c r="D408" s="69" t="s">
        <v>519</v>
      </c>
      <c r="E408" s="71" t="s">
        <v>1359</v>
      </c>
    </row>
    <row r="409" spans="1:5" x14ac:dyDescent="0.35">
      <c r="A409" s="70" t="s">
        <v>1329</v>
      </c>
      <c r="B409" s="70" t="s">
        <v>514</v>
      </c>
      <c r="C409" s="70" t="s">
        <v>1354</v>
      </c>
      <c r="D409" s="70" t="s">
        <v>520</v>
      </c>
      <c r="E409" s="72" t="s">
        <v>1360</v>
      </c>
    </row>
    <row r="410" spans="1:5" x14ac:dyDescent="0.35">
      <c r="A410" s="69" t="s">
        <v>1329</v>
      </c>
      <c r="B410" s="69" t="s">
        <v>514</v>
      </c>
      <c r="C410" s="69" t="s">
        <v>1354</v>
      </c>
      <c r="D410" s="69" t="s">
        <v>521</v>
      </c>
      <c r="E410" s="71" t="s">
        <v>1361</v>
      </c>
    </row>
    <row r="411" spans="1:5" x14ac:dyDescent="0.35">
      <c r="A411" s="70" t="s">
        <v>1329</v>
      </c>
      <c r="B411" s="70" t="s">
        <v>514</v>
      </c>
      <c r="C411" s="70" t="s">
        <v>1354</v>
      </c>
      <c r="D411" s="70" t="s">
        <v>522</v>
      </c>
      <c r="E411" s="72" t="s">
        <v>1362</v>
      </c>
    </row>
    <row r="412" spans="1:5" x14ac:dyDescent="0.35">
      <c r="A412" s="69" t="s">
        <v>1329</v>
      </c>
      <c r="B412" s="69" t="s">
        <v>514</v>
      </c>
      <c r="C412" s="69" t="s">
        <v>1354</v>
      </c>
      <c r="D412" s="69" t="s">
        <v>523</v>
      </c>
      <c r="E412" s="71" t="s">
        <v>1363</v>
      </c>
    </row>
    <row r="413" spans="1:5" x14ac:dyDescent="0.35">
      <c r="A413" s="70" t="s">
        <v>1329</v>
      </c>
      <c r="B413" s="70" t="s">
        <v>514</v>
      </c>
      <c r="C413" s="70" t="s">
        <v>1354</v>
      </c>
      <c r="D413" s="70" t="s">
        <v>524</v>
      </c>
      <c r="E413" s="72" t="s">
        <v>1364</v>
      </c>
    </row>
    <row r="414" spans="1:5" x14ac:dyDescent="0.35">
      <c r="A414" s="69" t="s">
        <v>1329</v>
      </c>
      <c r="B414" s="69" t="s">
        <v>514</v>
      </c>
      <c r="C414" s="69" t="s">
        <v>1354</v>
      </c>
      <c r="D414" s="69" t="s">
        <v>525</v>
      </c>
      <c r="E414" s="71" t="s">
        <v>1365</v>
      </c>
    </row>
    <row r="415" spans="1:5" x14ac:dyDescent="0.35">
      <c r="A415" s="70" t="s">
        <v>1329</v>
      </c>
      <c r="B415" s="70" t="s">
        <v>514</v>
      </c>
      <c r="C415" s="70" t="s">
        <v>1354</v>
      </c>
      <c r="D415" s="70" t="s">
        <v>526</v>
      </c>
      <c r="E415" s="72" t="s">
        <v>1366</v>
      </c>
    </row>
    <row r="416" spans="1:5" x14ac:dyDescent="0.35">
      <c r="A416" s="69" t="s">
        <v>1329</v>
      </c>
      <c r="B416" s="69" t="s">
        <v>514</v>
      </c>
      <c r="C416" s="69" t="s">
        <v>1354</v>
      </c>
      <c r="D416" s="69" t="s">
        <v>527</v>
      </c>
      <c r="E416" s="71" t="s">
        <v>1367</v>
      </c>
    </row>
    <row r="417" spans="1:5" x14ac:dyDescent="0.35">
      <c r="A417" s="70" t="s">
        <v>1329</v>
      </c>
      <c r="B417" s="70" t="s">
        <v>514</v>
      </c>
      <c r="C417" s="70" t="s">
        <v>1354</v>
      </c>
      <c r="D417" s="70" t="s">
        <v>528</v>
      </c>
      <c r="E417" s="72" t="s">
        <v>1349</v>
      </c>
    </row>
    <row r="418" spans="1:5" x14ac:dyDescent="0.35">
      <c r="A418" s="69" t="s">
        <v>1329</v>
      </c>
      <c r="B418" s="69" t="s">
        <v>514</v>
      </c>
      <c r="C418" s="69" t="s">
        <v>1354</v>
      </c>
      <c r="D418" s="69" t="s">
        <v>529</v>
      </c>
      <c r="E418" s="71" t="s">
        <v>1352</v>
      </c>
    </row>
    <row r="419" spans="1:5" x14ac:dyDescent="0.35">
      <c r="A419" s="70" t="s">
        <v>1329</v>
      </c>
      <c r="B419" s="70" t="s">
        <v>514</v>
      </c>
      <c r="C419" s="70" t="s">
        <v>1354</v>
      </c>
      <c r="D419" s="70" t="s">
        <v>530</v>
      </c>
      <c r="E419" s="72" t="s">
        <v>1368</v>
      </c>
    </row>
    <row r="420" spans="1:5" x14ac:dyDescent="0.35">
      <c r="A420" s="69" t="s">
        <v>1329</v>
      </c>
      <c r="B420" s="69" t="s">
        <v>514</v>
      </c>
      <c r="C420" s="69" t="s">
        <v>1354</v>
      </c>
      <c r="D420" s="69" t="s">
        <v>531</v>
      </c>
      <c r="E420" s="71" t="s">
        <v>1351</v>
      </c>
    </row>
    <row r="421" spans="1:5" x14ac:dyDescent="0.35">
      <c r="A421" s="70" t="s">
        <v>1329</v>
      </c>
      <c r="B421" s="70" t="s">
        <v>514</v>
      </c>
      <c r="C421" s="70" t="s">
        <v>1354</v>
      </c>
      <c r="D421" s="70" t="s">
        <v>532</v>
      </c>
      <c r="E421" s="72" t="s">
        <v>1369</v>
      </c>
    </row>
    <row r="422" spans="1:5" x14ac:dyDescent="0.35">
      <c r="A422" s="69" t="s">
        <v>1329</v>
      </c>
      <c r="B422" s="69" t="s">
        <v>514</v>
      </c>
      <c r="C422" s="69" t="s">
        <v>1354</v>
      </c>
      <c r="D422" s="69" t="s">
        <v>533</v>
      </c>
      <c r="E422" s="71" t="s">
        <v>1353</v>
      </c>
    </row>
    <row r="423" spans="1:5" x14ac:dyDescent="0.35">
      <c r="A423" s="70" t="s">
        <v>1329</v>
      </c>
      <c r="B423" s="70" t="s">
        <v>514</v>
      </c>
      <c r="C423" s="70" t="s">
        <v>1354</v>
      </c>
      <c r="D423" s="70" t="s">
        <v>534</v>
      </c>
      <c r="E423" s="72" t="s">
        <v>1348</v>
      </c>
    </row>
    <row r="424" spans="1:5" x14ac:dyDescent="0.35">
      <c r="A424" s="69" t="s">
        <v>1329</v>
      </c>
      <c r="B424" s="69" t="s">
        <v>514</v>
      </c>
      <c r="C424" s="69" t="s">
        <v>1354</v>
      </c>
      <c r="D424" s="69" t="s">
        <v>535</v>
      </c>
      <c r="E424" s="71" t="s">
        <v>1370</v>
      </c>
    </row>
    <row r="425" spans="1:5" x14ac:dyDescent="0.35">
      <c r="A425" s="70" t="s">
        <v>1329</v>
      </c>
      <c r="B425" s="70" t="s">
        <v>514</v>
      </c>
      <c r="C425" s="70" t="s">
        <v>1354</v>
      </c>
      <c r="D425" s="70" t="s">
        <v>536</v>
      </c>
      <c r="E425" s="72" t="s">
        <v>1371</v>
      </c>
    </row>
    <row r="426" spans="1:5" x14ac:dyDescent="0.35">
      <c r="A426" s="69" t="s">
        <v>1329</v>
      </c>
      <c r="B426" s="69" t="s">
        <v>514</v>
      </c>
      <c r="C426" s="69" t="s">
        <v>1354</v>
      </c>
      <c r="D426" s="69" t="s">
        <v>537</v>
      </c>
      <c r="E426" s="71" t="s">
        <v>1372</v>
      </c>
    </row>
    <row r="427" spans="1:5" x14ac:dyDescent="0.35">
      <c r="A427" s="70" t="s">
        <v>1329</v>
      </c>
      <c r="B427" s="70" t="s">
        <v>514</v>
      </c>
      <c r="C427" s="70" t="s">
        <v>1354</v>
      </c>
      <c r="D427" s="70" t="s">
        <v>538</v>
      </c>
      <c r="E427" s="72" t="s">
        <v>1373</v>
      </c>
    </row>
    <row r="428" spans="1:5" x14ac:dyDescent="0.35">
      <c r="A428" s="69" t="s">
        <v>1329</v>
      </c>
      <c r="B428" s="69" t="s">
        <v>514</v>
      </c>
      <c r="C428" s="69" t="s">
        <v>1354</v>
      </c>
      <c r="D428" s="69" t="s">
        <v>558</v>
      </c>
      <c r="E428" s="71" t="s">
        <v>1374</v>
      </c>
    </row>
    <row r="429" spans="1:5" ht="43.5" x14ac:dyDescent="0.35">
      <c r="A429" s="70" t="s">
        <v>1329</v>
      </c>
      <c r="B429" s="70" t="s">
        <v>514</v>
      </c>
      <c r="C429" s="70" t="s">
        <v>1354</v>
      </c>
      <c r="D429" s="70" t="s">
        <v>539</v>
      </c>
      <c r="E429" s="72" t="s">
        <v>1375</v>
      </c>
    </row>
    <row r="430" spans="1:5" ht="29" x14ac:dyDescent="0.35">
      <c r="A430" s="69" t="s">
        <v>1329</v>
      </c>
      <c r="B430" s="69" t="s">
        <v>514</v>
      </c>
      <c r="C430" s="69" t="s">
        <v>1354</v>
      </c>
      <c r="D430" s="69" t="s">
        <v>540</v>
      </c>
      <c r="E430" s="71" t="s">
        <v>1376</v>
      </c>
    </row>
    <row r="431" spans="1:5" ht="43.5" x14ac:dyDescent="0.35">
      <c r="A431" s="70" t="s">
        <v>1329</v>
      </c>
      <c r="B431" s="70" t="s">
        <v>514</v>
      </c>
      <c r="C431" s="70" t="s">
        <v>1354</v>
      </c>
      <c r="D431" s="70" t="s">
        <v>541</v>
      </c>
      <c r="E431" s="72" t="s">
        <v>1377</v>
      </c>
    </row>
    <row r="432" spans="1:5" ht="29" x14ac:dyDescent="0.35">
      <c r="A432" s="69" t="s">
        <v>1329</v>
      </c>
      <c r="B432" s="69" t="s">
        <v>514</v>
      </c>
      <c r="C432" s="69" t="s">
        <v>1354</v>
      </c>
      <c r="D432" s="69" t="s">
        <v>542</v>
      </c>
      <c r="E432" s="71" t="s">
        <v>1378</v>
      </c>
    </row>
    <row r="433" spans="1:5" ht="43.5" x14ac:dyDescent="0.35">
      <c r="A433" s="70" t="s">
        <v>1329</v>
      </c>
      <c r="B433" s="70" t="s">
        <v>514</v>
      </c>
      <c r="C433" s="70" t="s">
        <v>1354</v>
      </c>
      <c r="D433" s="70" t="s">
        <v>543</v>
      </c>
      <c r="E433" s="72" t="s">
        <v>1379</v>
      </c>
    </row>
    <row r="434" spans="1:5" ht="43.5" x14ac:dyDescent="0.35">
      <c r="A434" s="69" t="s">
        <v>1329</v>
      </c>
      <c r="B434" s="69" t="s">
        <v>514</v>
      </c>
      <c r="C434" s="69" t="s">
        <v>1354</v>
      </c>
      <c r="D434" s="69" t="s">
        <v>559</v>
      </c>
      <c r="E434" s="71" t="s">
        <v>1380</v>
      </c>
    </row>
    <row r="435" spans="1:5" ht="43.5" x14ac:dyDescent="0.35">
      <c r="A435" s="70" t="s">
        <v>1329</v>
      </c>
      <c r="B435" s="70" t="s">
        <v>514</v>
      </c>
      <c r="C435" s="70" t="s">
        <v>1354</v>
      </c>
      <c r="D435" s="70" t="s">
        <v>544</v>
      </c>
      <c r="E435" s="72" t="s">
        <v>1381</v>
      </c>
    </row>
    <row r="436" spans="1:5" ht="29" x14ac:dyDescent="0.35">
      <c r="A436" s="69" t="s">
        <v>1329</v>
      </c>
      <c r="B436" s="69" t="s">
        <v>514</v>
      </c>
      <c r="C436" s="69" t="s">
        <v>1354</v>
      </c>
      <c r="D436" s="69" t="s">
        <v>545</v>
      </c>
      <c r="E436" s="71" t="s">
        <v>1382</v>
      </c>
    </row>
    <row r="437" spans="1:5" ht="43.5" x14ac:dyDescent="0.35">
      <c r="A437" s="70" t="s">
        <v>1329</v>
      </c>
      <c r="B437" s="70" t="s">
        <v>514</v>
      </c>
      <c r="C437" s="70" t="s">
        <v>1354</v>
      </c>
      <c r="D437" s="70" t="s">
        <v>546</v>
      </c>
      <c r="E437" s="72" t="s">
        <v>1383</v>
      </c>
    </row>
    <row r="438" spans="1:5" ht="43.5" x14ac:dyDescent="0.35">
      <c r="A438" s="69" t="s">
        <v>1329</v>
      </c>
      <c r="B438" s="69" t="s">
        <v>514</v>
      </c>
      <c r="C438" s="69" t="s">
        <v>1354</v>
      </c>
      <c r="D438" s="69" t="s">
        <v>547</v>
      </c>
      <c r="E438" s="71" t="s">
        <v>1384</v>
      </c>
    </row>
    <row r="439" spans="1:5" ht="43.5" x14ac:dyDescent="0.35">
      <c r="A439" s="70" t="s">
        <v>1329</v>
      </c>
      <c r="B439" s="70" t="s">
        <v>514</v>
      </c>
      <c r="C439" s="70" t="s">
        <v>1354</v>
      </c>
      <c r="D439" s="70" t="s">
        <v>548</v>
      </c>
      <c r="E439" s="72" t="s">
        <v>1385</v>
      </c>
    </row>
    <row r="440" spans="1:5" ht="29" x14ac:dyDescent="0.35">
      <c r="A440" s="69" t="s">
        <v>1329</v>
      </c>
      <c r="B440" s="69" t="s">
        <v>514</v>
      </c>
      <c r="C440" s="69" t="s">
        <v>1354</v>
      </c>
      <c r="D440" s="69" t="s">
        <v>549</v>
      </c>
      <c r="E440" s="71" t="s">
        <v>1386</v>
      </c>
    </row>
    <row r="441" spans="1:5" ht="43.5" x14ac:dyDescent="0.35">
      <c r="A441" s="70" t="s">
        <v>1329</v>
      </c>
      <c r="B441" s="70" t="s">
        <v>514</v>
      </c>
      <c r="C441" s="70" t="s">
        <v>1354</v>
      </c>
      <c r="D441" s="70" t="s">
        <v>550</v>
      </c>
      <c r="E441" s="72" t="s">
        <v>1387</v>
      </c>
    </row>
    <row r="442" spans="1:5" ht="43.5" x14ac:dyDescent="0.35">
      <c r="A442" s="69" t="s">
        <v>1329</v>
      </c>
      <c r="B442" s="69" t="s">
        <v>514</v>
      </c>
      <c r="C442" s="69" t="s">
        <v>1354</v>
      </c>
      <c r="D442" s="69" t="s">
        <v>551</v>
      </c>
      <c r="E442" s="71" t="s">
        <v>1388</v>
      </c>
    </row>
    <row r="443" spans="1:5" ht="43.5" x14ac:dyDescent="0.35">
      <c r="A443" s="70" t="s">
        <v>1329</v>
      </c>
      <c r="B443" s="70" t="s">
        <v>514</v>
      </c>
      <c r="C443" s="70" t="s">
        <v>1354</v>
      </c>
      <c r="D443" s="70" t="s">
        <v>552</v>
      </c>
      <c r="E443" s="72" t="s">
        <v>1389</v>
      </c>
    </row>
    <row r="444" spans="1:5" ht="43.5" x14ac:dyDescent="0.35">
      <c r="A444" s="69" t="s">
        <v>1329</v>
      </c>
      <c r="B444" s="69" t="s">
        <v>514</v>
      </c>
      <c r="C444" s="69" t="s">
        <v>1354</v>
      </c>
      <c r="D444" s="69" t="s">
        <v>553</v>
      </c>
      <c r="E444" s="71" t="s">
        <v>1390</v>
      </c>
    </row>
    <row r="445" spans="1:5" ht="29" x14ac:dyDescent="0.35">
      <c r="A445" s="70" t="s">
        <v>1329</v>
      </c>
      <c r="B445" s="70" t="s">
        <v>514</v>
      </c>
      <c r="C445" s="70" t="s">
        <v>1354</v>
      </c>
      <c r="D445" s="70" t="s">
        <v>554</v>
      </c>
      <c r="E445" s="72" t="s">
        <v>1391</v>
      </c>
    </row>
    <row r="446" spans="1:5" ht="58" x14ac:dyDescent="0.35">
      <c r="A446" s="69" t="s">
        <v>1329</v>
      </c>
      <c r="B446" s="69" t="s">
        <v>514</v>
      </c>
      <c r="C446" s="69" t="s">
        <v>1354</v>
      </c>
      <c r="D446" s="69" t="s">
        <v>555</v>
      </c>
      <c r="E446" s="71" t="s">
        <v>1392</v>
      </c>
    </row>
    <row r="447" spans="1:5" ht="58" x14ac:dyDescent="0.35">
      <c r="A447" s="70" t="s">
        <v>1329</v>
      </c>
      <c r="B447" s="70" t="s">
        <v>514</v>
      </c>
      <c r="C447" s="70" t="s">
        <v>1354</v>
      </c>
      <c r="D447" s="70" t="s">
        <v>556</v>
      </c>
      <c r="E447" s="72" t="s">
        <v>1393</v>
      </c>
    </row>
    <row r="448" spans="1:5" ht="58" x14ac:dyDescent="0.35">
      <c r="A448" s="69" t="s">
        <v>1329</v>
      </c>
      <c r="B448" s="69" t="s">
        <v>514</v>
      </c>
      <c r="C448" s="69" t="s">
        <v>1354</v>
      </c>
      <c r="D448" s="69" t="s">
        <v>557</v>
      </c>
      <c r="E448" s="71" t="s">
        <v>1394</v>
      </c>
    </row>
    <row r="449" spans="1:5" x14ac:dyDescent="0.35">
      <c r="A449" s="70" t="s">
        <v>1329</v>
      </c>
      <c r="B449" s="70" t="s">
        <v>514</v>
      </c>
      <c r="C449" s="70" t="s">
        <v>1354</v>
      </c>
      <c r="D449" s="70" t="s">
        <v>560</v>
      </c>
      <c r="E449" s="72" t="s">
        <v>1395</v>
      </c>
    </row>
    <row r="450" spans="1:5" ht="43.5" x14ac:dyDescent="0.35">
      <c r="A450" s="69" t="s">
        <v>1329</v>
      </c>
      <c r="B450" s="69" t="s">
        <v>514</v>
      </c>
      <c r="C450" s="69" t="s">
        <v>1354</v>
      </c>
      <c r="D450" s="69" t="s">
        <v>561</v>
      </c>
      <c r="E450" s="71" t="s">
        <v>1396</v>
      </c>
    </row>
    <row r="451" spans="1:5" ht="43.5" x14ac:dyDescent="0.35">
      <c r="A451" s="70" t="s">
        <v>1329</v>
      </c>
      <c r="B451" s="70" t="s">
        <v>514</v>
      </c>
      <c r="C451" s="70" t="s">
        <v>1354</v>
      </c>
      <c r="D451" s="70" t="s">
        <v>562</v>
      </c>
      <c r="E451" s="72" t="s">
        <v>1397</v>
      </c>
    </row>
    <row r="452" spans="1:5" ht="43.5" x14ac:dyDescent="0.35">
      <c r="A452" s="69" t="s">
        <v>1329</v>
      </c>
      <c r="B452" s="69" t="s">
        <v>514</v>
      </c>
      <c r="C452" s="69" t="s">
        <v>1354</v>
      </c>
      <c r="D452" s="69" t="s">
        <v>563</v>
      </c>
      <c r="E452" s="71" t="s">
        <v>1398</v>
      </c>
    </row>
    <row r="453" spans="1:5" ht="43.5" x14ac:dyDescent="0.35">
      <c r="A453" s="70" t="s">
        <v>1329</v>
      </c>
      <c r="B453" s="70" t="s">
        <v>514</v>
      </c>
      <c r="C453" s="70" t="s">
        <v>1354</v>
      </c>
      <c r="D453" s="70" t="s">
        <v>564</v>
      </c>
      <c r="E453" s="72" t="s">
        <v>1399</v>
      </c>
    </row>
    <row r="454" spans="1:5" ht="58" x14ac:dyDescent="0.35">
      <c r="A454" s="69" t="s">
        <v>1329</v>
      </c>
      <c r="B454" s="69" t="s">
        <v>514</v>
      </c>
      <c r="C454" s="69" t="s">
        <v>1354</v>
      </c>
      <c r="D454" s="69" t="s">
        <v>565</v>
      </c>
      <c r="E454" s="71" t="s">
        <v>1400</v>
      </c>
    </row>
    <row r="455" spans="1:5" ht="43.5" x14ac:dyDescent="0.35">
      <c r="A455" s="70" t="s">
        <v>1329</v>
      </c>
      <c r="B455" s="70" t="s">
        <v>514</v>
      </c>
      <c r="C455" s="70" t="s">
        <v>1354</v>
      </c>
      <c r="D455" s="70" t="s">
        <v>566</v>
      </c>
      <c r="E455" s="72" t="s">
        <v>1401</v>
      </c>
    </row>
    <row r="456" spans="1:5" ht="43.5" x14ac:dyDescent="0.35">
      <c r="A456" s="69" t="s">
        <v>1329</v>
      </c>
      <c r="B456" s="69" t="s">
        <v>514</v>
      </c>
      <c r="C456" s="69" t="s">
        <v>1354</v>
      </c>
      <c r="D456" s="69" t="s">
        <v>567</v>
      </c>
      <c r="E456" s="71" t="s">
        <v>1402</v>
      </c>
    </row>
    <row r="457" spans="1:5" ht="43.5" x14ac:dyDescent="0.35">
      <c r="A457" s="70" t="s">
        <v>1329</v>
      </c>
      <c r="B457" s="70" t="s">
        <v>514</v>
      </c>
      <c r="C457" s="70" t="s">
        <v>1354</v>
      </c>
      <c r="D457" s="70" t="s">
        <v>568</v>
      </c>
      <c r="E457" s="72" t="s">
        <v>1403</v>
      </c>
    </row>
    <row r="458" spans="1:5" ht="43.5" x14ac:dyDescent="0.35">
      <c r="A458" s="69" t="s">
        <v>1329</v>
      </c>
      <c r="B458" s="69" t="s">
        <v>514</v>
      </c>
      <c r="C458" s="69" t="s">
        <v>1354</v>
      </c>
      <c r="D458" s="69" t="s">
        <v>569</v>
      </c>
      <c r="E458" s="71" t="s">
        <v>1404</v>
      </c>
    </row>
    <row r="459" spans="1:5" ht="58" x14ac:dyDescent="0.35">
      <c r="A459" s="70" t="s">
        <v>1329</v>
      </c>
      <c r="B459" s="70" t="s">
        <v>514</v>
      </c>
      <c r="C459" s="70" t="s">
        <v>1354</v>
      </c>
      <c r="D459" s="70" t="s">
        <v>570</v>
      </c>
      <c r="E459" s="72" t="s">
        <v>1405</v>
      </c>
    </row>
    <row r="460" spans="1:5" ht="58" x14ac:dyDescent="0.35">
      <c r="A460" s="69" t="s">
        <v>1329</v>
      </c>
      <c r="B460" s="69" t="s">
        <v>514</v>
      </c>
      <c r="C460" s="69" t="s">
        <v>1354</v>
      </c>
      <c r="D460" s="69" t="s">
        <v>571</v>
      </c>
      <c r="E460" s="71" t="s">
        <v>1406</v>
      </c>
    </row>
    <row r="461" spans="1:5" ht="58" x14ac:dyDescent="0.35">
      <c r="A461" s="70" t="s">
        <v>1329</v>
      </c>
      <c r="B461" s="70" t="s">
        <v>514</v>
      </c>
      <c r="C461" s="70" t="s">
        <v>1354</v>
      </c>
      <c r="D461" s="70" t="s">
        <v>572</v>
      </c>
      <c r="E461" s="72" t="s">
        <v>1407</v>
      </c>
    </row>
    <row r="462" spans="1:5" ht="58" x14ac:dyDescent="0.35">
      <c r="A462" s="69" t="s">
        <v>1329</v>
      </c>
      <c r="B462" s="69" t="s">
        <v>514</v>
      </c>
      <c r="C462" s="69" t="s">
        <v>1354</v>
      </c>
      <c r="D462" s="69" t="s">
        <v>573</v>
      </c>
      <c r="E462" s="71" t="s">
        <v>1408</v>
      </c>
    </row>
    <row r="463" spans="1:5" ht="43.5" x14ac:dyDescent="0.35">
      <c r="A463" s="70" t="s">
        <v>1329</v>
      </c>
      <c r="B463" s="70" t="s">
        <v>514</v>
      </c>
      <c r="C463" s="70" t="s">
        <v>1354</v>
      </c>
      <c r="D463" s="70" t="s">
        <v>574</v>
      </c>
      <c r="E463" s="72" t="s">
        <v>1409</v>
      </c>
    </row>
    <row r="464" spans="1:5" ht="58" x14ac:dyDescent="0.35">
      <c r="A464" s="69" t="s">
        <v>1329</v>
      </c>
      <c r="B464" s="69" t="s">
        <v>514</v>
      </c>
      <c r="C464" s="69" t="s">
        <v>1354</v>
      </c>
      <c r="D464" s="69" t="s">
        <v>575</v>
      </c>
      <c r="E464" s="71" t="s">
        <v>1410</v>
      </c>
    </row>
    <row r="465" spans="1:5" ht="58" x14ac:dyDescent="0.35">
      <c r="A465" s="70" t="s">
        <v>1329</v>
      </c>
      <c r="B465" s="70" t="s">
        <v>514</v>
      </c>
      <c r="C465" s="70" t="s">
        <v>1354</v>
      </c>
      <c r="D465" s="70" t="s">
        <v>576</v>
      </c>
      <c r="E465" s="72" t="s">
        <v>1411</v>
      </c>
    </row>
    <row r="466" spans="1:5" ht="43.5" x14ac:dyDescent="0.35">
      <c r="A466" s="69" t="s">
        <v>1329</v>
      </c>
      <c r="B466" s="69" t="s">
        <v>514</v>
      </c>
      <c r="C466" s="69" t="s">
        <v>1354</v>
      </c>
      <c r="D466" s="69" t="s">
        <v>577</v>
      </c>
      <c r="E466" s="71" t="s">
        <v>1412</v>
      </c>
    </row>
    <row r="467" spans="1:5" ht="43.5" x14ac:dyDescent="0.35">
      <c r="A467" s="70" t="s">
        <v>1329</v>
      </c>
      <c r="B467" s="70" t="s">
        <v>514</v>
      </c>
      <c r="C467" s="70" t="s">
        <v>1354</v>
      </c>
      <c r="D467" s="70" t="s">
        <v>578</v>
      </c>
      <c r="E467" s="72" t="s">
        <v>1413</v>
      </c>
    </row>
    <row r="468" spans="1:5" ht="43.5" x14ac:dyDescent="0.35">
      <c r="A468" s="69" t="s">
        <v>1329</v>
      </c>
      <c r="B468" s="69" t="s">
        <v>514</v>
      </c>
      <c r="C468" s="69" t="s">
        <v>1354</v>
      </c>
      <c r="D468" s="69" t="s">
        <v>579</v>
      </c>
      <c r="E468" s="71" t="s">
        <v>1414</v>
      </c>
    </row>
    <row r="469" spans="1:5" ht="43.5" x14ac:dyDescent="0.35">
      <c r="A469" s="70" t="s">
        <v>1329</v>
      </c>
      <c r="B469" s="70" t="s">
        <v>514</v>
      </c>
      <c r="C469" s="70" t="s">
        <v>1354</v>
      </c>
      <c r="D469" s="70" t="s">
        <v>580</v>
      </c>
      <c r="E469" s="72" t="s">
        <v>1415</v>
      </c>
    </row>
    <row r="470" spans="1:5" ht="43.5" x14ac:dyDescent="0.35">
      <c r="A470" s="69" t="s">
        <v>1329</v>
      </c>
      <c r="B470" s="69" t="s">
        <v>514</v>
      </c>
      <c r="C470" s="69" t="s">
        <v>1354</v>
      </c>
      <c r="D470" s="69" t="s">
        <v>581</v>
      </c>
      <c r="E470" s="71" t="s">
        <v>1416</v>
      </c>
    </row>
    <row r="471" spans="1:5" ht="58" x14ac:dyDescent="0.35">
      <c r="A471" s="70" t="s">
        <v>1329</v>
      </c>
      <c r="B471" s="70" t="s">
        <v>514</v>
      </c>
      <c r="C471" s="70" t="s">
        <v>1354</v>
      </c>
      <c r="D471" s="70" t="s">
        <v>582</v>
      </c>
      <c r="E471" s="72" t="s">
        <v>1417</v>
      </c>
    </row>
    <row r="472" spans="1:5" ht="58" x14ac:dyDescent="0.35">
      <c r="A472" s="69" t="s">
        <v>1329</v>
      </c>
      <c r="B472" s="69" t="s">
        <v>514</v>
      </c>
      <c r="C472" s="69" t="s">
        <v>1354</v>
      </c>
      <c r="D472" s="69" t="s">
        <v>583</v>
      </c>
      <c r="E472" s="71" t="s">
        <v>1418</v>
      </c>
    </row>
    <row r="473" spans="1:5" ht="43.5" x14ac:dyDescent="0.35">
      <c r="A473" s="70" t="s">
        <v>1329</v>
      </c>
      <c r="B473" s="70" t="s">
        <v>514</v>
      </c>
      <c r="C473" s="70" t="s">
        <v>1354</v>
      </c>
      <c r="D473" s="70" t="s">
        <v>584</v>
      </c>
      <c r="E473" s="72" t="s">
        <v>1419</v>
      </c>
    </row>
    <row r="474" spans="1:5" ht="43.5" x14ac:dyDescent="0.35">
      <c r="A474" s="69" t="s">
        <v>1329</v>
      </c>
      <c r="B474" s="69" t="s">
        <v>514</v>
      </c>
      <c r="C474" s="69" t="s">
        <v>1354</v>
      </c>
      <c r="D474" s="69" t="s">
        <v>585</v>
      </c>
      <c r="E474" s="71" t="s">
        <v>1420</v>
      </c>
    </row>
    <row r="475" spans="1:5" ht="58" x14ac:dyDescent="0.35">
      <c r="A475" s="70" t="s">
        <v>1329</v>
      </c>
      <c r="B475" s="70" t="s">
        <v>514</v>
      </c>
      <c r="C475" s="70" t="s">
        <v>1354</v>
      </c>
      <c r="D475" s="70" t="s">
        <v>586</v>
      </c>
      <c r="E475" s="72" t="s">
        <v>1421</v>
      </c>
    </row>
    <row r="476" spans="1:5" ht="43.5" x14ac:dyDescent="0.35">
      <c r="A476" s="69" t="s">
        <v>1329</v>
      </c>
      <c r="B476" s="69" t="s">
        <v>514</v>
      </c>
      <c r="C476" s="69" t="s">
        <v>1354</v>
      </c>
      <c r="D476" s="69" t="s">
        <v>587</v>
      </c>
      <c r="E476" s="71" t="s">
        <v>1422</v>
      </c>
    </row>
    <row r="477" spans="1:5" ht="29" x14ac:dyDescent="0.35">
      <c r="A477" s="70" t="s">
        <v>1329</v>
      </c>
      <c r="B477" s="70" t="s">
        <v>514</v>
      </c>
      <c r="C477" s="70" t="s">
        <v>1354</v>
      </c>
      <c r="D477" s="70" t="s">
        <v>588</v>
      </c>
      <c r="E477" s="72" t="s">
        <v>1423</v>
      </c>
    </row>
    <row r="478" spans="1:5" x14ac:dyDescent="0.35">
      <c r="A478" s="69" t="s">
        <v>1329</v>
      </c>
      <c r="B478" s="69" t="s">
        <v>514</v>
      </c>
      <c r="C478" s="69" t="s">
        <v>1354</v>
      </c>
      <c r="D478" s="69" t="s">
        <v>589</v>
      </c>
      <c r="E478" s="71" t="s">
        <v>1424</v>
      </c>
    </row>
    <row r="479" spans="1:5" ht="43.5" x14ac:dyDescent="0.35">
      <c r="A479" s="70" t="s">
        <v>1329</v>
      </c>
      <c r="B479" s="70" t="s">
        <v>514</v>
      </c>
      <c r="C479" s="70" t="s">
        <v>1354</v>
      </c>
      <c r="D479" s="70" t="s">
        <v>590</v>
      </c>
      <c r="E479" s="72" t="s">
        <v>1425</v>
      </c>
    </row>
    <row r="480" spans="1:5" ht="43.5" x14ac:dyDescent="0.35">
      <c r="A480" s="69" t="s">
        <v>1329</v>
      </c>
      <c r="B480" s="69" t="s">
        <v>514</v>
      </c>
      <c r="C480" s="69" t="s">
        <v>1354</v>
      </c>
      <c r="D480" s="69" t="s">
        <v>591</v>
      </c>
      <c r="E480" s="71" t="s">
        <v>1426</v>
      </c>
    </row>
    <row r="481" spans="1:5" ht="43.5" x14ac:dyDescent="0.35">
      <c r="A481" s="70" t="s">
        <v>1329</v>
      </c>
      <c r="B481" s="70" t="s">
        <v>514</v>
      </c>
      <c r="C481" s="70" t="s">
        <v>1354</v>
      </c>
      <c r="D481" s="70" t="s">
        <v>592</v>
      </c>
      <c r="E481" s="72" t="s">
        <v>1427</v>
      </c>
    </row>
    <row r="482" spans="1:5" ht="43.5" x14ac:dyDescent="0.35">
      <c r="A482" s="69" t="s">
        <v>1329</v>
      </c>
      <c r="B482" s="69" t="s">
        <v>514</v>
      </c>
      <c r="C482" s="69" t="s">
        <v>1354</v>
      </c>
      <c r="D482" s="69" t="s">
        <v>593</v>
      </c>
      <c r="E482" s="71" t="s">
        <v>1428</v>
      </c>
    </row>
    <row r="483" spans="1:5" ht="43.5" x14ac:dyDescent="0.35">
      <c r="A483" s="70" t="s">
        <v>1329</v>
      </c>
      <c r="B483" s="70" t="s">
        <v>514</v>
      </c>
      <c r="C483" s="70" t="s">
        <v>1354</v>
      </c>
      <c r="D483" s="70" t="s">
        <v>594</v>
      </c>
      <c r="E483" s="72" t="s">
        <v>1429</v>
      </c>
    </row>
    <row r="484" spans="1:5" ht="43.5" x14ac:dyDescent="0.35">
      <c r="A484" s="69" t="s">
        <v>1329</v>
      </c>
      <c r="B484" s="69" t="s">
        <v>514</v>
      </c>
      <c r="C484" s="69" t="s">
        <v>1354</v>
      </c>
      <c r="D484" s="69" t="s">
        <v>595</v>
      </c>
      <c r="E484" s="71" t="s">
        <v>1430</v>
      </c>
    </row>
    <row r="485" spans="1:5" ht="58" x14ac:dyDescent="0.35">
      <c r="A485" s="70" t="s">
        <v>1329</v>
      </c>
      <c r="B485" s="70" t="s">
        <v>514</v>
      </c>
      <c r="C485" s="70" t="s">
        <v>1354</v>
      </c>
      <c r="D485" s="70" t="s">
        <v>596</v>
      </c>
      <c r="E485" s="72" t="s">
        <v>1431</v>
      </c>
    </row>
    <row r="486" spans="1:5" ht="43.5" x14ac:dyDescent="0.35">
      <c r="A486" s="69" t="s">
        <v>1329</v>
      </c>
      <c r="B486" s="69" t="s">
        <v>514</v>
      </c>
      <c r="C486" s="69" t="s">
        <v>1354</v>
      </c>
      <c r="D486" s="69" t="s">
        <v>597</v>
      </c>
      <c r="E486" s="71" t="s">
        <v>1432</v>
      </c>
    </row>
    <row r="487" spans="1:5" ht="43.5" x14ac:dyDescent="0.35">
      <c r="A487" s="70" t="s">
        <v>1329</v>
      </c>
      <c r="B487" s="70" t="s">
        <v>514</v>
      </c>
      <c r="C487" s="70" t="s">
        <v>1354</v>
      </c>
      <c r="D487" s="70" t="s">
        <v>598</v>
      </c>
      <c r="E487" s="72" t="s">
        <v>1433</v>
      </c>
    </row>
    <row r="488" spans="1:5" ht="43.5" x14ac:dyDescent="0.35">
      <c r="A488" s="69" t="s">
        <v>1329</v>
      </c>
      <c r="B488" s="69" t="s">
        <v>514</v>
      </c>
      <c r="C488" s="69" t="s">
        <v>1354</v>
      </c>
      <c r="D488" s="69" t="s">
        <v>599</v>
      </c>
      <c r="E488" s="71" t="s">
        <v>1434</v>
      </c>
    </row>
    <row r="489" spans="1:5" ht="58" x14ac:dyDescent="0.35">
      <c r="A489" s="70" t="s">
        <v>1329</v>
      </c>
      <c r="B489" s="70" t="s">
        <v>514</v>
      </c>
      <c r="C489" s="70" t="s">
        <v>1354</v>
      </c>
      <c r="D489" s="70" t="s">
        <v>600</v>
      </c>
      <c r="E489" s="72" t="s">
        <v>1435</v>
      </c>
    </row>
    <row r="490" spans="1:5" ht="29" x14ac:dyDescent="0.35">
      <c r="A490" s="69" t="s">
        <v>1329</v>
      </c>
      <c r="B490" s="69" t="s">
        <v>514</v>
      </c>
      <c r="C490" s="69" t="s">
        <v>1354</v>
      </c>
      <c r="D490" s="69" t="s">
        <v>601</v>
      </c>
      <c r="E490" s="71" t="s">
        <v>1436</v>
      </c>
    </row>
    <row r="491" spans="1:5" ht="29" x14ac:dyDescent="0.35">
      <c r="A491" s="70" t="s">
        <v>1329</v>
      </c>
      <c r="B491" s="70" t="s">
        <v>514</v>
      </c>
      <c r="C491" s="70" t="s">
        <v>1354</v>
      </c>
      <c r="D491" s="70" t="s">
        <v>602</v>
      </c>
      <c r="E491" s="72" t="s">
        <v>1437</v>
      </c>
    </row>
    <row r="492" spans="1:5" ht="43.5" x14ac:dyDescent="0.35">
      <c r="A492" s="69" t="s">
        <v>1329</v>
      </c>
      <c r="B492" s="69" t="s">
        <v>514</v>
      </c>
      <c r="C492" s="69" t="s">
        <v>1354</v>
      </c>
      <c r="D492" s="69" t="s">
        <v>603</v>
      </c>
      <c r="E492" s="71" t="s">
        <v>1438</v>
      </c>
    </row>
    <row r="493" spans="1:5" ht="58" x14ac:dyDescent="0.35">
      <c r="A493" s="70" t="s">
        <v>1329</v>
      </c>
      <c r="B493" s="70" t="s">
        <v>514</v>
      </c>
      <c r="C493" s="70" t="s">
        <v>1354</v>
      </c>
      <c r="D493" s="70" t="s">
        <v>604</v>
      </c>
      <c r="E493" s="72" t="s">
        <v>1439</v>
      </c>
    </row>
    <row r="494" spans="1:5" ht="43.5" x14ac:dyDescent="0.35">
      <c r="A494" s="69" t="s">
        <v>1329</v>
      </c>
      <c r="B494" s="69" t="s">
        <v>514</v>
      </c>
      <c r="C494" s="69" t="s">
        <v>1354</v>
      </c>
      <c r="D494" s="69" t="s">
        <v>605</v>
      </c>
      <c r="E494" s="71" t="s">
        <v>1440</v>
      </c>
    </row>
    <row r="495" spans="1:5" ht="58" x14ac:dyDescent="0.35">
      <c r="A495" s="70" t="s">
        <v>1329</v>
      </c>
      <c r="B495" s="70" t="s">
        <v>514</v>
      </c>
      <c r="C495" s="70" t="s">
        <v>1354</v>
      </c>
      <c r="D495" s="70" t="s">
        <v>606</v>
      </c>
      <c r="E495" s="72" t="s">
        <v>1441</v>
      </c>
    </row>
    <row r="496" spans="1:5" ht="43.5" x14ac:dyDescent="0.35">
      <c r="A496" s="69" t="s">
        <v>1329</v>
      </c>
      <c r="B496" s="69" t="s">
        <v>514</v>
      </c>
      <c r="C496" s="69" t="s">
        <v>1354</v>
      </c>
      <c r="D496" s="69" t="s">
        <v>607</v>
      </c>
      <c r="E496" s="71" t="s">
        <v>1442</v>
      </c>
    </row>
    <row r="497" spans="1:5" ht="43.5" x14ac:dyDescent="0.35">
      <c r="A497" s="70" t="s">
        <v>1329</v>
      </c>
      <c r="B497" s="70" t="s">
        <v>514</v>
      </c>
      <c r="C497" s="70" t="s">
        <v>1354</v>
      </c>
      <c r="D497" s="70" t="s">
        <v>608</v>
      </c>
      <c r="E497" s="72" t="s">
        <v>1443</v>
      </c>
    </row>
    <row r="498" spans="1:5" ht="29" x14ac:dyDescent="0.35">
      <c r="A498" s="69" t="s">
        <v>1329</v>
      </c>
      <c r="B498" s="69" t="s">
        <v>514</v>
      </c>
      <c r="C498" s="69" t="s">
        <v>1354</v>
      </c>
      <c r="D498" s="69" t="s">
        <v>609</v>
      </c>
      <c r="E498" s="71" t="s">
        <v>1444</v>
      </c>
    </row>
    <row r="499" spans="1:5" ht="43.5" x14ac:dyDescent="0.35">
      <c r="A499" s="70" t="s">
        <v>1329</v>
      </c>
      <c r="B499" s="70" t="s">
        <v>514</v>
      </c>
      <c r="C499" s="70" t="s">
        <v>1354</v>
      </c>
      <c r="D499" s="70" t="s">
        <v>610</v>
      </c>
      <c r="E499" s="72" t="s">
        <v>1445</v>
      </c>
    </row>
    <row r="500" spans="1:5" ht="58" x14ac:dyDescent="0.35">
      <c r="A500" s="69" t="s">
        <v>1329</v>
      </c>
      <c r="B500" s="69" t="s">
        <v>514</v>
      </c>
      <c r="C500" s="69" t="s">
        <v>1354</v>
      </c>
      <c r="D500" s="69" t="s">
        <v>611</v>
      </c>
      <c r="E500" s="71" t="s">
        <v>1446</v>
      </c>
    </row>
    <row r="501" spans="1:5" ht="43.5" x14ac:dyDescent="0.35">
      <c r="A501" s="70" t="s">
        <v>1329</v>
      </c>
      <c r="B501" s="70" t="s">
        <v>514</v>
      </c>
      <c r="C501" s="70" t="s">
        <v>1354</v>
      </c>
      <c r="D501" s="70" t="s">
        <v>612</v>
      </c>
      <c r="E501" s="72" t="s">
        <v>1447</v>
      </c>
    </row>
    <row r="502" spans="1:5" ht="58" x14ac:dyDescent="0.35">
      <c r="A502" s="69" t="s">
        <v>1329</v>
      </c>
      <c r="B502" s="69" t="s">
        <v>514</v>
      </c>
      <c r="C502" s="69" t="s">
        <v>1354</v>
      </c>
      <c r="D502" s="69" t="s">
        <v>613</v>
      </c>
      <c r="E502" s="71" t="s">
        <v>1448</v>
      </c>
    </row>
    <row r="503" spans="1:5" ht="43.5" x14ac:dyDescent="0.35">
      <c r="A503" s="70" t="s">
        <v>1329</v>
      </c>
      <c r="B503" s="70" t="s">
        <v>514</v>
      </c>
      <c r="C503" s="70" t="s">
        <v>1354</v>
      </c>
      <c r="D503" s="70" t="s">
        <v>614</v>
      </c>
      <c r="E503" s="72" t="s">
        <v>1449</v>
      </c>
    </row>
    <row r="504" spans="1:5" ht="43.5" x14ac:dyDescent="0.35">
      <c r="A504" s="69" t="s">
        <v>1329</v>
      </c>
      <c r="B504" s="69" t="s">
        <v>514</v>
      </c>
      <c r="C504" s="69" t="s">
        <v>1354</v>
      </c>
      <c r="D504" s="69" t="s">
        <v>615</v>
      </c>
      <c r="E504" s="71" t="s">
        <v>1450</v>
      </c>
    </row>
    <row r="505" spans="1:5" ht="58" x14ac:dyDescent="0.35">
      <c r="A505" s="70" t="s">
        <v>1329</v>
      </c>
      <c r="B505" s="70" t="s">
        <v>514</v>
      </c>
      <c r="C505" s="70" t="s">
        <v>1354</v>
      </c>
      <c r="D505" s="70" t="s">
        <v>616</v>
      </c>
      <c r="E505" s="72" t="s">
        <v>1451</v>
      </c>
    </row>
    <row r="506" spans="1:5" ht="43.5" x14ac:dyDescent="0.35">
      <c r="A506" s="69" t="s">
        <v>1329</v>
      </c>
      <c r="B506" s="69" t="s">
        <v>514</v>
      </c>
      <c r="C506" s="69" t="s">
        <v>1354</v>
      </c>
      <c r="D506" s="69" t="s">
        <v>617</v>
      </c>
      <c r="E506" s="71" t="s">
        <v>1452</v>
      </c>
    </row>
    <row r="507" spans="1:5" ht="29" x14ac:dyDescent="0.35">
      <c r="A507" s="70" t="s">
        <v>1329</v>
      </c>
      <c r="B507" s="70" t="s">
        <v>514</v>
      </c>
      <c r="C507" s="70" t="s">
        <v>1354</v>
      </c>
      <c r="D507" s="70" t="s">
        <v>618</v>
      </c>
      <c r="E507" s="72" t="s">
        <v>1453</v>
      </c>
    </row>
    <row r="508" spans="1:5" ht="29" x14ac:dyDescent="0.35">
      <c r="A508" s="69" t="s">
        <v>1329</v>
      </c>
      <c r="B508" s="69" t="s">
        <v>514</v>
      </c>
      <c r="C508" s="69" t="s">
        <v>1354</v>
      </c>
      <c r="D508" s="69" t="s">
        <v>619</v>
      </c>
      <c r="E508" s="71" t="s">
        <v>1454</v>
      </c>
    </row>
    <row r="509" spans="1:5" ht="29" x14ac:dyDescent="0.35">
      <c r="A509" s="70" t="s">
        <v>1329</v>
      </c>
      <c r="B509" s="70" t="s">
        <v>514</v>
      </c>
      <c r="C509" s="70" t="s">
        <v>1354</v>
      </c>
      <c r="D509" s="70" t="s">
        <v>620</v>
      </c>
      <c r="E509" s="72" t="s">
        <v>1455</v>
      </c>
    </row>
    <row r="510" spans="1:5" ht="43.5" x14ac:dyDescent="0.35">
      <c r="A510" s="69" t="s">
        <v>1329</v>
      </c>
      <c r="B510" s="69" t="s">
        <v>514</v>
      </c>
      <c r="C510" s="69" t="s">
        <v>1354</v>
      </c>
      <c r="D510" s="69" t="s">
        <v>621</v>
      </c>
      <c r="E510" s="71" t="s">
        <v>1456</v>
      </c>
    </row>
    <row r="511" spans="1:5" ht="43.5" x14ac:dyDescent="0.35">
      <c r="A511" s="70" t="s">
        <v>1329</v>
      </c>
      <c r="B511" s="70" t="s">
        <v>514</v>
      </c>
      <c r="C511" s="70" t="s">
        <v>1354</v>
      </c>
      <c r="D511" s="70" t="s">
        <v>622</v>
      </c>
      <c r="E511" s="72" t="s">
        <v>1457</v>
      </c>
    </row>
    <row r="512" spans="1:5" ht="87" x14ac:dyDescent="0.35">
      <c r="A512" s="69" t="s">
        <v>1329</v>
      </c>
      <c r="B512" s="69" t="s">
        <v>514</v>
      </c>
      <c r="C512" s="69" t="s">
        <v>1354</v>
      </c>
      <c r="D512" s="69" t="s">
        <v>623</v>
      </c>
      <c r="E512" s="71" t="s">
        <v>1458</v>
      </c>
    </row>
    <row r="513" spans="1:5" ht="43.5" x14ac:dyDescent="0.35">
      <c r="A513" s="70" t="s">
        <v>1329</v>
      </c>
      <c r="B513" s="70" t="s">
        <v>514</v>
      </c>
      <c r="C513" s="70" t="s">
        <v>1354</v>
      </c>
      <c r="D513" s="70" t="s">
        <v>624</v>
      </c>
      <c r="E513" s="72" t="s">
        <v>1459</v>
      </c>
    </row>
    <row r="514" spans="1:5" ht="43.5" x14ac:dyDescent="0.35">
      <c r="A514" s="69" t="s">
        <v>1329</v>
      </c>
      <c r="B514" s="69" t="s">
        <v>514</v>
      </c>
      <c r="C514" s="69" t="s">
        <v>1354</v>
      </c>
      <c r="D514" s="69" t="s">
        <v>625</v>
      </c>
      <c r="E514" s="71" t="s">
        <v>1460</v>
      </c>
    </row>
    <row r="515" spans="1:5" ht="43.5" x14ac:dyDescent="0.35">
      <c r="A515" s="70" t="s">
        <v>1329</v>
      </c>
      <c r="B515" s="70" t="s">
        <v>514</v>
      </c>
      <c r="C515" s="70" t="s">
        <v>1354</v>
      </c>
      <c r="D515" s="70" t="s">
        <v>626</v>
      </c>
      <c r="E515" s="72" t="s">
        <v>1461</v>
      </c>
    </row>
    <row r="516" spans="1:5" ht="43.5" x14ac:dyDescent="0.35">
      <c r="A516" s="69" t="s">
        <v>1329</v>
      </c>
      <c r="B516" s="69" t="s">
        <v>514</v>
      </c>
      <c r="C516" s="69" t="s">
        <v>1354</v>
      </c>
      <c r="D516" s="69" t="s">
        <v>627</v>
      </c>
      <c r="E516" s="71" t="s">
        <v>1462</v>
      </c>
    </row>
    <row r="517" spans="1:5" ht="43.5" x14ac:dyDescent="0.35">
      <c r="A517" s="70" t="s">
        <v>1329</v>
      </c>
      <c r="B517" s="70" t="s">
        <v>514</v>
      </c>
      <c r="C517" s="70" t="s">
        <v>1354</v>
      </c>
      <c r="D517" s="70" t="s">
        <v>628</v>
      </c>
      <c r="E517" s="72" t="s">
        <v>1463</v>
      </c>
    </row>
    <row r="518" spans="1:5" ht="29" x14ac:dyDescent="0.35">
      <c r="A518" s="69" t="s">
        <v>1329</v>
      </c>
      <c r="B518" s="69" t="s">
        <v>514</v>
      </c>
      <c r="C518" s="69" t="s">
        <v>1354</v>
      </c>
      <c r="D518" s="69" t="s">
        <v>629</v>
      </c>
      <c r="E518" s="71" t="s">
        <v>1464</v>
      </c>
    </row>
    <row r="519" spans="1:5" x14ac:dyDescent="0.35">
      <c r="A519" s="70" t="s">
        <v>1329</v>
      </c>
      <c r="B519" s="70" t="s">
        <v>514</v>
      </c>
      <c r="C519" s="70" t="s">
        <v>1354</v>
      </c>
      <c r="D519" s="70" t="s">
        <v>630</v>
      </c>
      <c r="E519" s="72" t="s">
        <v>1465</v>
      </c>
    </row>
    <row r="520" spans="1:5" ht="43.5" x14ac:dyDescent="0.35">
      <c r="A520" s="69" t="s">
        <v>1329</v>
      </c>
      <c r="B520" s="69" t="s">
        <v>514</v>
      </c>
      <c r="C520" s="69" t="s">
        <v>1354</v>
      </c>
      <c r="D520" s="69" t="s">
        <v>631</v>
      </c>
      <c r="E520" s="71" t="s">
        <v>1466</v>
      </c>
    </row>
    <row r="521" spans="1:5" ht="43.5" x14ac:dyDescent="0.35">
      <c r="A521" s="70" t="s">
        <v>1329</v>
      </c>
      <c r="B521" s="70" t="s">
        <v>514</v>
      </c>
      <c r="C521" s="70" t="s">
        <v>1354</v>
      </c>
      <c r="D521" s="70" t="s">
        <v>632</v>
      </c>
      <c r="E521" s="72" t="s">
        <v>1467</v>
      </c>
    </row>
    <row r="522" spans="1:5" ht="29" x14ac:dyDescent="0.35">
      <c r="A522" s="69" t="s">
        <v>1329</v>
      </c>
      <c r="B522" s="69" t="s">
        <v>514</v>
      </c>
      <c r="C522" s="69" t="s">
        <v>1354</v>
      </c>
      <c r="D522" s="69" t="s">
        <v>633</v>
      </c>
      <c r="E522" s="71" t="s">
        <v>1468</v>
      </c>
    </row>
    <row r="523" spans="1:5" ht="43.5" x14ac:dyDescent="0.35">
      <c r="A523" s="70" t="s">
        <v>1329</v>
      </c>
      <c r="B523" s="70" t="s">
        <v>514</v>
      </c>
      <c r="C523" s="70" t="s">
        <v>1354</v>
      </c>
      <c r="D523" s="70" t="s">
        <v>634</v>
      </c>
      <c r="E523" s="72" t="s">
        <v>1469</v>
      </c>
    </row>
    <row r="524" spans="1:5" ht="58" x14ac:dyDescent="0.35">
      <c r="A524" s="69" t="s">
        <v>1329</v>
      </c>
      <c r="B524" s="69" t="s">
        <v>514</v>
      </c>
      <c r="C524" s="69" t="s">
        <v>1354</v>
      </c>
      <c r="D524" s="69" t="s">
        <v>635</v>
      </c>
      <c r="E524" s="71" t="s">
        <v>1470</v>
      </c>
    </row>
    <row r="525" spans="1:5" ht="29" x14ac:dyDescent="0.35">
      <c r="A525" s="70" t="s">
        <v>1329</v>
      </c>
      <c r="B525" s="70" t="s">
        <v>514</v>
      </c>
      <c r="C525" s="70" t="s">
        <v>1354</v>
      </c>
      <c r="D525" s="70" t="s">
        <v>636</v>
      </c>
      <c r="E525" s="72" t="s">
        <v>1471</v>
      </c>
    </row>
    <row r="526" spans="1:5" ht="29" x14ac:dyDescent="0.35">
      <c r="A526" s="69" t="s">
        <v>1329</v>
      </c>
      <c r="B526" s="69" t="s">
        <v>514</v>
      </c>
      <c r="C526" s="69" t="s">
        <v>1354</v>
      </c>
      <c r="D526" s="69" t="s">
        <v>637</v>
      </c>
      <c r="E526" s="71" t="s">
        <v>1472</v>
      </c>
    </row>
    <row r="527" spans="1:5" ht="58" x14ac:dyDescent="0.35">
      <c r="A527" s="70" t="s">
        <v>1329</v>
      </c>
      <c r="B527" s="70" t="s">
        <v>514</v>
      </c>
      <c r="C527" s="70" t="s">
        <v>1354</v>
      </c>
      <c r="D527" s="70" t="s">
        <v>638</v>
      </c>
      <c r="E527" s="72" t="s">
        <v>1473</v>
      </c>
    </row>
    <row r="528" spans="1:5" ht="29" x14ac:dyDescent="0.35">
      <c r="A528" s="69" t="s">
        <v>1329</v>
      </c>
      <c r="B528" s="69" t="s">
        <v>514</v>
      </c>
      <c r="C528" s="69" t="s">
        <v>1354</v>
      </c>
      <c r="D528" s="69" t="s">
        <v>639</v>
      </c>
      <c r="E528" s="71" t="s">
        <v>1474</v>
      </c>
    </row>
    <row r="529" spans="1:5" ht="29" x14ac:dyDescent="0.35">
      <c r="A529" s="70" t="s">
        <v>1329</v>
      </c>
      <c r="B529" s="70" t="s">
        <v>514</v>
      </c>
      <c r="C529" s="70" t="s">
        <v>1354</v>
      </c>
      <c r="D529" s="70" t="s">
        <v>640</v>
      </c>
      <c r="E529" s="72" t="s">
        <v>1475</v>
      </c>
    </row>
    <row r="530" spans="1:5" ht="43.5" x14ac:dyDescent="0.35">
      <c r="A530" s="69" t="s">
        <v>1329</v>
      </c>
      <c r="B530" s="69" t="s">
        <v>514</v>
      </c>
      <c r="C530" s="69" t="s">
        <v>1354</v>
      </c>
      <c r="D530" s="69" t="s">
        <v>641</v>
      </c>
      <c r="E530" s="71" t="s">
        <v>1476</v>
      </c>
    </row>
    <row r="531" spans="1:5" ht="43.5" x14ac:dyDescent="0.35">
      <c r="A531" s="70" t="s">
        <v>1329</v>
      </c>
      <c r="B531" s="70" t="s">
        <v>514</v>
      </c>
      <c r="C531" s="70" t="s">
        <v>1354</v>
      </c>
      <c r="D531" s="70" t="s">
        <v>642</v>
      </c>
      <c r="E531" s="72" t="s">
        <v>1477</v>
      </c>
    </row>
    <row r="532" spans="1:5" ht="29" x14ac:dyDescent="0.35">
      <c r="A532" s="69" t="s">
        <v>1329</v>
      </c>
      <c r="B532" s="69" t="s">
        <v>514</v>
      </c>
      <c r="C532" s="69" t="s">
        <v>1354</v>
      </c>
      <c r="D532" s="69" t="s">
        <v>643</v>
      </c>
      <c r="E532" s="71" t="s">
        <v>1478</v>
      </c>
    </row>
    <row r="533" spans="1:5" ht="58" x14ac:dyDescent="0.35">
      <c r="A533" s="70" t="s">
        <v>1329</v>
      </c>
      <c r="B533" s="70" t="s">
        <v>514</v>
      </c>
      <c r="C533" s="70" t="s">
        <v>1354</v>
      </c>
      <c r="D533" s="70" t="s">
        <v>644</v>
      </c>
      <c r="E533" s="72" t="s">
        <v>1479</v>
      </c>
    </row>
    <row r="534" spans="1:5" ht="29" x14ac:dyDescent="0.35">
      <c r="A534" s="69" t="s">
        <v>1329</v>
      </c>
      <c r="B534" s="69" t="s">
        <v>514</v>
      </c>
      <c r="C534" s="69" t="s">
        <v>1354</v>
      </c>
      <c r="D534" s="69" t="s">
        <v>645</v>
      </c>
      <c r="E534" s="71" t="s">
        <v>1480</v>
      </c>
    </row>
    <row r="535" spans="1:5" ht="43.5" x14ac:dyDescent="0.35">
      <c r="A535" s="70" t="s">
        <v>1329</v>
      </c>
      <c r="B535" s="70" t="s">
        <v>514</v>
      </c>
      <c r="C535" s="70" t="s">
        <v>1354</v>
      </c>
      <c r="D535" s="70" t="s">
        <v>646</v>
      </c>
      <c r="E535" s="72" t="s">
        <v>1481</v>
      </c>
    </row>
    <row r="536" spans="1:5" ht="29" x14ac:dyDescent="0.35">
      <c r="A536" s="69" t="s">
        <v>1329</v>
      </c>
      <c r="B536" s="69" t="s">
        <v>514</v>
      </c>
      <c r="C536" s="69" t="s">
        <v>1354</v>
      </c>
      <c r="D536" s="69" t="s">
        <v>647</v>
      </c>
      <c r="E536" s="71" t="s">
        <v>1482</v>
      </c>
    </row>
    <row r="537" spans="1:5" ht="43.5" x14ac:dyDescent="0.35">
      <c r="A537" s="70" t="s">
        <v>1329</v>
      </c>
      <c r="B537" s="70" t="s">
        <v>514</v>
      </c>
      <c r="C537" s="70" t="s">
        <v>1354</v>
      </c>
      <c r="D537" s="70" t="s">
        <v>648</v>
      </c>
      <c r="E537" s="72" t="s">
        <v>1483</v>
      </c>
    </row>
    <row r="538" spans="1:5" ht="29" x14ac:dyDescent="0.35">
      <c r="A538" s="69" t="s">
        <v>1329</v>
      </c>
      <c r="B538" s="69" t="s">
        <v>514</v>
      </c>
      <c r="C538" s="69" t="s">
        <v>1354</v>
      </c>
      <c r="D538" s="69" t="s">
        <v>649</v>
      </c>
      <c r="E538" s="71" t="s">
        <v>1484</v>
      </c>
    </row>
    <row r="539" spans="1:5" ht="58" x14ac:dyDescent="0.35">
      <c r="A539" s="70" t="s">
        <v>1329</v>
      </c>
      <c r="B539" s="70" t="s">
        <v>514</v>
      </c>
      <c r="C539" s="70" t="s">
        <v>1354</v>
      </c>
      <c r="D539" s="70" t="s">
        <v>650</v>
      </c>
      <c r="E539" s="72" t="s">
        <v>1485</v>
      </c>
    </row>
    <row r="540" spans="1:5" ht="29" x14ac:dyDescent="0.35">
      <c r="A540" s="69" t="s">
        <v>1329</v>
      </c>
      <c r="B540" s="69" t="s">
        <v>514</v>
      </c>
      <c r="C540" s="69" t="s">
        <v>1354</v>
      </c>
      <c r="D540" s="69" t="s">
        <v>651</v>
      </c>
      <c r="E540" s="71" t="s">
        <v>1486</v>
      </c>
    </row>
    <row r="541" spans="1:5" ht="43.5" x14ac:dyDescent="0.35">
      <c r="A541" s="70" t="s">
        <v>1329</v>
      </c>
      <c r="B541" s="70" t="s">
        <v>514</v>
      </c>
      <c r="C541" s="70" t="s">
        <v>1354</v>
      </c>
      <c r="D541" s="70" t="s">
        <v>652</v>
      </c>
      <c r="E541" s="72" t="s">
        <v>1487</v>
      </c>
    </row>
    <row r="542" spans="1:5" ht="43.5" x14ac:dyDescent="0.35">
      <c r="A542" s="69" t="s">
        <v>1329</v>
      </c>
      <c r="B542" s="69" t="s">
        <v>514</v>
      </c>
      <c r="C542" s="69" t="s">
        <v>1354</v>
      </c>
      <c r="D542" s="69" t="s">
        <v>653</v>
      </c>
      <c r="E542" s="71" t="s">
        <v>1488</v>
      </c>
    </row>
    <row r="543" spans="1:5" ht="43.5" x14ac:dyDescent="0.35">
      <c r="A543" s="70" t="s">
        <v>1329</v>
      </c>
      <c r="B543" s="70" t="s">
        <v>514</v>
      </c>
      <c r="C543" s="70" t="s">
        <v>1354</v>
      </c>
      <c r="D543" s="70" t="s">
        <v>654</v>
      </c>
      <c r="E543" s="72" t="s">
        <v>1489</v>
      </c>
    </row>
    <row r="544" spans="1:5" ht="29" x14ac:dyDescent="0.35">
      <c r="A544" s="69" t="s">
        <v>1329</v>
      </c>
      <c r="B544" s="69" t="s">
        <v>514</v>
      </c>
      <c r="C544" s="69" t="s">
        <v>1354</v>
      </c>
      <c r="D544" s="69" t="s">
        <v>655</v>
      </c>
      <c r="E544" s="71" t="s">
        <v>1490</v>
      </c>
    </row>
    <row r="545" spans="1:5" ht="43.5" x14ac:dyDescent="0.35">
      <c r="A545" s="70" t="s">
        <v>1329</v>
      </c>
      <c r="B545" s="70" t="s">
        <v>514</v>
      </c>
      <c r="C545" s="70" t="s">
        <v>1354</v>
      </c>
      <c r="D545" s="70" t="s">
        <v>656</v>
      </c>
      <c r="E545" s="72" t="s">
        <v>1491</v>
      </c>
    </row>
    <row r="546" spans="1:5" ht="43.5" x14ac:dyDescent="0.35">
      <c r="A546" s="69" t="s">
        <v>1329</v>
      </c>
      <c r="B546" s="69" t="s">
        <v>514</v>
      </c>
      <c r="C546" s="69" t="s">
        <v>1354</v>
      </c>
      <c r="D546" s="69" t="s">
        <v>657</v>
      </c>
      <c r="E546" s="71" t="s">
        <v>1492</v>
      </c>
    </row>
    <row r="547" spans="1:5" ht="43.5" x14ac:dyDescent="0.35">
      <c r="A547" s="70" t="s">
        <v>1329</v>
      </c>
      <c r="B547" s="70" t="s">
        <v>514</v>
      </c>
      <c r="C547" s="70" t="s">
        <v>1354</v>
      </c>
      <c r="D547" s="70" t="s">
        <v>658</v>
      </c>
      <c r="E547" s="72" t="s">
        <v>1493</v>
      </c>
    </row>
    <row r="548" spans="1:5" ht="43.5" x14ac:dyDescent="0.35">
      <c r="A548" s="69" t="s">
        <v>1329</v>
      </c>
      <c r="B548" s="69" t="s">
        <v>514</v>
      </c>
      <c r="C548" s="69" t="s">
        <v>1354</v>
      </c>
      <c r="D548" s="69" t="s">
        <v>659</v>
      </c>
      <c r="E548" s="71" t="s">
        <v>1494</v>
      </c>
    </row>
    <row r="549" spans="1:5" ht="29" x14ac:dyDescent="0.35">
      <c r="A549" s="70" t="s">
        <v>1329</v>
      </c>
      <c r="B549" s="70" t="s">
        <v>514</v>
      </c>
      <c r="C549" s="70" t="s">
        <v>1354</v>
      </c>
      <c r="D549" s="70" t="s">
        <v>660</v>
      </c>
      <c r="E549" s="72" t="s">
        <v>1495</v>
      </c>
    </row>
    <row r="550" spans="1:5" ht="29" x14ac:dyDescent="0.35">
      <c r="A550" s="69" t="s">
        <v>1329</v>
      </c>
      <c r="B550" s="69" t="s">
        <v>514</v>
      </c>
      <c r="C550" s="69" t="s">
        <v>1354</v>
      </c>
      <c r="D550" s="69" t="s">
        <v>661</v>
      </c>
      <c r="E550" s="71" t="s">
        <v>1496</v>
      </c>
    </row>
    <row r="551" spans="1:5" ht="58" x14ac:dyDescent="0.35">
      <c r="A551" s="70" t="s">
        <v>1329</v>
      </c>
      <c r="B551" s="70" t="s">
        <v>514</v>
      </c>
      <c r="C551" s="70" t="s">
        <v>1354</v>
      </c>
      <c r="D551" s="70" t="s">
        <v>662</v>
      </c>
      <c r="E551" s="72" t="s">
        <v>1497</v>
      </c>
    </row>
    <row r="552" spans="1:5" ht="43.5" x14ac:dyDescent="0.35">
      <c r="A552" s="69" t="s">
        <v>1329</v>
      </c>
      <c r="B552" s="69" t="s">
        <v>514</v>
      </c>
      <c r="C552" s="69" t="s">
        <v>1354</v>
      </c>
      <c r="D552" s="69" t="s">
        <v>663</v>
      </c>
      <c r="E552" s="71" t="s">
        <v>1498</v>
      </c>
    </row>
    <row r="553" spans="1:5" ht="29" x14ac:dyDescent="0.35">
      <c r="A553" s="70" t="s">
        <v>1329</v>
      </c>
      <c r="B553" s="70" t="s">
        <v>514</v>
      </c>
      <c r="C553" s="70" t="s">
        <v>1354</v>
      </c>
      <c r="D553" s="70" t="s">
        <v>664</v>
      </c>
      <c r="E553" s="72" t="s">
        <v>1499</v>
      </c>
    </row>
    <row r="554" spans="1:5" ht="43.5" x14ac:dyDescent="0.35">
      <c r="A554" s="69" t="s">
        <v>1329</v>
      </c>
      <c r="B554" s="69" t="s">
        <v>514</v>
      </c>
      <c r="C554" s="69" t="s">
        <v>1354</v>
      </c>
      <c r="D554" s="69" t="s">
        <v>665</v>
      </c>
      <c r="E554" s="71" t="s">
        <v>1500</v>
      </c>
    </row>
    <row r="555" spans="1:5" ht="43.5" x14ac:dyDescent="0.35">
      <c r="A555" s="70" t="s">
        <v>1329</v>
      </c>
      <c r="B555" s="70" t="s">
        <v>514</v>
      </c>
      <c r="C555" s="70" t="s">
        <v>1354</v>
      </c>
      <c r="D555" s="70" t="s">
        <v>666</v>
      </c>
      <c r="E555" s="72" t="s">
        <v>1501</v>
      </c>
    </row>
    <row r="556" spans="1:5" ht="43.5" x14ac:dyDescent="0.35">
      <c r="A556" s="69" t="s">
        <v>1329</v>
      </c>
      <c r="B556" s="69" t="s">
        <v>514</v>
      </c>
      <c r="C556" s="69" t="s">
        <v>1354</v>
      </c>
      <c r="D556" s="69" t="s">
        <v>667</v>
      </c>
      <c r="E556" s="71" t="s">
        <v>1502</v>
      </c>
    </row>
    <row r="557" spans="1:5" x14ac:dyDescent="0.35">
      <c r="A557" s="70" t="s">
        <v>1329</v>
      </c>
      <c r="B557" s="70" t="s">
        <v>514</v>
      </c>
      <c r="C557" s="70" t="s">
        <v>1354</v>
      </c>
      <c r="D557" s="70" t="s">
        <v>668</v>
      </c>
      <c r="E557" s="72" t="s">
        <v>1503</v>
      </c>
    </row>
    <row r="558" spans="1:5" ht="43.5" x14ac:dyDescent="0.35">
      <c r="A558" s="69" t="s">
        <v>1329</v>
      </c>
      <c r="B558" s="69" t="s">
        <v>514</v>
      </c>
      <c r="C558" s="69" t="s">
        <v>1354</v>
      </c>
      <c r="D558" s="69" t="s">
        <v>669</v>
      </c>
      <c r="E558" s="71" t="s">
        <v>1504</v>
      </c>
    </row>
    <row r="559" spans="1:5" ht="43.5" x14ac:dyDescent="0.35">
      <c r="A559" s="70" t="s">
        <v>1329</v>
      </c>
      <c r="B559" s="70" t="s">
        <v>514</v>
      </c>
      <c r="C559" s="70" t="s">
        <v>1354</v>
      </c>
      <c r="D559" s="70" t="s">
        <v>670</v>
      </c>
      <c r="E559" s="72" t="s">
        <v>1505</v>
      </c>
    </row>
    <row r="560" spans="1:5" ht="43.5" x14ac:dyDescent="0.35">
      <c r="A560" s="69" t="s">
        <v>1329</v>
      </c>
      <c r="B560" s="69" t="s">
        <v>514</v>
      </c>
      <c r="C560" s="69" t="s">
        <v>1354</v>
      </c>
      <c r="D560" s="69" t="s">
        <v>671</v>
      </c>
      <c r="E560" s="71" t="s">
        <v>1506</v>
      </c>
    </row>
    <row r="561" spans="1:5" ht="43.5" x14ac:dyDescent="0.35">
      <c r="A561" s="70" t="s">
        <v>1329</v>
      </c>
      <c r="B561" s="70" t="s">
        <v>514</v>
      </c>
      <c r="C561" s="70" t="s">
        <v>1354</v>
      </c>
      <c r="D561" s="70" t="s">
        <v>672</v>
      </c>
      <c r="E561" s="72" t="s">
        <v>1507</v>
      </c>
    </row>
    <row r="562" spans="1:5" ht="43.5" x14ac:dyDescent="0.35">
      <c r="A562" s="69" t="s">
        <v>1329</v>
      </c>
      <c r="B562" s="69" t="s">
        <v>514</v>
      </c>
      <c r="C562" s="69" t="s">
        <v>1354</v>
      </c>
      <c r="D562" s="69" t="s">
        <v>673</v>
      </c>
      <c r="E562" s="71" t="s">
        <v>1508</v>
      </c>
    </row>
    <row r="563" spans="1:5" ht="29" x14ac:dyDescent="0.35">
      <c r="A563" s="70" t="s">
        <v>1329</v>
      </c>
      <c r="B563" s="70" t="s">
        <v>514</v>
      </c>
      <c r="C563" s="70" t="s">
        <v>1354</v>
      </c>
      <c r="D563" s="70" t="s">
        <v>674</v>
      </c>
      <c r="E563" s="72" t="s">
        <v>1509</v>
      </c>
    </row>
    <row r="564" spans="1:5" ht="29" x14ac:dyDescent="0.35">
      <c r="A564" s="69" t="s">
        <v>1329</v>
      </c>
      <c r="B564" s="69" t="s">
        <v>514</v>
      </c>
      <c r="C564" s="69" t="s">
        <v>1354</v>
      </c>
      <c r="D564" s="69" t="s">
        <v>675</v>
      </c>
      <c r="E564" s="71" t="s">
        <v>1510</v>
      </c>
    </row>
    <row r="565" spans="1:5" ht="29" x14ac:dyDescent="0.35">
      <c r="A565" s="70" t="s">
        <v>1329</v>
      </c>
      <c r="B565" s="70" t="s">
        <v>514</v>
      </c>
      <c r="C565" s="70" t="s">
        <v>1354</v>
      </c>
      <c r="D565" s="70" t="s">
        <v>676</v>
      </c>
      <c r="E565" s="72" t="s">
        <v>1511</v>
      </c>
    </row>
    <row r="566" spans="1:5" ht="43.5" x14ac:dyDescent="0.35">
      <c r="A566" s="69" t="s">
        <v>1329</v>
      </c>
      <c r="B566" s="69" t="s">
        <v>514</v>
      </c>
      <c r="C566" s="69" t="s">
        <v>1354</v>
      </c>
      <c r="D566" s="69" t="s">
        <v>677</v>
      </c>
      <c r="E566" s="71" t="s">
        <v>1512</v>
      </c>
    </row>
    <row r="567" spans="1:5" ht="29" x14ac:dyDescent="0.35">
      <c r="A567" s="70" t="s">
        <v>1329</v>
      </c>
      <c r="B567" s="70" t="s">
        <v>514</v>
      </c>
      <c r="C567" s="70" t="s">
        <v>1354</v>
      </c>
      <c r="D567" s="70" t="s">
        <v>678</v>
      </c>
      <c r="E567" s="72" t="s">
        <v>1513</v>
      </c>
    </row>
    <row r="568" spans="1:5" ht="43.5" x14ac:dyDescent="0.35">
      <c r="A568" s="69" t="s">
        <v>1329</v>
      </c>
      <c r="B568" s="69" t="s">
        <v>514</v>
      </c>
      <c r="C568" s="69" t="s">
        <v>1354</v>
      </c>
      <c r="D568" s="69" t="s">
        <v>679</v>
      </c>
      <c r="E568" s="71" t="s">
        <v>1514</v>
      </c>
    </row>
    <row r="569" spans="1:5" ht="29" x14ac:dyDescent="0.35">
      <c r="A569" s="70" t="s">
        <v>1329</v>
      </c>
      <c r="B569" s="70" t="s">
        <v>514</v>
      </c>
      <c r="C569" s="70" t="s">
        <v>1354</v>
      </c>
      <c r="D569" s="70" t="s">
        <v>680</v>
      </c>
      <c r="E569" s="72" t="s">
        <v>1515</v>
      </c>
    </row>
    <row r="570" spans="1:5" ht="29" x14ac:dyDescent="0.35">
      <c r="A570" s="69" t="s">
        <v>1329</v>
      </c>
      <c r="B570" s="69" t="s">
        <v>514</v>
      </c>
      <c r="C570" s="69" t="s">
        <v>1354</v>
      </c>
      <c r="D570" s="69" t="s">
        <v>681</v>
      </c>
      <c r="E570" s="71" t="s">
        <v>1516</v>
      </c>
    </row>
    <row r="571" spans="1:5" ht="58" x14ac:dyDescent="0.35">
      <c r="A571" s="70" t="s">
        <v>1329</v>
      </c>
      <c r="B571" s="70" t="s">
        <v>514</v>
      </c>
      <c r="C571" s="70" t="s">
        <v>1354</v>
      </c>
      <c r="D571" s="70" t="s">
        <v>682</v>
      </c>
      <c r="E571" s="72" t="s">
        <v>1517</v>
      </c>
    </row>
    <row r="572" spans="1:5" ht="58" x14ac:dyDescent="0.35">
      <c r="A572" s="69" t="s">
        <v>1329</v>
      </c>
      <c r="B572" s="69" t="s">
        <v>514</v>
      </c>
      <c r="C572" s="69" t="s">
        <v>1354</v>
      </c>
      <c r="D572" s="69" t="s">
        <v>683</v>
      </c>
      <c r="E572" s="71" t="s">
        <v>1518</v>
      </c>
    </row>
    <row r="573" spans="1:5" ht="43.5" x14ac:dyDescent="0.35">
      <c r="A573" s="70" t="s">
        <v>1329</v>
      </c>
      <c r="B573" s="70" t="s">
        <v>514</v>
      </c>
      <c r="C573" s="70" t="s">
        <v>1354</v>
      </c>
      <c r="D573" s="70" t="s">
        <v>684</v>
      </c>
      <c r="E573" s="72" t="s">
        <v>1519</v>
      </c>
    </row>
    <row r="574" spans="1:5" ht="29" x14ac:dyDescent="0.35">
      <c r="A574" s="69" t="s">
        <v>1329</v>
      </c>
      <c r="B574" s="69" t="s">
        <v>514</v>
      </c>
      <c r="C574" s="69" t="s">
        <v>1354</v>
      </c>
      <c r="D574" s="69" t="s">
        <v>685</v>
      </c>
      <c r="E574" s="71" t="s">
        <v>1520</v>
      </c>
    </row>
    <row r="575" spans="1:5" ht="29" x14ac:dyDescent="0.35">
      <c r="A575" s="70" t="s">
        <v>1329</v>
      </c>
      <c r="B575" s="70" t="s">
        <v>514</v>
      </c>
      <c r="C575" s="70" t="s">
        <v>1354</v>
      </c>
      <c r="D575" s="70" t="s">
        <v>686</v>
      </c>
      <c r="E575" s="72" t="s">
        <v>1521</v>
      </c>
    </row>
    <row r="576" spans="1:5" ht="43.5" x14ac:dyDescent="0.35">
      <c r="A576" s="69" t="s">
        <v>1329</v>
      </c>
      <c r="B576" s="69" t="s">
        <v>514</v>
      </c>
      <c r="C576" s="69" t="s">
        <v>1354</v>
      </c>
      <c r="D576" s="69" t="s">
        <v>687</v>
      </c>
      <c r="E576" s="71" t="s">
        <v>1522</v>
      </c>
    </row>
    <row r="577" spans="1:5" ht="43.5" x14ac:dyDescent="0.35">
      <c r="A577" s="70" t="s">
        <v>1329</v>
      </c>
      <c r="B577" s="70" t="s">
        <v>514</v>
      </c>
      <c r="C577" s="70" t="s">
        <v>1354</v>
      </c>
      <c r="D577" s="70" t="s">
        <v>688</v>
      </c>
      <c r="E577" s="72" t="s">
        <v>1523</v>
      </c>
    </row>
    <row r="578" spans="1:5" ht="58" x14ac:dyDescent="0.35">
      <c r="A578" s="69" t="s">
        <v>1329</v>
      </c>
      <c r="B578" s="69" t="s">
        <v>514</v>
      </c>
      <c r="C578" s="69" t="s">
        <v>1354</v>
      </c>
      <c r="D578" s="69" t="s">
        <v>689</v>
      </c>
      <c r="E578" s="71" t="s">
        <v>1524</v>
      </c>
    </row>
    <row r="579" spans="1:5" ht="43.5" x14ac:dyDescent="0.35">
      <c r="A579" s="70" t="s">
        <v>1329</v>
      </c>
      <c r="B579" s="70" t="s">
        <v>514</v>
      </c>
      <c r="C579" s="70" t="s">
        <v>1354</v>
      </c>
      <c r="D579" s="70" t="s">
        <v>690</v>
      </c>
      <c r="E579" s="72" t="s">
        <v>1525</v>
      </c>
    </row>
    <row r="580" spans="1:5" ht="43.5" x14ac:dyDescent="0.35">
      <c r="A580" s="69" t="s">
        <v>1329</v>
      </c>
      <c r="B580" s="69" t="s">
        <v>514</v>
      </c>
      <c r="C580" s="69" t="s">
        <v>1354</v>
      </c>
      <c r="D580" s="69" t="s">
        <v>691</v>
      </c>
      <c r="E580" s="71" t="s">
        <v>1526</v>
      </c>
    </row>
    <row r="581" spans="1:5" ht="29" x14ac:dyDescent="0.35">
      <c r="A581" s="70" t="s">
        <v>1329</v>
      </c>
      <c r="B581" s="70" t="s">
        <v>514</v>
      </c>
      <c r="C581" s="70" t="s">
        <v>1354</v>
      </c>
      <c r="D581" s="70" t="s">
        <v>692</v>
      </c>
      <c r="E581" s="72" t="s">
        <v>1527</v>
      </c>
    </row>
    <row r="582" spans="1:5" ht="58" x14ac:dyDescent="0.35">
      <c r="A582" s="69" t="s">
        <v>1329</v>
      </c>
      <c r="B582" s="69" t="s">
        <v>514</v>
      </c>
      <c r="C582" s="69" t="s">
        <v>1354</v>
      </c>
      <c r="D582" s="69" t="s">
        <v>693</v>
      </c>
      <c r="E582" s="71" t="s">
        <v>1528</v>
      </c>
    </row>
    <row r="583" spans="1:5" ht="43.5" x14ac:dyDescent="0.35">
      <c r="A583" s="70" t="s">
        <v>1329</v>
      </c>
      <c r="B583" s="70" t="s">
        <v>514</v>
      </c>
      <c r="C583" s="70" t="s">
        <v>1354</v>
      </c>
      <c r="D583" s="70" t="s">
        <v>694</v>
      </c>
      <c r="E583" s="72" t="s">
        <v>1529</v>
      </c>
    </row>
    <row r="584" spans="1:5" ht="43.5" x14ac:dyDescent="0.35">
      <c r="A584" s="69" t="s">
        <v>1329</v>
      </c>
      <c r="B584" s="69" t="s">
        <v>514</v>
      </c>
      <c r="C584" s="69" t="s">
        <v>1354</v>
      </c>
      <c r="D584" s="69" t="s">
        <v>695</v>
      </c>
      <c r="E584" s="71" t="s">
        <v>1530</v>
      </c>
    </row>
    <row r="585" spans="1:5" ht="58" x14ac:dyDescent="0.35">
      <c r="A585" s="70" t="s">
        <v>1329</v>
      </c>
      <c r="B585" s="70" t="s">
        <v>514</v>
      </c>
      <c r="C585" s="70" t="s">
        <v>1354</v>
      </c>
      <c r="D585" s="70" t="s">
        <v>696</v>
      </c>
      <c r="E585" s="72" t="s">
        <v>1531</v>
      </c>
    </row>
    <row r="586" spans="1:5" ht="29" x14ac:dyDescent="0.35">
      <c r="A586" s="69" t="s">
        <v>1329</v>
      </c>
      <c r="B586" s="69" t="s">
        <v>514</v>
      </c>
      <c r="C586" s="69" t="s">
        <v>1354</v>
      </c>
      <c r="D586" s="69" t="s">
        <v>697</v>
      </c>
      <c r="E586" s="71" t="s">
        <v>1532</v>
      </c>
    </row>
    <row r="587" spans="1:5" ht="29" x14ac:dyDescent="0.35">
      <c r="A587" s="70" t="s">
        <v>1329</v>
      </c>
      <c r="B587" s="70" t="s">
        <v>514</v>
      </c>
      <c r="C587" s="70" t="s">
        <v>1354</v>
      </c>
      <c r="D587" s="70" t="s">
        <v>698</v>
      </c>
      <c r="E587" s="72" t="s">
        <v>1533</v>
      </c>
    </row>
    <row r="588" spans="1:5" ht="58" x14ac:dyDescent="0.35">
      <c r="A588" s="69" t="s">
        <v>1329</v>
      </c>
      <c r="B588" s="69" t="s">
        <v>514</v>
      </c>
      <c r="C588" s="69" t="s">
        <v>1354</v>
      </c>
      <c r="D588" s="69" t="s">
        <v>699</v>
      </c>
      <c r="E588" s="71" t="s">
        <v>1534</v>
      </c>
    </row>
    <row r="589" spans="1:5" ht="58" x14ac:dyDescent="0.35">
      <c r="A589" s="70" t="s">
        <v>1329</v>
      </c>
      <c r="B589" s="70" t="s">
        <v>514</v>
      </c>
      <c r="C589" s="70" t="s">
        <v>1354</v>
      </c>
      <c r="D589" s="70" t="s">
        <v>700</v>
      </c>
      <c r="E589" s="72" t="s">
        <v>1535</v>
      </c>
    </row>
    <row r="590" spans="1:5" ht="58" x14ac:dyDescent="0.35">
      <c r="A590" s="69" t="s">
        <v>1329</v>
      </c>
      <c r="B590" s="69" t="s">
        <v>514</v>
      </c>
      <c r="C590" s="69" t="s">
        <v>1354</v>
      </c>
      <c r="D590" s="69" t="s">
        <v>701</v>
      </c>
      <c r="E590" s="71" t="s">
        <v>1536</v>
      </c>
    </row>
    <row r="591" spans="1:5" x14ac:dyDescent="0.35">
      <c r="A591" s="70" t="s">
        <v>1329</v>
      </c>
      <c r="B591" s="70" t="s">
        <v>514</v>
      </c>
      <c r="C591" s="70" t="s">
        <v>1354</v>
      </c>
      <c r="D591" s="70" t="s">
        <v>702</v>
      </c>
      <c r="E591" s="72" t="s">
        <v>1537</v>
      </c>
    </row>
    <row r="592" spans="1:5" ht="29" x14ac:dyDescent="0.35">
      <c r="A592" s="69" t="s">
        <v>1329</v>
      </c>
      <c r="B592" s="69" t="s">
        <v>514</v>
      </c>
      <c r="C592" s="69" t="s">
        <v>1354</v>
      </c>
      <c r="D592" s="69" t="s">
        <v>703</v>
      </c>
      <c r="E592" s="71" t="s">
        <v>1538</v>
      </c>
    </row>
    <row r="593" spans="1:5" ht="43.5" x14ac:dyDescent="0.35">
      <c r="A593" s="70" t="s">
        <v>1329</v>
      </c>
      <c r="B593" s="70" t="s">
        <v>514</v>
      </c>
      <c r="C593" s="70" t="s">
        <v>1354</v>
      </c>
      <c r="D593" s="70" t="s">
        <v>704</v>
      </c>
      <c r="E593" s="72" t="s">
        <v>1539</v>
      </c>
    </row>
    <row r="594" spans="1:5" ht="29" x14ac:dyDescent="0.35">
      <c r="A594" s="69" t="s">
        <v>1329</v>
      </c>
      <c r="B594" s="69" t="s">
        <v>514</v>
      </c>
      <c r="C594" s="69" t="s">
        <v>1354</v>
      </c>
      <c r="D594" s="69" t="s">
        <v>705</v>
      </c>
      <c r="E594" s="71" t="s">
        <v>1540</v>
      </c>
    </row>
    <row r="595" spans="1:5" ht="43.5" x14ac:dyDescent="0.35">
      <c r="A595" s="70" t="s">
        <v>1329</v>
      </c>
      <c r="B595" s="70" t="s">
        <v>514</v>
      </c>
      <c r="C595" s="70" t="s">
        <v>1354</v>
      </c>
      <c r="D595" s="70" t="s">
        <v>706</v>
      </c>
      <c r="E595" s="72" t="s">
        <v>1541</v>
      </c>
    </row>
    <row r="596" spans="1:5" ht="43.5" x14ac:dyDescent="0.35">
      <c r="A596" s="69" t="s">
        <v>1329</v>
      </c>
      <c r="B596" s="69" t="s">
        <v>514</v>
      </c>
      <c r="C596" s="69" t="s">
        <v>1354</v>
      </c>
      <c r="D596" s="69" t="s">
        <v>707</v>
      </c>
      <c r="E596" s="71" t="s">
        <v>1542</v>
      </c>
    </row>
    <row r="597" spans="1:5" ht="29" x14ac:dyDescent="0.35">
      <c r="A597" s="70" t="s">
        <v>1329</v>
      </c>
      <c r="B597" s="70" t="s">
        <v>514</v>
      </c>
      <c r="C597" s="70" t="s">
        <v>1354</v>
      </c>
      <c r="D597" s="70" t="s">
        <v>708</v>
      </c>
      <c r="E597" s="72" t="s">
        <v>1543</v>
      </c>
    </row>
    <row r="598" spans="1:5" ht="43.5" x14ac:dyDescent="0.35">
      <c r="A598" s="69" t="s">
        <v>1329</v>
      </c>
      <c r="B598" s="69" t="s">
        <v>514</v>
      </c>
      <c r="C598" s="69" t="s">
        <v>1354</v>
      </c>
      <c r="D598" s="69" t="s">
        <v>709</v>
      </c>
      <c r="E598" s="71" t="s">
        <v>1544</v>
      </c>
    </row>
    <row r="599" spans="1:5" ht="29" x14ac:dyDescent="0.35">
      <c r="A599" s="70" t="s">
        <v>1329</v>
      </c>
      <c r="B599" s="70" t="s">
        <v>514</v>
      </c>
      <c r="C599" s="70" t="s">
        <v>1354</v>
      </c>
      <c r="D599" s="70" t="s">
        <v>710</v>
      </c>
      <c r="E599" s="72" t="s">
        <v>1545</v>
      </c>
    </row>
    <row r="600" spans="1:5" ht="29" x14ac:dyDescent="0.35">
      <c r="A600" s="69" t="s">
        <v>1329</v>
      </c>
      <c r="B600" s="69" t="s">
        <v>514</v>
      </c>
      <c r="C600" s="69" t="s">
        <v>1354</v>
      </c>
      <c r="D600" s="69" t="s">
        <v>711</v>
      </c>
      <c r="E600" s="71" t="s">
        <v>1546</v>
      </c>
    </row>
    <row r="601" spans="1:5" ht="29" x14ac:dyDescent="0.35">
      <c r="A601" s="70" t="s">
        <v>1329</v>
      </c>
      <c r="B601" s="70" t="s">
        <v>514</v>
      </c>
      <c r="C601" s="70" t="s">
        <v>1354</v>
      </c>
      <c r="D601" s="70" t="s">
        <v>712</v>
      </c>
      <c r="E601" s="72" t="s">
        <v>1547</v>
      </c>
    </row>
    <row r="602" spans="1:5" ht="29" x14ac:dyDescent="0.35">
      <c r="A602" s="69" t="s">
        <v>1329</v>
      </c>
      <c r="B602" s="69" t="s">
        <v>514</v>
      </c>
      <c r="C602" s="69" t="s">
        <v>1354</v>
      </c>
      <c r="D602" s="69" t="s">
        <v>713</v>
      </c>
      <c r="E602" s="71" t="s">
        <v>1548</v>
      </c>
    </row>
    <row r="603" spans="1:5" ht="58" x14ac:dyDescent="0.35">
      <c r="A603" s="70" t="s">
        <v>1329</v>
      </c>
      <c r="B603" s="70" t="s">
        <v>514</v>
      </c>
      <c r="C603" s="70" t="s">
        <v>1354</v>
      </c>
      <c r="D603" s="70" t="s">
        <v>714</v>
      </c>
      <c r="E603" s="72" t="s">
        <v>1549</v>
      </c>
    </row>
    <row r="604" spans="1:5" ht="43.5" x14ac:dyDescent="0.35">
      <c r="A604" s="69" t="s">
        <v>1329</v>
      </c>
      <c r="B604" s="69" t="s">
        <v>514</v>
      </c>
      <c r="C604" s="69" t="s">
        <v>1354</v>
      </c>
      <c r="D604" s="69" t="s">
        <v>715</v>
      </c>
      <c r="E604" s="71" t="s">
        <v>1550</v>
      </c>
    </row>
    <row r="605" spans="1:5" ht="29" x14ac:dyDescent="0.35">
      <c r="A605" s="70" t="s">
        <v>1329</v>
      </c>
      <c r="B605" s="70" t="s">
        <v>514</v>
      </c>
      <c r="C605" s="70" t="s">
        <v>1354</v>
      </c>
      <c r="D605" s="70" t="s">
        <v>716</v>
      </c>
      <c r="E605" s="72" t="s">
        <v>1551</v>
      </c>
    </row>
    <row r="606" spans="1:5" ht="43.5" x14ac:dyDescent="0.35">
      <c r="A606" s="69" t="s">
        <v>1329</v>
      </c>
      <c r="B606" s="69" t="s">
        <v>514</v>
      </c>
      <c r="C606" s="69" t="s">
        <v>1354</v>
      </c>
      <c r="D606" s="69" t="s">
        <v>717</v>
      </c>
      <c r="E606" s="71" t="s">
        <v>1552</v>
      </c>
    </row>
    <row r="607" spans="1:5" ht="43.5" x14ac:dyDescent="0.35">
      <c r="A607" s="70" t="s">
        <v>1329</v>
      </c>
      <c r="B607" s="70" t="s">
        <v>514</v>
      </c>
      <c r="C607" s="70" t="s">
        <v>1354</v>
      </c>
      <c r="D607" s="70" t="s">
        <v>718</v>
      </c>
      <c r="E607" s="72" t="s">
        <v>1553</v>
      </c>
    </row>
    <row r="608" spans="1:5" ht="29" x14ac:dyDescent="0.35">
      <c r="A608" s="69" t="s">
        <v>1329</v>
      </c>
      <c r="B608" s="69" t="s">
        <v>514</v>
      </c>
      <c r="C608" s="69" t="s">
        <v>1354</v>
      </c>
      <c r="D608" s="69" t="s">
        <v>719</v>
      </c>
      <c r="E608" s="71" t="s">
        <v>1554</v>
      </c>
    </row>
    <row r="609" spans="1:5" ht="29" x14ac:dyDescent="0.35">
      <c r="A609" s="70" t="s">
        <v>1329</v>
      </c>
      <c r="B609" s="70" t="s">
        <v>514</v>
      </c>
      <c r="C609" s="70" t="s">
        <v>1354</v>
      </c>
      <c r="D609" s="70" t="s">
        <v>720</v>
      </c>
      <c r="E609" s="72" t="s">
        <v>1555</v>
      </c>
    </row>
    <row r="610" spans="1:5" ht="58" x14ac:dyDescent="0.35">
      <c r="A610" s="69" t="s">
        <v>1329</v>
      </c>
      <c r="B610" s="69" t="s">
        <v>514</v>
      </c>
      <c r="C610" s="69" t="s">
        <v>1354</v>
      </c>
      <c r="D610" s="69" t="s">
        <v>721</v>
      </c>
      <c r="E610" s="71" t="s">
        <v>1556</v>
      </c>
    </row>
    <row r="611" spans="1:5" ht="29" x14ac:dyDescent="0.35">
      <c r="A611" s="70" t="s">
        <v>1329</v>
      </c>
      <c r="B611" s="70" t="s">
        <v>514</v>
      </c>
      <c r="C611" s="70" t="s">
        <v>1354</v>
      </c>
      <c r="D611" s="70" t="s">
        <v>722</v>
      </c>
      <c r="E611" s="72" t="s">
        <v>1557</v>
      </c>
    </row>
    <row r="612" spans="1:5" ht="43.5" x14ac:dyDescent="0.35">
      <c r="A612" s="69" t="s">
        <v>1329</v>
      </c>
      <c r="B612" s="69" t="s">
        <v>514</v>
      </c>
      <c r="C612" s="69" t="s">
        <v>1354</v>
      </c>
      <c r="D612" s="69" t="s">
        <v>723</v>
      </c>
      <c r="E612" s="71" t="s">
        <v>1558</v>
      </c>
    </row>
    <row r="613" spans="1:5" ht="29" x14ac:dyDescent="0.35">
      <c r="A613" s="70" t="s">
        <v>1329</v>
      </c>
      <c r="B613" s="70" t="s">
        <v>514</v>
      </c>
      <c r="C613" s="70" t="s">
        <v>1354</v>
      </c>
      <c r="D613" s="70" t="s">
        <v>724</v>
      </c>
      <c r="E613" s="72" t="s">
        <v>1559</v>
      </c>
    </row>
    <row r="614" spans="1:5" ht="43.5" x14ac:dyDescent="0.35">
      <c r="A614" s="69" t="s">
        <v>1329</v>
      </c>
      <c r="B614" s="69" t="s">
        <v>514</v>
      </c>
      <c r="C614" s="69" t="s">
        <v>1354</v>
      </c>
      <c r="D614" s="69" t="s">
        <v>725</v>
      </c>
      <c r="E614" s="71" t="s">
        <v>1560</v>
      </c>
    </row>
    <row r="615" spans="1:5" ht="29" x14ac:dyDescent="0.35">
      <c r="A615" s="70" t="s">
        <v>1329</v>
      </c>
      <c r="B615" s="70" t="s">
        <v>514</v>
      </c>
      <c r="C615" s="70" t="s">
        <v>1354</v>
      </c>
      <c r="D615" s="70" t="s">
        <v>726</v>
      </c>
      <c r="E615" s="72" t="s">
        <v>1561</v>
      </c>
    </row>
    <row r="616" spans="1:5" ht="43.5" x14ac:dyDescent="0.35">
      <c r="A616" s="69" t="s">
        <v>1329</v>
      </c>
      <c r="B616" s="69" t="s">
        <v>514</v>
      </c>
      <c r="C616" s="69" t="s">
        <v>1354</v>
      </c>
      <c r="D616" s="69" t="s">
        <v>727</v>
      </c>
      <c r="E616" s="71" t="s">
        <v>1562</v>
      </c>
    </row>
    <row r="617" spans="1:5" ht="43.5" x14ac:dyDescent="0.35">
      <c r="A617" s="70" t="s">
        <v>1329</v>
      </c>
      <c r="B617" s="70" t="s">
        <v>514</v>
      </c>
      <c r="C617" s="70" t="s">
        <v>1354</v>
      </c>
      <c r="D617" s="70" t="s">
        <v>728</v>
      </c>
      <c r="E617" s="72" t="s">
        <v>1563</v>
      </c>
    </row>
    <row r="618" spans="1:5" ht="43.5" x14ac:dyDescent="0.35">
      <c r="A618" s="69" t="s">
        <v>1329</v>
      </c>
      <c r="B618" s="69" t="s">
        <v>514</v>
      </c>
      <c r="C618" s="69" t="s">
        <v>1354</v>
      </c>
      <c r="D618" s="69" t="s">
        <v>729</v>
      </c>
      <c r="E618" s="71" t="s">
        <v>1564</v>
      </c>
    </row>
    <row r="619" spans="1:5" ht="43.5" x14ac:dyDescent="0.35">
      <c r="A619" s="70" t="s">
        <v>1329</v>
      </c>
      <c r="B619" s="70" t="s">
        <v>514</v>
      </c>
      <c r="C619" s="70" t="s">
        <v>1354</v>
      </c>
      <c r="D619" s="70" t="s">
        <v>730</v>
      </c>
      <c r="E619" s="72" t="s">
        <v>1565</v>
      </c>
    </row>
    <row r="620" spans="1:5" ht="43.5" x14ac:dyDescent="0.35">
      <c r="A620" s="69" t="s">
        <v>1329</v>
      </c>
      <c r="B620" s="69" t="s">
        <v>514</v>
      </c>
      <c r="C620" s="69" t="s">
        <v>1354</v>
      </c>
      <c r="D620" s="69" t="s">
        <v>731</v>
      </c>
      <c r="E620" s="71" t="s">
        <v>1566</v>
      </c>
    </row>
    <row r="621" spans="1:5" ht="29" x14ac:dyDescent="0.35">
      <c r="A621" s="70" t="s">
        <v>1329</v>
      </c>
      <c r="B621" s="70" t="s">
        <v>514</v>
      </c>
      <c r="C621" s="70" t="s">
        <v>1354</v>
      </c>
      <c r="D621" s="70" t="s">
        <v>732</v>
      </c>
      <c r="E621" s="72" t="s">
        <v>1567</v>
      </c>
    </row>
    <row r="622" spans="1:5" ht="29" x14ac:dyDescent="0.35">
      <c r="A622" s="69" t="s">
        <v>1329</v>
      </c>
      <c r="B622" s="69" t="s">
        <v>514</v>
      </c>
      <c r="C622" s="69" t="s">
        <v>1354</v>
      </c>
      <c r="D622" s="69" t="s">
        <v>733</v>
      </c>
      <c r="E622" s="71" t="s">
        <v>1568</v>
      </c>
    </row>
    <row r="623" spans="1:5" ht="43.5" x14ac:dyDescent="0.35">
      <c r="A623" s="70" t="s">
        <v>1329</v>
      </c>
      <c r="B623" s="70" t="s">
        <v>514</v>
      </c>
      <c r="C623" s="70" t="s">
        <v>1354</v>
      </c>
      <c r="D623" s="70" t="s">
        <v>734</v>
      </c>
      <c r="E623" s="72" t="s">
        <v>1569</v>
      </c>
    </row>
    <row r="624" spans="1:5" ht="58" x14ac:dyDescent="0.35">
      <c r="A624" s="69" t="s">
        <v>1329</v>
      </c>
      <c r="B624" s="69" t="s">
        <v>514</v>
      </c>
      <c r="C624" s="69" t="s">
        <v>1354</v>
      </c>
      <c r="D624" s="69" t="s">
        <v>735</v>
      </c>
      <c r="E624" s="71" t="s">
        <v>1570</v>
      </c>
    </row>
    <row r="625" spans="1:5" ht="43.5" x14ac:dyDescent="0.35">
      <c r="A625" s="70" t="s">
        <v>1329</v>
      </c>
      <c r="B625" s="70" t="s">
        <v>514</v>
      </c>
      <c r="C625" s="70" t="s">
        <v>1354</v>
      </c>
      <c r="D625" s="70" t="s">
        <v>736</v>
      </c>
      <c r="E625" s="72" t="s">
        <v>1571</v>
      </c>
    </row>
    <row r="626" spans="1:5" ht="29" x14ac:dyDescent="0.35">
      <c r="A626" s="69" t="s">
        <v>1329</v>
      </c>
      <c r="B626" s="69" t="s">
        <v>514</v>
      </c>
      <c r="C626" s="69" t="s">
        <v>1354</v>
      </c>
      <c r="D626" s="69" t="s">
        <v>737</v>
      </c>
      <c r="E626" s="71" t="s">
        <v>1572</v>
      </c>
    </row>
    <row r="627" spans="1:5" ht="43.5" x14ac:dyDescent="0.35">
      <c r="A627" s="70" t="s">
        <v>1329</v>
      </c>
      <c r="B627" s="70" t="s">
        <v>514</v>
      </c>
      <c r="C627" s="70" t="s">
        <v>1354</v>
      </c>
      <c r="D627" s="70" t="s">
        <v>738</v>
      </c>
      <c r="E627" s="72" t="s">
        <v>1573</v>
      </c>
    </row>
    <row r="628" spans="1:5" ht="43.5" x14ac:dyDescent="0.35">
      <c r="A628" s="69" t="s">
        <v>1329</v>
      </c>
      <c r="B628" s="69" t="s">
        <v>514</v>
      </c>
      <c r="C628" s="69" t="s">
        <v>1354</v>
      </c>
      <c r="D628" s="69" t="s">
        <v>739</v>
      </c>
      <c r="E628" s="71" t="s">
        <v>1574</v>
      </c>
    </row>
    <row r="629" spans="1:5" ht="58" x14ac:dyDescent="0.35">
      <c r="A629" s="70" t="s">
        <v>1329</v>
      </c>
      <c r="B629" s="70" t="s">
        <v>514</v>
      </c>
      <c r="C629" s="70" t="s">
        <v>1354</v>
      </c>
      <c r="D629" s="70" t="s">
        <v>740</v>
      </c>
      <c r="E629" s="72" t="s">
        <v>1575</v>
      </c>
    </row>
    <row r="630" spans="1:5" x14ac:dyDescent="0.35">
      <c r="A630" s="69" t="s">
        <v>1329</v>
      </c>
      <c r="B630" s="69" t="s">
        <v>514</v>
      </c>
      <c r="C630" s="69" t="s">
        <v>1354</v>
      </c>
      <c r="D630" s="69" t="s">
        <v>741</v>
      </c>
      <c r="E630" s="71" t="s">
        <v>1576</v>
      </c>
    </row>
    <row r="631" spans="1:5" ht="29" x14ac:dyDescent="0.35">
      <c r="A631" s="70" t="s">
        <v>1329</v>
      </c>
      <c r="B631" s="70" t="s">
        <v>514</v>
      </c>
      <c r="C631" s="70" t="s">
        <v>1354</v>
      </c>
      <c r="D631" s="70" t="s">
        <v>742</v>
      </c>
      <c r="E631" s="72" t="s">
        <v>1577</v>
      </c>
    </row>
    <row r="632" spans="1:5" ht="29" x14ac:dyDescent="0.35">
      <c r="A632" s="69" t="s">
        <v>1329</v>
      </c>
      <c r="B632" s="69" t="s">
        <v>514</v>
      </c>
      <c r="C632" s="69" t="s">
        <v>1354</v>
      </c>
      <c r="D632" s="69" t="s">
        <v>743</v>
      </c>
      <c r="E632" s="71" t="s">
        <v>1578</v>
      </c>
    </row>
    <row r="633" spans="1:5" ht="43.5" x14ac:dyDescent="0.35">
      <c r="A633" s="70" t="s">
        <v>1329</v>
      </c>
      <c r="B633" s="70" t="s">
        <v>514</v>
      </c>
      <c r="C633" s="70" t="s">
        <v>1354</v>
      </c>
      <c r="D633" s="70" t="s">
        <v>744</v>
      </c>
      <c r="E633" s="72" t="s">
        <v>1579</v>
      </c>
    </row>
    <row r="634" spans="1:5" ht="29" x14ac:dyDescent="0.35">
      <c r="A634" s="69" t="s">
        <v>1329</v>
      </c>
      <c r="B634" s="69" t="s">
        <v>514</v>
      </c>
      <c r="C634" s="69" t="s">
        <v>1354</v>
      </c>
      <c r="D634" s="69" t="s">
        <v>745</v>
      </c>
      <c r="E634" s="71" t="s">
        <v>1580</v>
      </c>
    </row>
    <row r="635" spans="1:5" ht="29" x14ac:dyDescent="0.35">
      <c r="A635" s="70" t="s">
        <v>1329</v>
      </c>
      <c r="B635" s="70" t="s">
        <v>514</v>
      </c>
      <c r="C635" s="70" t="s">
        <v>1354</v>
      </c>
      <c r="D635" s="70" t="s">
        <v>746</v>
      </c>
      <c r="E635" s="72" t="s">
        <v>1581</v>
      </c>
    </row>
    <row r="636" spans="1:5" ht="43.5" x14ac:dyDescent="0.35">
      <c r="A636" s="69" t="s">
        <v>1329</v>
      </c>
      <c r="B636" s="69" t="s">
        <v>514</v>
      </c>
      <c r="C636" s="69" t="s">
        <v>1354</v>
      </c>
      <c r="D636" s="69" t="s">
        <v>747</v>
      </c>
      <c r="E636" s="71" t="s">
        <v>1582</v>
      </c>
    </row>
    <row r="637" spans="1:5" ht="58" x14ac:dyDescent="0.35">
      <c r="A637" s="70" t="s">
        <v>1329</v>
      </c>
      <c r="B637" s="70" t="s">
        <v>514</v>
      </c>
      <c r="C637" s="70" t="s">
        <v>1354</v>
      </c>
      <c r="D637" s="70" t="s">
        <v>748</v>
      </c>
      <c r="E637" s="72" t="s">
        <v>1583</v>
      </c>
    </row>
    <row r="638" spans="1:5" ht="58" x14ac:dyDescent="0.35">
      <c r="A638" s="69" t="s">
        <v>1329</v>
      </c>
      <c r="B638" s="69" t="s">
        <v>514</v>
      </c>
      <c r="C638" s="69" t="s">
        <v>1354</v>
      </c>
      <c r="D638" s="69" t="s">
        <v>749</v>
      </c>
      <c r="E638" s="71" t="s">
        <v>1584</v>
      </c>
    </row>
    <row r="639" spans="1:5" ht="43.5" x14ac:dyDescent="0.35">
      <c r="A639" s="70" t="s">
        <v>1329</v>
      </c>
      <c r="B639" s="70" t="s">
        <v>514</v>
      </c>
      <c r="C639" s="70" t="s">
        <v>1354</v>
      </c>
      <c r="D639" s="70" t="s">
        <v>750</v>
      </c>
      <c r="E639" s="72" t="s">
        <v>1585</v>
      </c>
    </row>
    <row r="640" spans="1:5" ht="58" x14ac:dyDescent="0.35">
      <c r="A640" s="69" t="s">
        <v>1329</v>
      </c>
      <c r="B640" s="69" t="s">
        <v>514</v>
      </c>
      <c r="C640" s="69" t="s">
        <v>1354</v>
      </c>
      <c r="D640" s="69" t="s">
        <v>751</v>
      </c>
      <c r="E640" s="71" t="s">
        <v>1586</v>
      </c>
    </row>
    <row r="641" spans="1:5" ht="43.5" x14ac:dyDescent="0.35">
      <c r="A641" s="70" t="s">
        <v>1329</v>
      </c>
      <c r="B641" s="70" t="s">
        <v>514</v>
      </c>
      <c r="C641" s="70" t="s">
        <v>1354</v>
      </c>
      <c r="D641" s="70" t="s">
        <v>752</v>
      </c>
      <c r="E641" s="72" t="s">
        <v>1587</v>
      </c>
    </row>
    <row r="642" spans="1:5" ht="43.5" x14ac:dyDescent="0.35">
      <c r="A642" s="69" t="s">
        <v>1329</v>
      </c>
      <c r="B642" s="69" t="s">
        <v>514</v>
      </c>
      <c r="C642" s="69" t="s">
        <v>1354</v>
      </c>
      <c r="D642" s="69" t="s">
        <v>753</v>
      </c>
      <c r="E642" s="71" t="s">
        <v>1588</v>
      </c>
    </row>
    <row r="643" spans="1:5" ht="43.5" x14ac:dyDescent="0.35">
      <c r="A643" s="70" t="s">
        <v>1329</v>
      </c>
      <c r="B643" s="70" t="s">
        <v>514</v>
      </c>
      <c r="C643" s="70" t="s">
        <v>1354</v>
      </c>
      <c r="D643" s="70" t="s">
        <v>754</v>
      </c>
      <c r="E643" s="72" t="s">
        <v>1589</v>
      </c>
    </row>
    <row r="644" spans="1:5" ht="58" x14ac:dyDescent="0.35">
      <c r="A644" s="69" t="s">
        <v>1329</v>
      </c>
      <c r="B644" s="69" t="s">
        <v>514</v>
      </c>
      <c r="C644" s="69" t="s">
        <v>1354</v>
      </c>
      <c r="D644" s="69" t="s">
        <v>755</v>
      </c>
      <c r="E644" s="71" t="s">
        <v>1590</v>
      </c>
    </row>
    <row r="645" spans="1:5" ht="43.5" x14ac:dyDescent="0.35">
      <c r="A645" s="70" t="s">
        <v>1329</v>
      </c>
      <c r="B645" s="70" t="s">
        <v>514</v>
      </c>
      <c r="C645" s="70" t="s">
        <v>1354</v>
      </c>
      <c r="D645" s="70" t="s">
        <v>756</v>
      </c>
      <c r="E645" s="72" t="s">
        <v>1591</v>
      </c>
    </row>
    <row r="646" spans="1:5" ht="29" x14ac:dyDescent="0.35">
      <c r="A646" s="69" t="s">
        <v>1329</v>
      </c>
      <c r="B646" s="69" t="s">
        <v>514</v>
      </c>
      <c r="C646" s="69" t="s">
        <v>1354</v>
      </c>
      <c r="D646" s="69" t="s">
        <v>757</v>
      </c>
      <c r="E646" s="71" t="s">
        <v>1592</v>
      </c>
    </row>
    <row r="647" spans="1:5" ht="29" x14ac:dyDescent="0.35">
      <c r="A647" s="70" t="s">
        <v>1329</v>
      </c>
      <c r="B647" s="70" t="s">
        <v>514</v>
      </c>
      <c r="C647" s="70" t="s">
        <v>1354</v>
      </c>
      <c r="D647" s="70" t="s">
        <v>758</v>
      </c>
      <c r="E647" s="72" t="s">
        <v>1593</v>
      </c>
    </row>
    <row r="648" spans="1:5" ht="29" x14ac:dyDescent="0.35">
      <c r="A648" s="69" t="s">
        <v>1329</v>
      </c>
      <c r="B648" s="69" t="s">
        <v>514</v>
      </c>
      <c r="C648" s="69" t="s">
        <v>1354</v>
      </c>
      <c r="D648" s="69" t="s">
        <v>759</v>
      </c>
      <c r="E648" s="71" t="s">
        <v>1594</v>
      </c>
    </row>
    <row r="649" spans="1:5" ht="43.5" x14ac:dyDescent="0.35">
      <c r="A649" s="70" t="s">
        <v>1329</v>
      </c>
      <c r="B649" s="70" t="s">
        <v>514</v>
      </c>
      <c r="C649" s="70" t="s">
        <v>1354</v>
      </c>
      <c r="D649" s="70" t="s">
        <v>760</v>
      </c>
      <c r="E649" s="72" t="s">
        <v>1595</v>
      </c>
    </row>
    <row r="650" spans="1:5" ht="29" x14ac:dyDescent="0.35">
      <c r="A650" s="69" t="s">
        <v>1329</v>
      </c>
      <c r="B650" s="69" t="s">
        <v>514</v>
      </c>
      <c r="C650" s="69" t="s">
        <v>1354</v>
      </c>
      <c r="D650" s="69" t="s">
        <v>761</v>
      </c>
      <c r="E650" s="71" t="s">
        <v>1596</v>
      </c>
    </row>
    <row r="651" spans="1:5" ht="29" x14ac:dyDescent="0.35">
      <c r="A651" s="70" t="s">
        <v>1329</v>
      </c>
      <c r="B651" s="70" t="s">
        <v>514</v>
      </c>
      <c r="C651" s="70" t="s">
        <v>1354</v>
      </c>
      <c r="D651" s="70" t="s">
        <v>762</v>
      </c>
      <c r="E651" s="72" t="s">
        <v>1597</v>
      </c>
    </row>
    <row r="652" spans="1:5" ht="72.5" x14ac:dyDescent="0.35">
      <c r="A652" s="69" t="s">
        <v>1329</v>
      </c>
      <c r="B652" s="69" t="s">
        <v>514</v>
      </c>
      <c r="C652" s="69" t="s">
        <v>1354</v>
      </c>
      <c r="D652" s="69" t="s">
        <v>763</v>
      </c>
      <c r="E652" s="71" t="s">
        <v>1598</v>
      </c>
    </row>
    <row r="653" spans="1:5" ht="43.5" x14ac:dyDescent="0.35">
      <c r="A653" s="70" t="s">
        <v>1329</v>
      </c>
      <c r="B653" s="70" t="s">
        <v>514</v>
      </c>
      <c r="C653" s="70" t="s">
        <v>1354</v>
      </c>
      <c r="D653" s="70" t="s">
        <v>764</v>
      </c>
      <c r="E653" s="72" t="s">
        <v>1599</v>
      </c>
    </row>
    <row r="654" spans="1:5" ht="58" x14ac:dyDescent="0.35">
      <c r="A654" s="69" t="s">
        <v>1329</v>
      </c>
      <c r="B654" s="69" t="s">
        <v>514</v>
      </c>
      <c r="C654" s="69" t="s">
        <v>1354</v>
      </c>
      <c r="D654" s="69" t="s">
        <v>765</v>
      </c>
      <c r="E654" s="71" t="s">
        <v>1600</v>
      </c>
    </row>
    <row r="655" spans="1:5" ht="43.5" x14ac:dyDescent="0.35">
      <c r="A655" s="70" t="s">
        <v>1329</v>
      </c>
      <c r="B655" s="70" t="s">
        <v>514</v>
      </c>
      <c r="C655" s="70" t="s">
        <v>1354</v>
      </c>
      <c r="D655" s="70" t="s">
        <v>766</v>
      </c>
      <c r="E655" s="72" t="s">
        <v>1601</v>
      </c>
    </row>
    <row r="656" spans="1:5" ht="43.5" x14ac:dyDescent="0.35">
      <c r="A656" s="69" t="s">
        <v>1329</v>
      </c>
      <c r="B656" s="69" t="s">
        <v>514</v>
      </c>
      <c r="C656" s="69" t="s">
        <v>1354</v>
      </c>
      <c r="D656" s="69" t="s">
        <v>767</v>
      </c>
      <c r="E656" s="71" t="s">
        <v>1602</v>
      </c>
    </row>
    <row r="657" spans="1:5" ht="43.5" x14ac:dyDescent="0.35">
      <c r="A657" s="70" t="s">
        <v>1329</v>
      </c>
      <c r="B657" s="70" t="s">
        <v>514</v>
      </c>
      <c r="C657" s="70" t="s">
        <v>1354</v>
      </c>
      <c r="D657" s="70" t="s">
        <v>768</v>
      </c>
      <c r="E657" s="72" t="s">
        <v>1603</v>
      </c>
    </row>
    <row r="658" spans="1:5" ht="43.5" x14ac:dyDescent="0.35">
      <c r="A658" s="69" t="s">
        <v>1329</v>
      </c>
      <c r="B658" s="69" t="s">
        <v>514</v>
      </c>
      <c r="C658" s="69" t="s">
        <v>1354</v>
      </c>
      <c r="D658" s="69" t="s">
        <v>769</v>
      </c>
      <c r="E658" s="71" t="s">
        <v>1604</v>
      </c>
    </row>
    <row r="659" spans="1:5" ht="43.5" x14ac:dyDescent="0.35">
      <c r="A659" s="70" t="s">
        <v>1329</v>
      </c>
      <c r="B659" s="70" t="s">
        <v>514</v>
      </c>
      <c r="C659" s="70" t="s">
        <v>1354</v>
      </c>
      <c r="D659" s="70" t="s">
        <v>770</v>
      </c>
      <c r="E659" s="72" t="s">
        <v>1605</v>
      </c>
    </row>
    <row r="660" spans="1:5" ht="43.5" x14ac:dyDescent="0.35">
      <c r="A660" s="69" t="s">
        <v>1329</v>
      </c>
      <c r="B660" s="69" t="s">
        <v>514</v>
      </c>
      <c r="C660" s="69" t="s">
        <v>1354</v>
      </c>
      <c r="D660" s="69" t="s">
        <v>771</v>
      </c>
      <c r="E660" s="71" t="s">
        <v>1606</v>
      </c>
    </row>
    <row r="661" spans="1:5" ht="29" x14ac:dyDescent="0.35">
      <c r="A661" s="70" t="s">
        <v>1329</v>
      </c>
      <c r="B661" s="70" t="s">
        <v>514</v>
      </c>
      <c r="C661" s="70" t="s">
        <v>1354</v>
      </c>
      <c r="D661" s="70" t="s">
        <v>772</v>
      </c>
      <c r="E661" s="72" t="s">
        <v>1607</v>
      </c>
    </row>
    <row r="662" spans="1:5" ht="58" x14ac:dyDescent="0.35">
      <c r="A662" s="69" t="s">
        <v>1329</v>
      </c>
      <c r="B662" s="69" t="s">
        <v>514</v>
      </c>
      <c r="C662" s="69" t="s">
        <v>1354</v>
      </c>
      <c r="D662" s="69" t="s">
        <v>773</v>
      </c>
      <c r="E662" s="71" t="s">
        <v>1608</v>
      </c>
    </row>
    <row r="663" spans="1:5" ht="29" x14ac:dyDescent="0.35">
      <c r="A663" s="70" t="s">
        <v>1329</v>
      </c>
      <c r="B663" s="70" t="s">
        <v>514</v>
      </c>
      <c r="C663" s="70" t="s">
        <v>1354</v>
      </c>
      <c r="D663" s="70" t="s">
        <v>774</v>
      </c>
      <c r="E663" s="72" t="s">
        <v>1609</v>
      </c>
    </row>
    <row r="664" spans="1:5" ht="29" x14ac:dyDescent="0.35">
      <c r="A664" s="69" t="s">
        <v>1329</v>
      </c>
      <c r="B664" s="69" t="s">
        <v>514</v>
      </c>
      <c r="C664" s="69" t="s">
        <v>1354</v>
      </c>
      <c r="D664" s="69" t="s">
        <v>775</v>
      </c>
      <c r="E664" s="71" t="s">
        <v>1610</v>
      </c>
    </row>
    <row r="665" spans="1:5" ht="58" x14ac:dyDescent="0.35">
      <c r="A665" s="70" t="s">
        <v>1329</v>
      </c>
      <c r="B665" s="70" t="s">
        <v>514</v>
      </c>
      <c r="C665" s="70" t="s">
        <v>1354</v>
      </c>
      <c r="D665" s="70" t="s">
        <v>776</v>
      </c>
      <c r="E665" s="72" t="s">
        <v>1611</v>
      </c>
    </row>
    <row r="666" spans="1:5" ht="58" x14ac:dyDescent="0.35">
      <c r="A666" s="69" t="s">
        <v>1329</v>
      </c>
      <c r="B666" s="69" t="s">
        <v>514</v>
      </c>
      <c r="C666" s="69" t="s">
        <v>1354</v>
      </c>
      <c r="D666" s="69" t="s">
        <v>777</v>
      </c>
      <c r="E666" s="71" t="s">
        <v>1612</v>
      </c>
    </row>
    <row r="667" spans="1:5" ht="43.5" x14ac:dyDescent="0.35">
      <c r="A667" s="70" t="s">
        <v>1329</v>
      </c>
      <c r="B667" s="70" t="s">
        <v>514</v>
      </c>
      <c r="C667" s="70" t="s">
        <v>1354</v>
      </c>
      <c r="D667" s="70" t="s">
        <v>778</v>
      </c>
      <c r="E667" s="72" t="s">
        <v>1613</v>
      </c>
    </row>
    <row r="668" spans="1:5" ht="58" x14ac:dyDescent="0.35">
      <c r="A668" s="69" t="s">
        <v>1329</v>
      </c>
      <c r="B668" s="69" t="s">
        <v>514</v>
      </c>
      <c r="C668" s="69" t="s">
        <v>1354</v>
      </c>
      <c r="D668" s="69" t="s">
        <v>779</v>
      </c>
      <c r="E668" s="71" t="s">
        <v>1614</v>
      </c>
    </row>
    <row r="669" spans="1:5" ht="43.5" x14ac:dyDescent="0.35">
      <c r="A669" s="70" t="s">
        <v>1329</v>
      </c>
      <c r="B669" s="70" t="s">
        <v>514</v>
      </c>
      <c r="C669" s="70" t="s">
        <v>1354</v>
      </c>
      <c r="D669" s="70" t="s">
        <v>780</v>
      </c>
      <c r="E669" s="72" t="s">
        <v>1615</v>
      </c>
    </row>
    <row r="670" spans="1:5" ht="58" x14ac:dyDescent="0.35">
      <c r="A670" s="69" t="s">
        <v>1329</v>
      </c>
      <c r="B670" s="69" t="s">
        <v>514</v>
      </c>
      <c r="C670" s="69" t="s">
        <v>1354</v>
      </c>
      <c r="D670" s="69" t="s">
        <v>781</v>
      </c>
      <c r="E670" s="71" t="s">
        <v>1616</v>
      </c>
    </row>
    <row r="671" spans="1:5" ht="58" x14ac:dyDescent="0.35">
      <c r="A671" s="70" t="s">
        <v>1329</v>
      </c>
      <c r="B671" s="70" t="s">
        <v>514</v>
      </c>
      <c r="C671" s="70" t="s">
        <v>1354</v>
      </c>
      <c r="D671" s="70" t="s">
        <v>782</v>
      </c>
      <c r="E671" s="72" t="s">
        <v>1617</v>
      </c>
    </row>
    <row r="672" spans="1:5" ht="43.5" x14ac:dyDescent="0.35">
      <c r="A672" s="69" t="s">
        <v>1329</v>
      </c>
      <c r="B672" s="69" t="s">
        <v>514</v>
      </c>
      <c r="C672" s="69" t="s">
        <v>1354</v>
      </c>
      <c r="D672" s="69" t="s">
        <v>783</v>
      </c>
      <c r="E672" s="71" t="s">
        <v>1618</v>
      </c>
    </row>
    <row r="673" spans="1:5" x14ac:dyDescent="0.35">
      <c r="A673" s="70" t="s">
        <v>1329</v>
      </c>
      <c r="B673" s="70" t="s">
        <v>514</v>
      </c>
      <c r="C673" s="70" t="s">
        <v>1354</v>
      </c>
      <c r="D673" s="70" t="s">
        <v>784</v>
      </c>
      <c r="E673" s="72" t="s">
        <v>1619</v>
      </c>
    </row>
    <row r="674" spans="1:5" ht="43.5" x14ac:dyDescent="0.35">
      <c r="A674" s="69" t="s">
        <v>1329</v>
      </c>
      <c r="B674" s="69" t="s">
        <v>514</v>
      </c>
      <c r="C674" s="69" t="s">
        <v>1354</v>
      </c>
      <c r="D674" s="69" t="s">
        <v>785</v>
      </c>
      <c r="E674" s="71" t="s">
        <v>1620</v>
      </c>
    </row>
    <row r="675" spans="1:5" ht="58" x14ac:dyDescent="0.35">
      <c r="A675" s="70" t="s">
        <v>1329</v>
      </c>
      <c r="B675" s="70" t="s">
        <v>514</v>
      </c>
      <c r="C675" s="70" t="s">
        <v>1354</v>
      </c>
      <c r="D675" s="70" t="s">
        <v>786</v>
      </c>
      <c r="E675" s="72" t="s">
        <v>1621</v>
      </c>
    </row>
    <row r="676" spans="1:5" ht="58" x14ac:dyDescent="0.35">
      <c r="A676" s="69" t="s">
        <v>1329</v>
      </c>
      <c r="B676" s="69" t="s">
        <v>514</v>
      </c>
      <c r="C676" s="69" t="s">
        <v>1354</v>
      </c>
      <c r="D676" s="69" t="s">
        <v>787</v>
      </c>
      <c r="E676" s="71" t="s">
        <v>1622</v>
      </c>
    </row>
    <row r="677" spans="1:5" ht="43.5" x14ac:dyDescent="0.35">
      <c r="A677" s="70" t="s">
        <v>1329</v>
      </c>
      <c r="B677" s="70" t="s">
        <v>514</v>
      </c>
      <c r="C677" s="70" t="s">
        <v>1354</v>
      </c>
      <c r="D677" s="70" t="s">
        <v>788</v>
      </c>
      <c r="E677" s="72" t="s">
        <v>1623</v>
      </c>
    </row>
    <row r="678" spans="1:5" ht="29" x14ac:dyDescent="0.35">
      <c r="A678" s="69" t="s">
        <v>1329</v>
      </c>
      <c r="B678" s="69" t="s">
        <v>514</v>
      </c>
      <c r="C678" s="69" t="s">
        <v>1354</v>
      </c>
      <c r="D678" s="69" t="s">
        <v>789</v>
      </c>
      <c r="E678" s="71" t="s">
        <v>1624</v>
      </c>
    </row>
    <row r="679" spans="1:5" ht="43.5" x14ac:dyDescent="0.35">
      <c r="A679" s="70" t="s">
        <v>1329</v>
      </c>
      <c r="B679" s="70" t="s">
        <v>514</v>
      </c>
      <c r="C679" s="70" t="s">
        <v>1354</v>
      </c>
      <c r="D679" s="70" t="s">
        <v>790</v>
      </c>
      <c r="E679" s="72" t="s">
        <v>1625</v>
      </c>
    </row>
    <row r="680" spans="1:5" ht="29" x14ac:dyDescent="0.35">
      <c r="A680" s="69" t="s">
        <v>1329</v>
      </c>
      <c r="B680" s="69" t="s">
        <v>514</v>
      </c>
      <c r="C680" s="69" t="s">
        <v>1354</v>
      </c>
      <c r="D680" s="69" t="s">
        <v>791</v>
      </c>
      <c r="E680" s="71" t="s">
        <v>1626</v>
      </c>
    </row>
    <row r="681" spans="1:5" ht="43.5" x14ac:dyDescent="0.35">
      <c r="A681" s="70" t="s">
        <v>1329</v>
      </c>
      <c r="B681" s="70" t="s">
        <v>514</v>
      </c>
      <c r="C681" s="70" t="s">
        <v>1354</v>
      </c>
      <c r="D681" s="70" t="s">
        <v>792</v>
      </c>
      <c r="E681" s="72" t="s">
        <v>1627</v>
      </c>
    </row>
    <row r="682" spans="1:5" ht="43.5" x14ac:dyDescent="0.35">
      <c r="A682" s="69" t="s">
        <v>1329</v>
      </c>
      <c r="B682" s="69" t="s">
        <v>514</v>
      </c>
      <c r="C682" s="69" t="s">
        <v>1354</v>
      </c>
      <c r="D682" s="69" t="s">
        <v>793</v>
      </c>
      <c r="E682" s="71" t="s">
        <v>1628</v>
      </c>
    </row>
    <row r="683" spans="1:5" ht="43.5" x14ac:dyDescent="0.35">
      <c r="A683" s="70" t="s">
        <v>1329</v>
      </c>
      <c r="B683" s="70" t="s">
        <v>514</v>
      </c>
      <c r="C683" s="70" t="s">
        <v>1354</v>
      </c>
      <c r="D683" s="70" t="s">
        <v>794</v>
      </c>
      <c r="E683" s="72" t="s">
        <v>1629</v>
      </c>
    </row>
    <row r="684" spans="1:5" ht="43.5" x14ac:dyDescent="0.35">
      <c r="A684" s="69" t="s">
        <v>1329</v>
      </c>
      <c r="B684" s="69" t="s">
        <v>514</v>
      </c>
      <c r="C684" s="69" t="s">
        <v>1354</v>
      </c>
      <c r="D684" s="69" t="s">
        <v>795</v>
      </c>
      <c r="E684" s="71" t="s">
        <v>1630</v>
      </c>
    </row>
    <row r="685" spans="1:5" ht="43.5" x14ac:dyDescent="0.35">
      <c r="A685" s="70" t="s">
        <v>1329</v>
      </c>
      <c r="B685" s="70" t="s">
        <v>514</v>
      </c>
      <c r="C685" s="70" t="s">
        <v>1354</v>
      </c>
      <c r="D685" s="70" t="s">
        <v>796</v>
      </c>
      <c r="E685" s="72" t="s">
        <v>1631</v>
      </c>
    </row>
    <row r="686" spans="1:5" ht="29" x14ac:dyDescent="0.35">
      <c r="A686" s="69" t="s">
        <v>1329</v>
      </c>
      <c r="B686" s="69" t="s">
        <v>514</v>
      </c>
      <c r="C686" s="69" t="s">
        <v>1354</v>
      </c>
      <c r="D686" s="69" t="s">
        <v>797</v>
      </c>
      <c r="E686" s="71" t="s">
        <v>1632</v>
      </c>
    </row>
    <row r="687" spans="1:5" ht="43.5" x14ac:dyDescent="0.35">
      <c r="A687" s="70" t="s">
        <v>1329</v>
      </c>
      <c r="B687" s="70" t="s">
        <v>514</v>
      </c>
      <c r="C687" s="70" t="s">
        <v>1354</v>
      </c>
      <c r="D687" s="70" t="s">
        <v>798</v>
      </c>
      <c r="E687" s="72" t="s">
        <v>1633</v>
      </c>
    </row>
    <row r="688" spans="1:5" ht="43.5" x14ac:dyDescent="0.35">
      <c r="A688" s="69" t="s">
        <v>1329</v>
      </c>
      <c r="B688" s="69" t="s">
        <v>514</v>
      </c>
      <c r="C688" s="69" t="s">
        <v>1354</v>
      </c>
      <c r="D688" s="69" t="s">
        <v>799</v>
      </c>
      <c r="E688" s="71" t="s">
        <v>1634</v>
      </c>
    </row>
    <row r="689" spans="1:5" ht="43.5" x14ac:dyDescent="0.35">
      <c r="A689" s="70" t="s">
        <v>1329</v>
      </c>
      <c r="B689" s="70" t="s">
        <v>514</v>
      </c>
      <c r="C689" s="70" t="s">
        <v>1354</v>
      </c>
      <c r="D689" s="70" t="s">
        <v>800</v>
      </c>
      <c r="E689" s="72" t="s">
        <v>1635</v>
      </c>
    </row>
    <row r="690" spans="1:5" ht="43.5" x14ac:dyDescent="0.35">
      <c r="A690" s="69" t="s">
        <v>1329</v>
      </c>
      <c r="B690" s="69" t="s">
        <v>514</v>
      </c>
      <c r="C690" s="69" t="s">
        <v>1354</v>
      </c>
      <c r="D690" s="69" t="s">
        <v>801</v>
      </c>
      <c r="E690" s="71" t="s">
        <v>1636</v>
      </c>
    </row>
    <row r="691" spans="1:5" ht="43.5" x14ac:dyDescent="0.35">
      <c r="A691" s="70" t="s">
        <v>1329</v>
      </c>
      <c r="B691" s="70" t="s">
        <v>514</v>
      </c>
      <c r="C691" s="70" t="s">
        <v>1354</v>
      </c>
      <c r="D691" s="70" t="s">
        <v>802</v>
      </c>
      <c r="E691" s="72" t="s">
        <v>1637</v>
      </c>
    </row>
    <row r="692" spans="1:5" ht="29" x14ac:dyDescent="0.35">
      <c r="A692" s="69" t="s">
        <v>1329</v>
      </c>
      <c r="B692" s="69" t="s">
        <v>514</v>
      </c>
      <c r="C692" s="69" t="s">
        <v>1354</v>
      </c>
      <c r="D692" s="69" t="s">
        <v>803</v>
      </c>
      <c r="E692" s="71" t="s">
        <v>1638</v>
      </c>
    </row>
    <row r="693" spans="1:5" ht="29" x14ac:dyDescent="0.35">
      <c r="A693" s="70" t="s">
        <v>1329</v>
      </c>
      <c r="B693" s="70" t="s">
        <v>514</v>
      </c>
      <c r="C693" s="70" t="s">
        <v>1354</v>
      </c>
      <c r="D693" s="70" t="s">
        <v>804</v>
      </c>
      <c r="E693" s="72" t="s">
        <v>1639</v>
      </c>
    </row>
    <row r="694" spans="1:5" ht="29" x14ac:dyDescent="0.35">
      <c r="A694" s="69" t="s">
        <v>1329</v>
      </c>
      <c r="B694" s="69" t="s">
        <v>514</v>
      </c>
      <c r="C694" s="69" t="s">
        <v>1354</v>
      </c>
      <c r="D694" s="69" t="s">
        <v>805</v>
      </c>
      <c r="E694" s="71" t="s">
        <v>1640</v>
      </c>
    </row>
    <row r="695" spans="1:5" ht="58" x14ac:dyDescent="0.35">
      <c r="A695" s="70" t="s">
        <v>1329</v>
      </c>
      <c r="B695" s="70" t="s">
        <v>514</v>
      </c>
      <c r="C695" s="70" t="s">
        <v>1354</v>
      </c>
      <c r="D695" s="70" t="s">
        <v>806</v>
      </c>
      <c r="E695" s="72" t="s">
        <v>1641</v>
      </c>
    </row>
    <row r="696" spans="1:5" ht="29" x14ac:dyDescent="0.35">
      <c r="A696" s="69" t="s">
        <v>1329</v>
      </c>
      <c r="B696" s="69" t="s">
        <v>514</v>
      </c>
      <c r="C696" s="69" t="s">
        <v>1354</v>
      </c>
      <c r="D696" s="69" t="s">
        <v>807</v>
      </c>
      <c r="E696" s="71" t="s">
        <v>1642</v>
      </c>
    </row>
    <row r="697" spans="1:5" ht="43.5" x14ac:dyDescent="0.35">
      <c r="A697" s="70" t="s">
        <v>1329</v>
      </c>
      <c r="B697" s="70" t="s">
        <v>514</v>
      </c>
      <c r="C697" s="70" t="s">
        <v>1354</v>
      </c>
      <c r="D697" s="70" t="s">
        <v>808</v>
      </c>
      <c r="E697" s="72" t="s">
        <v>1643</v>
      </c>
    </row>
    <row r="698" spans="1:5" ht="58" x14ac:dyDescent="0.35">
      <c r="A698" s="69" t="s">
        <v>1329</v>
      </c>
      <c r="B698" s="69" t="s">
        <v>514</v>
      </c>
      <c r="C698" s="69" t="s">
        <v>1354</v>
      </c>
      <c r="D698" s="69" t="s">
        <v>809</v>
      </c>
      <c r="E698" s="71" t="s">
        <v>1644</v>
      </c>
    </row>
    <row r="699" spans="1:5" ht="43.5" x14ac:dyDescent="0.35">
      <c r="A699" s="70" t="s">
        <v>1329</v>
      </c>
      <c r="B699" s="70" t="s">
        <v>514</v>
      </c>
      <c r="C699" s="70" t="s">
        <v>1354</v>
      </c>
      <c r="D699" s="70" t="s">
        <v>810</v>
      </c>
      <c r="E699" s="72" t="s">
        <v>1645</v>
      </c>
    </row>
    <row r="700" spans="1:5" ht="43.5" x14ac:dyDescent="0.35">
      <c r="A700" s="69" t="s">
        <v>1329</v>
      </c>
      <c r="B700" s="69" t="s">
        <v>514</v>
      </c>
      <c r="C700" s="69" t="s">
        <v>1354</v>
      </c>
      <c r="D700" s="69" t="s">
        <v>811</v>
      </c>
      <c r="E700" s="71" t="s">
        <v>1646</v>
      </c>
    </row>
    <row r="701" spans="1:5" ht="43.5" x14ac:dyDescent="0.35">
      <c r="A701" s="70" t="s">
        <v>1329</v>
      </c>
      <c r="B701" s="70" t="s">
        <v>514</v>
      </c>
      <c r="C701" s="70" t="s">
        <v>1354</v>
      </c>
      <c r="D701" s="70" t="s">
        <v>812</v>
      </c>
      <c r="E701" s="72" t="s">
        <v>1647</v>
      </c>
    </row>
    <row r="702" spans="1:5" ht="43.5" x14ac:dyDescent="0.35">
      <c r="A702" s="69" t="s">
        <v>1329</v>
      </c>
      <c r="B702" s="69" t="s">
        <v>514</v>
      </c>
      <c r="C702" s="69" t="s">
        <v>1354</v>
      </c>
      <c r="D702" s="69" t="s">
        <v>813</v>
      </c>
      <c r="E702" s="71" t="s">
        <v>1648</v>
      </c>
    </row>
    <row r="703" spans="1:5" ht="29" x14ac:dyDescent="0.35">
      <c r="A703" s="70" t="s">
        <v>1329</v>
      </c>
      <c r="B703" s="70" t="s">
        <v>514</v>
      </c>
      <c r="C703" s="70" t="s">
        <v>1354</v>
      </c>
      <c r="D703" s="70" t="s">
        <v>814</v>
      </c>
      <c r="E703" s="72" t="s">
        <v>1649</v>
      </c>
    </row>
    <row r="704" spans="1:5" ht="29" x14ac:dyDescent="0.35">
      <c r="A704" s="69" t="s">
        <v>1329</v>
      </c>
      <c r="B704" s="69" t="s">
        <v>514</v>
      </c>
      <c r="C704" s="69" t="s">
        <v>1354</v>
      </c>
      <c r="D704" s="69" t="s">
        <v>815</v>
      </c>
      <c r="E704" s="71" t="s">
        <v>1650</v>
      </c>
    </row>
    <row r="705" spans="1:5" ht="29" x14ac:dyDescent="0.35">
      <c r="A705" s="70" t="s">
        <v>1329</v>
      </c>
      <c r="B705" s="70" t="s">
        <v>514</v>
      </c>
      <c r="C705" s="70" t="s">
        <v>1354</v>
      </c>
      <c r="D705" s="70" t="s">
        <v>816</v>
      </c>
      <c r="E705" s="72" t="s">
        <v>1651</v>
      </c>
    </row>
    <row r="706" spans="1:5" ht="58" x14ac:dyDescent="0.35">
      <c r="A706" s="69" t="s">
        <v>1329</v>
      </c>
      <c r="B706" s="69" t="s">
        <v>514</v>
      </c>
      <c r="C706" s="69" t="s">
        <v>1354</v>
      </c>
      <c r="D706" s="69" t="s">
        <v>817</v>
      </c>
      <c r="E706" s="71" t="s">
        <v>1652</v>
      </c>
    </row>
    <row r="707" spans="1:5" ht="43.5" x14ac:dyDescent="0.35">
      <c r="A707" s="70" t="s">
        <v>1329</v>
      </c>
      <c r="B707" s="70" t="s">
        <v>514</v>
      </c>
      <c r="C707" s="70" t="s">
        <v>1354</v>
      </c>
      <c r="D707" s="70" t="s">
        <v>818</v>
      </c>
      <c r="E707" s="72" t="s">
        <v>1653</v>
      </c>
    </row>
    <row r="708" spans="1:5" ht="43.5" x14ac:dyDescent="0.35">
      <c r="A708" s="69" t="s">
        <v>1329</v>
      </c>
      <c r="B708" s="69" t="s">
        <v>514</v>
      </c>
      <c r="C708" s="69" t="s">
        <v>1354</v>
      </c>
      <c r="D708" s="69" t="s">
        <v>819</v>
      </c>
      <c r="E708" s="71" t="s">
        <v>1654</v>
      </c>
    </row>
    <row r="709" spans="1:5" ht="29" x14ac:dyDescent="0.35">
      <c r="A709" s="70" t="s">
        <v>1329</v>
      </c>
      <c r="B709" s="70" t="s">
        <v>514</v>
      </c>
      <c r="C709" s="70" t="s">
        <v>1354</v>
      </c>
      <c r="D709" s="70" t="s">
        <v>820</v>
      </c>
      <c r="E709" s="72" t="s">
        <v>1655</v>
      </c>
    </row>
    <row r="710" spans="1:5" ht="58" x14ac:dyDescent="0.35">
      <c r="A710" s="69" t="s">
        <v>1329</v>
      </c>
      <c r="B710" s="69" t="s">
        <v>514</v>
      </c>
      <c r="C710" s="69" t="s">
        <v>1354</v>
      </c>
      <c r="D710" s="69" t="s">
        <v>821</v>
      </c>
      <c r="E710" s="71" t="s">
        <v>1656</v>
      </c>
    </row>
    <row r="711" spans="1:5" ht="43.5" x14ac:dyDescent="0.35">
      <c r="A711" s="70" t="s">
        <v>1329</v>
      </c>
      <c r="B711" s="70" t="s">
        <v>514</v>
      </c>
      <c r="C711" s="70" t="s">
        <v>1354</v>
      </c>
      <c r="D711" s="70" t="s">
        <v>822</v>
      </c>
      <c r="E711" s="72" t="s">
        <v>1657</v>
      </c>
    </row>
    <row r="712" spans="1:5" x14ac:dyDescent="0.35">
      <c r="A712" s="69" t="s">
        <v>1329</v>
      </c>
      <c r="B712" s="69" t="s">
        <v>514</v>
      </c>
      <c r="C712" s="69" t="s">
        <v>1354</v>
      </c>
      <c r="D712" s="69" t="s">
        <v>823</v>
      </c>
      <c r="E712" s="71" t="s">
        <v>1658</v>
      </c>
    </row>
    <row r="713" spans="1:5" ht="43.5" x14ac:dyDescent="0.35">
      <c r="A713" s="70" t="s">
        <v>1329</v>
      </c>
      <c r="B713" s="70" t="s">
        <v>514</v>
      </c>
      <c r="C713" s="70" t="s">
        <v>1354</v>
      </c>
      <c r="D713" s="70" t="s">
        <v>824</v>
      </c>
      <c r="E713" s="72" t="s">
        <v>1659</v>
      </c>
    </row>
    <row r="714" spans="1:5" ht="29" x14ac:dyDescent="0.35">
      <c r="A714" s="69" t="s">
        <v>1329</v>
      </c>
      <c r="B714" s="69" t="s">
        <v>514</v>
      </c>
      <c r="C714" s="69" t="s">
        <v>1354</v>
      </c>
      <c r="D714" s="69" t="s">
        <v>825</v>
      </c>
      <c r="E714" s="71" t="s">
        <v>1660</v>
      </c>
    </row>
    <row r="715" spans="1:5" ht="43.5" x14ac:dyDescent="0.35">
      <c r="A715" s="70" t="s">
        <v>1329</v>
      </c>
      <c r="B715" s="70" t="s">
        <v>514</v>
      </c>
      <c r="C715" s="70" t="s">
        <v>1354</v>
      </c>
      <c r="D715" s="70" t="s">
        <v>826</v>
      </c>
      <c r="E715" s="72" t="s">
        <v>1661</v>
      </c>
    </row>
    <row r="716" spans="1:5" ht="58" x14ac:dyDescent="0.35">
      <c r="A716" s="69" t="s">
        <v>1329</v>
      </c>
      <c r="B716" s="69" t="s">
        <v>514</v>
      </c>
      <c r="C716" s="69" t="s">
        <v>1354</v>
      </c>
      <c r="D716" s="69" t="s">
        <v>827</v>
      </c>
      <c r="E716" s="71" t="s">
        <v>1662</v>
      </c>
    </row>
    <row r="717" spans="1:5" ht="29" x14ac:dyDescent="0.35">
      <c r="A717" s="70" t="s">
        <v>1329</v>
      </c>
      <c r="B717" s="70" t="s">
        <v>514</v>
      </c>
      <c r="C717" s="70" t="s">
        <v>1354</v>
      </c>
      <c r="D717" s="70" t="s">
        <v>828</v>
      </c>
      <c r="E717" s="72" t="s">
        <v>1663</v>
      </c>
    </row>
    <row r="718" spans="1:5" ht="29" x14ac:dyDescent="0.35">
      <c r="A718" s="69" t="s">
        <v>1329</v>
      </c>
      <c r="B718" s="69" t="s">
        <v>514</v>
      </c>
      <c r="C718" s="69" t="s">
        <v>1354</v>
      </c>
      <c r="D718" s="69" t="s">
        <v>829</v>
      </c>
      <c r="E718" s="71" t="s">
        <v>1664</v>
      </c>
    </row>
    <row r="719" spans="1:5" ht="29" x14ac:dyDescent="0.35">
      <c r="A719" s="70" t="s">
        <v>1329</v>
      </c>
      <c r="B719" s="70" t="s">
        <v>514</v>
      </c>
      <c r="C719" s="70" t="s">
        <v>1354</v>
      </c>
      <c r="D719" s="70" t="s">
        <v>830</v>
      </c>
      <c r="E719" s="72" t="s">
        <v>1665</v>
      </c>
    </row>
    <row r="720" spans="1:5" ht="29" x14ac:dyDescent="0.35">
      <c r="A720" s="69" t="s">
        <v>1329</v>
      </c>
      <c r="B720" s="69" t="s">
        <v>514</v>
      </c>
      <c r="C720" s="69" t="s">
        <v>1354</v>
      </c>
      <c r="D720" s="69" t="s">
        <v>831</v>
      </c>
      <c r="E720" s="71" t="s">
        <v>1666</v>
      </c>
    </row>
    <row r="721" spans="1:5" ht="43.5" x14ac:dyDescent="0.35">
      <c r="A721" s="70" t="s">
        <v>1329</v>
      </c>
      <c r="B721" s="70" t="s">
        <v>514</v>
      </c>
      <c r="C721" s="70" t="s">
        <v>1354</v>
      </c>
      <c r="D721" s="70" t="s">
        <v>832</v>
      </c>
      <c r="E721" s="72" t="s">
        <v>1667</v>
      </c>
    </row>
    <row r="722" spans="1:5" ht="29" x14ac:dyDescent="0.35">
      <c r="A722" s="69" t="s">
        <v>1329</v>
      </c>
      <c r="B722" s="69" t="s">
        <v>514</v>
      </c>
      <c r="C722" s="69" t="s">
        <v>1354</v>
      </c>
      <c r="D722" s="69" t="s">
        <v>833</v>
      </c>
      <c r="E722" s="71" t="s">
        <v>1668</v>
      </c>
    </row>
    <row r="723" spans="1:5" ht="29" x14ac:dyDescent="0.35">
      <c r="A723" s="70" t="s">
        <v>1329</v>
      </c>
      <c r="B723" s="70" t="s">
        <v>514</v>
      </c>
      <c r="C723" s="70" t="s">
        <v>1354</v>
      </c>
      <c r="D723" s="70" t="s">
        <v>834</v>
      </c>
      <c r="E723" s="72" t="s">
        <v>1669</v>
      </c>
    </row>
    <row r="724" spans="1:5" ht="29" x14ac:dyDescent="0.35">
      <c r="A724" s="69" t="s">
        <v>1329</v>
      </c>
      <c r="B724" s="69" t="s">
        <v>514</v>
      </c>
      <c r="C724" s="69" t="s">
        <v>1354</v>
      </c>
      <c r="D724" s="69" t="s">
        <v>835</v>
      </c>
      <c r="E724" s="71" t="s">
        <v>1670</v>
      </c>
    </row>
    <row r="725" spans="1:5" ht="29" x14ac:dyDescent="0.35">
      <c r="A725" s="70" t="s">
        <v>1329</v>
      </c>
      <c r="B725" s="70" t="s">
        <v>514</v>
      </c>
      <c r="C725" s="70" t="s">
        <v>1354</v>
      </c>
      <c r="D725" s="70" t="s">
        <v>836</v>
      </c>
      <c r="E725" s="72" t="s">
        <v>1671</v>
      </c>
    </row>
    <row r="726" spans="1:5" ht="43.5" x14ac:dyDescent="0.35">
      <c r="A726" s="69" t="s">
        <v>1329</v>
      </c>
      <c r="B726" s="69" t="s">
        <v>514</v>
      </c>
      <c r="C726" s="69" t="s">
        <v>1354</v>
      </c>
      <c r="D726" s="69" t="s">
        <v>837</v>
      </c>
      <c r="E726" s="71" t="s">
        <v>1672</v>
      </c>
    </row>
    <row r="727" spans="1:5" ht="29" x14ac:dyDescent="0.35">
      <c r="A727" s="70" t="s">
        <v>1329</v>
      </c>
      <c r="B727" s="70" t="s">
        <v>514</v>
      </c>
      <c r="C727" s="70" t="s">
        <v>1354</v>
      </c>
      <c r="D727" s="70" t="s">
        <v>838</v>
      </c>
      <c r="E727" s="72" t="s">
        <v>1673</v>
      </c>
    </row>
    <row r="728" spans="1:5" ht="29" x14ac:dyDescent="0.35">
      <c r="A728" s="69" t="s">
        <v>1329</v>
      </c>
      <c r="B728" s="69" t="s">
        <v>514</v>
      </c>
      <c r="C728" s="69" t="s">
        <v>1354</v>
      </c>
      <c r="D728" s="69" t="s">
        <v>839</v>
      </c>
      <c r="E728" s="71" t="s">
        <v>1674</v>
      </c>
    </row>
    <row r="729" spans="1:5" ht="29" x14ac:dyDescent="0.35">
      <c r="A729" s="70" t="s">
        <v>1329</v>
      </c>
      <c r="B729" s="70" t="s">
        <v>514</v>
      </c>
      <c r="C729" s="70" t="s">
        <v>1354</v>
      </c>
      <c r="D729" s="70" t="s">
        <v>840</v>
      </c>
      <c r="E729" s="72" t="s">
        <v>1675</v>
      </c>
    </row>
    <row r="730" spans="1:5" ht="29" x14ac:dyDescent="0.35">
      <c r="A730" s="69" t="s">
        <v>1329</v>
      </c>
      <c r="B730" s="69" t="s">
        <v>514</v>
      </c>
      <c r="C730" s="69" t="s">
        <v>1354</v>
      </c>
      <c r="D730" s="69" t="s">
        <v>841</v>
      </c>
      <c r="E730" s="71" t="s">
        <v>1676</v>
      </c>
    </row>
    <row r="731" spans="1:5" ht="43.5" x14ac:dyDescent="0.35">
      <c r="A731" s="70" t="s">
        <v>1329</v>
      </c>
      <c r="B731" s="70" t="s">
        <v>514</v>
      </c>
      <c r="C731" s="70" t="s">
        <v>1354</v>
      </c>
      <c r="D731" s="70" t="s">
        <v>842</v>
      </c>
      <c r="E731" s="72" t="s">
        <v>1677</v>
      </c>
    </row>
    <row r="732" spans="1:5" ht="43.5" x14ac:dyDescent="0.35">
      <c r="A732" s="69" t="s">
        <v>1329</v>
      </c>
      <c r="B732" s="69" t="s">
        <v>514</v>
      </c>
      <c r="C732" s="69" t="s">
        <v>1354</v>
      </c>
      <c r="D732" s="69" t="s">
        <v>843</v>
      </c>
      <c r="E732" s="71" t="s">
        <v>1678</v>
      </c>
    </row>
    <row r="733" spans="1:5" ht="29" x14ac:dyDescent="0.35">
      <c r="A733" s="70" t="s">
        <v>1329</v>
      </c>
      <c r="B733" s="70" t="s">
        <v>514</v>
      </c>
      <c r="C733" s="70" t="s">
        <v>1354</v>
      </c>
      <c r="D733" s="70" t="s">
        <v>844</v>
      </c>
      <c r="E733" s="72" t="s">
        <v>1679</v>
      </c>
    </row>
    <row r="734" spans="1:5" ht="43.5" x14ac:dyDescent="0.35">
      <c r="A734" s="69" t="s">
        <v>1329</v>
      </c>
      <c r="B734" s="69" t="s">
        <v>514</v>
      </c>
      <c r="C734" s="69" t="s">
        <v>1354</v>
      </c>
      <c r="D734" s="69" t="s">
        <v>845</v>
      </c>
      <c r="E734" s="71" t="s">
        <v>1680</v>
      </c>
    </row>
    <row r="735" spans="1:5" ht="29" x14ac:dyDescent="0.35">
      <c r="A735" s="70" t="s">
        <v>1329</v>
      </c>
      <c r="B735" s="70" t="s">
        <v>514</v>
      </c>
      <c r="C735" s="70" t="s">
        <v>1354</v>
      </c>
      <c r="D735" s="70" t="s">
        <v>846</v>
      </c>
      <c r="E735" s="72" t="s">
        <v>1681</v>
      </c>
    </row>
    <row r="736" spans="1:5" ht="43.5" x14ac:dyDescent="0.35">
      <c r="A736" s="69" t="s">
        <v>1329</v>
      </c>
      <c r="B736" s="69" t="s">
        <v>514</v>
      </c>
      <c r="C736" s="69" t="s">
        <v>1354</v>
      </c>
      <c r="D736" s="69" t="s">
        <v>847</v>
      </c>
      <c r="E736" s="71" t="s">
        <v>1682</v>
      </c>
    </row>
    <row r="737" spans="1:5" ht="29" x14ac:dyDescent="0.35">
      <c r="A737" s="70" t="s">
        <v>1329</v>
      </c>
      <c r="B737" s="70" t="s">
        <v>514</v>
      </c>
      <c r="C737" s="70" t="s">
        <v>1354</v>
      </c>
      <c r="D737" s="70" t="s">
        <v>848</v>
      </c>
      <c r="E737" s="72" t="s">
        <v>1683</v>
      </c>
    </row>
    <row r="738" spans="1:5" x14ac:dyDescent="0.35">
      <c r="A738" s="69" t="s">
        <v>1329</v>
      </c>
      <c r="B738" s="69" t="s">
        <v>514</v>
      </c>
      <c r="C738" s="69" t="s">
        <v>1354</v>
      </c>
      <c r="D738" s="69" t="s">
        <v>849</v>
      </c>
      <c r="E738" s="71" t="s">
        <v>1684</v>
      </c>
    </row>
    <row r="739" spans="1:5" x14ac:dyDescent="0.35">
      <c r="A739" s="70" t="s">
        <v>1329</v>
      </c>
      <c r="B739" s="70" t="s">
        <v>514</v>
      </c>
      <c r="C739" s="70" t="s">
        <v>1354</v>
      </c>
      <c r="D739" s="70" t="s">
        <v>850</v>
      </c>
      <c r="E739" s="72" t="s">
        <v>1685</v>
      </c>
    </row>
    <row r="740" spans="1:5" x14ac:dyDescent="0.35">
      <c r="A740" s="69" t="s">
        <v>1329</v>
      </c>
      <c r="B740" s="69" t="s">
        <v>514</v>
      </c>
      <c r="C740" s="69" t="s">
        <v>1354</v>
      </c>
      <c r="D740" s="69" t="s">
        <v>851</v>
      </c>
      <c r="E740" s="71" t="s">
        <v>1686</v>
      </c>
    </row>
    <row r="741" spans="1:5" x14ac:dyDescent="0.35">
      <c r="A741" s="70" t="s">
        <v>1329</v>
      </c>
      <c r="B741" s="70" t="s">
        <v>514</v>
      </c>
      <c r="C741" s="70" t="s">
        <v>1354</v>
      </c>
      <c r="D741" s="70" t="s">
        <v>852</v>
      </c>
      <c r="E741" s="72" t="s">
        <v>1687</v>
      </c>
    </row>
    <row r="742" spans="1:5" x14ac:dyDescent="0.35">
      <c r="A742" s="69" t="s">
        <v>1329</v>
      </c>
      <c r="B742" s="69" t="s">
        <v>514</v>
      </c>
      <c r="C742" s="69" t="s">
        <v>1354</v>
      </c>
      <c r="D742" s="69" t="s">
        <v>853</v>
      </c>
      <c r="E742" s="71" t="s">
        <v>1688</v>
      </c>
    </row>
    <row r="743" spans="1:5" x14ac:dyDescent="0.35">
      <c r="A743" s="70" t="s">
        <v>1329</v>
      </c>
      <c r="B743" s="70" t="s">
        <v>514</v>
      </c>
      <c r="C743" s="70" t="s">
        <v>1354</v>
      </c>
      <c r="D743" s="70" t="s">
        <v>854</v>
      </c>
      <c r="E743" s="72" t="s">
        <v>1689</v>
      </c>
    </row>
    <row r="744" spans="1:5" x14ac:dyDescent="0.35">
      <c r="A744" s="69" t="s">
        <v>1329</v>
      </c>
      <c r="B744" s="69" t="s">
        <v>514</v>
      </c>
      <c r="C744" s="69" t="s">
        <v>1354</v>
      </c>
      <c r="D744" s="69" t="s">
        <v>855</v>
      </c>
      <c r="E744" s="71" t="s">
        <v>1690</v>
      </c>
    </row>
    <row r="745" spans="1:5" ht="29" x14ac:dyDescent="0.35">
      <c r="A745" s="70" t="s">
        <v>1329</v>
      </c>
      <c r="B745" s="70" t="s">
        <v>514</v>
      </c>
      <c r="C745" s="70" t="s">
        <v>1354</v>
      </c>
      <c r="D745" s="70" t="s">
        <v>856</v>
      </c>
      <c r="E745" s="72" t="s">
        <v>1691</v>
      </c>
    </row>
    <row r="746" spans="1:5" x14ac:dyDescent="0.35">
      <c r="A746" s="69" t="s">
        <v>1329</v>
      </c>
      <c r="B746" s="69" t="s">
        <v>514</v>
      </c>
      <c r="C746" s="69" t="s">
        <v>1354</v>
      </c>
      <c r="D746" s="69" t="s">
        <v>857</v>
      </c>
      <c r="E746" s="71" t="s">
        <v>1692</v>
      </c>
    </row>
    <row r="747" spans="1:5" x14ac:dyDescent="0.35">
      <c r="A747" s="70" t="s">
        <v>1329</v>
      </c>
      <c r="B747" s="70" t="s">
        <v>514</v>
      </c>
      <c r="C747" s="70" t="s">
        <v>1354</v>
      </c>
      <c r="D747" s="70" t="s">
        <v>858</v>
      </c>
      <c r="E747" s="72" t="s">
        <v>1693</v>
      </c>
    </row>
    <row r="748" spans="1:5" x14ac:dyDescent="0.35">
      <c r="A748" s="69" t="s">
        <v>1329</v>
      </c>
      <c r="B748" s="69" t="s">
        <v>514</v>
      </c>
      <c r="C748" s="69" t="s">
        <v>1354</v>
      </c>
      <c r="D748" s="69" t="s">
        <v>859</v>
      </c>
      <c r="E748" s="71" t="s">
        <v>1694</v>
      </c>
    </row>
    <row r="749" spans="1:5" x14ac:dyDescent="0.35">
      <c r="A749" s="70" t="s">
        <v>1329</v>
      </c>
      <c r="B749" s="70" t="s">
        <v>514</v>
      </c>
      <c r="C749" s="70" t="s">
        <v>1354</v>
      </c>
      <c r="D749" s="70" t="s">
        <v>860</v>
      </c>
      <c r="E749" s="72" t="s">
        <v>1695</v>
      </c>
    </row>
    <row r="750" spans="1:5" ht="29" x14ac:dyDescent="0.35">
      <c r="A750" s="69" t="s">
        <v>1329</v>
      </c>
      <c r="B750" s="69" t="s">
        <v>514</v>
      </c>
      <c r="C750" s="69" t="s">
        <v>1354</v>
      </c>
      <c r="D750" s="69" t="s">
        <v>861</v>
      </c>
      <c r="E750" s="71" t="s">
        <v>1696</v>
      </c>
    </row>
    <row r="751" spans="1:5" ht="29" x14ac:dyDescent="0.35">
      <c r="A751" s="70" t="s">
        <v>1329</v>
      </c>
      <c r="B751" s="70" t="s">
        <v>514</v>
      </c>
      <c r="C751" s="70" t="s">
        <v>1354</v>
      </c>
      <c r="D751" s="70" t="s">
        <v>862</v>
      </c>
      <c r="E751" s="72" t="s">
        <v>1697</v>
      </c>
    </row>
    <row r="752" spans="1:5" ht="29" x14ac:dyDescent="0.35">
      <c r="A752" s="69" t="s">
        <v>1329</v>
      </c>
      <c r="B752" s="69" t="s">
        <v>514</v>
      </c>
      <c r="C752" s="69" t="s">
        <v>1354</v>
      </c>
      <c r="D752" s="69" t="s">
        <v>863</v>
      </c>
      <c r="E752" s="71" t="s">
        <v>1698</v>
      </c>
    </row>
    <row r="753" spans="1:5" ht="29" x14ac:dyDescent="0.35">
      <c r="A753" s="70" t="s">
        <v>1329</v>
      </c>
      <c r="B753" s="70" t="s">
        <v>514</v>
      </c>
      <c r="C753" s="70" t="s">
        <v>1354</v>
      </c>
      <c r="D753" s="70" t="s">
        <v>864</v>
      </c>
      <c r="E753" s="72" t="s">
        <v>1699</v>
      </c>
    </row>
    <row r="754" spans="1:5" x14ac:dyDescent="0.35">
      <c r="A754" s="69" t="s">
        <v>1329</v>
      </c>
      <c r="B754" s="69" t="s">
        <v>514</v>
      </c>
      <c r="C754" s="69" t="s">
        <v>1354</v>
      </c>
      <c r="D754" s="69" t="s">
        <v>865</v>
      </c>
      <c r="E754" s="71" t="s">
        <v>1700</v>
      </c>
    </row>
    <row r="755" spans="1:5" x14ac:dyDescent="0.35">
      <c r="A755" s="70" t="s">
        <v>1329</v>
      </c>
      <c r="B755" s="70" t="s">
        <v>514</v>
      </c>
      <c r="C755" s="70" t="s">
        <v>1354</v>
      </c>
      <c r="D755" s="70" t="s">
        <v>866</v>
      </c>
      <c r="E755" s="72" t="s">
        <v>1701</v>
      </c>
    </row>
    <row r="756" spans="1:5" x14ac:dyDescent="0.35">
      <c r="A756" s="69" t="s">
        <v>1329</v>
      </c>
      <c r="B756" s="69" t="s">
        <v>514</v>
      </c>
      <c r="C756" s="69" t="s">
        <v>1354</v>
      </c>
      <c r="D756" s="69" t="s">
        <v>867</v>
      </c>
      <c r="E756" s="71" t="s">
        <v>1702</v>
      </c>
    </row>
    <row r="757" spans="1:5" x14ac:dyDescent="0.35">
      <c r="A757" s="70" t="s">
        <v>1329</v>
      </c>
      <c r="B757" s="70" t="s">
        <v>514</v>
      </c>
      <c r="C757" s="70" t="s">
        <v>1354</v>
      </c>
      <c r="D757" s="70" t="s">
        <v>868</v>
      </c>
      <c r="E757" s="72" t="s">
        <v>1703</v>
      </c>
    </row>
    <row r="758" spans="1:5" x14ac:dyDescent="0.35">
      <c r="A758" s="69" t="s">
        <v>1329</v>
      </c>
      <c r="B758" s="69" t="s">
        <v>514</v>
      </c>
      <c r="C758" s="69" t="s">
        <v>1354</v>
      </c>
      <c r="D758" s="69" t="s">
        <v>869</v>
      </c>
      <c r="E758" s="71" t="s">
        <v>1704</v>
      </c>
    </row>
    <row r="759" spans="1:5" ht="29" x14ac:dyDescent="0.35">
      <c r="A759" s="70" t="s">
        <v>1329</v>
      </c>
      <c r="B759" s="70" t="s">
        <v>514</v>
      </c>
      <c r="C759" s="70" t="s">
        <v>1354</v>
      </c>
      <c r="D759" s="70" t="s">
        <v>870</v>
      </c>
      <c r="E759" s="72" t="s">
        <v>1705</v>
      </c>
    </row>
    <row r="760" spans="1:5" x14ac:dyDescent="0.35">
      <c r="A760" s="69" t="s">
        <v>1329</v>
      </c>
      <c r="B760" s="69" t="s">
        <v>514</v>
      </c>
      <c r="C760" s="69" t="s">
        <v>1354</v>
      </c>
      <c r="D760" s="69" t="s">
        <v>871</v>
      </c>
      <c r="E760" s="71" t="s">
        <v>1706</v>
      </c>
    </row>
    <row r="761" spans="1:5" x14ac:dyDescent="0.35">
      <c r="A761" s="70" t="s">
        <v>1329</v>
      </c>
      <c r="B761" s="70" t="s">
        <v>514</v>
      </c>
      <c r="C761" s="70" t="s">
        <v>1354</v>
      </c>
      <c r="D761" s="70" t="s">
        <v>872</v>
      </c>
      <c r="E761" s="72" t="s">
        <v>1707</v>
      </c>
    </row>
    <row r="762" spans="1:5" x14ac:dyDescent="0.35">
      <c r="A762" s="69" t="s">
        <v>1329</v>
      </c>
      <c r="B762" s="69" t="s">
        <v>514</v>
      </c>
      <c r="C762" s="69" t="s">
        <v>1354</v>
      </c>
      <c r="D762" s="69" t="s">
        <v>873</v>
      </c>
      <c r="E762" s="71" t="s">
        <v>1708</v>
      </c>
    </row>
    <row r="763" spans="1:5" x14ac:dyDescent="0.35">
      <c r="A763" s="70" t="s">
        <v>1329</v>
      </c>
      <c r="B763" s="70" t="s">
        <v>514</v>
      </c>
      <c r="C763" s="70" t="s">
        <v>1354</v>
      </c>
      <c r="D763" s="70" t="s">
        <v>874</v>
      </c>
      <c r="E763" s="72" t="s">
        <v>1709</v>
      </c>
    </row>
    <row r="764" spans="1:5" x14ac:dyDescent="0.35">
      <c r="A764" s="69" t="s">
        <v>1329</v>
      </c>
      <c r="B764" s="69" t="s">
        <v>514</v>
      </c>
      <c r="C764" s="69" t="s">
        <v>1354</v>
      </c>
      <c r="D764" s="69" t="s">
        <v>875</v>
      </c>
      <c r="E764" s="71" t="s">
        <v>1710</v>
      </c>
    </row>
    <row r="765" spans="1:5" x14ac:dyDescent="0.35">
      <c r="A765" s="70" t="s">
        <v>1329</v>
      </c>
      <c r="B765" s="70" t="s">
        <v>876</v>
      </c>
      <c r="C765" s="70" t="s">
        <v>1711</v>
      </c>
      <c r="D765" s="70" t="s">
        <v>877</v>
      </c>
      <c r="E765" s="72" t="s">
        <v>1355</v>
      </c>
    </row>
    <row r="766" spans="1:5" x14ac:dyDescent="0.35">
      <c r="A766" s="69" t="s">
        <v>1329</v>
      </c>
      <c r="B766" s="69" t="s">
        <v>876</v>
      </c>
      <c r="C766" s="69" t="s">
        <v>1711</v>
      </c>
      <c r="D766" s="69" t="s">
        <v>878</v>
      </c>
      <c r="E766" s="71" t="s">
        <v>1712</v>
      </c>
    </row>
    <row r="767" spans="1:5" x14ac:dyDescent="0.35">
      <c r="A767" s="70" t="s">
        <v>1329</v>
      </c>
      <c r="B767" s="70" t="s">
        <v>876</v>
      </c>
      <c r="C767" s="70" t="s">
        <v>1711</v>
      </c>
      <c r="D767" s="70" t="s">
        <v>879</v>
      </c>
      <c r="E767" s="72" t="s">
        <v>1713</v>
      </c>
    </row>
    <row r="768" spans="1:5" x14ac:dyDescent="0.35">
      <c r="A768" s="69" t="s">
        <v>1329</v>
      </c>
      <c r="B768" s="69" t="s">
        <v>876</v>
      </c>
      <c r="C768" s="69" t="s">
        <v>1711</v>
      </c>
      <c r="D768" s="69" t="s">
        <v>880</v>
      </c>
      <c r="E768" s="71" t="s">
        <v>1714</v>
      </c>
    </row>
    <row r="769" spans="1:5" x14ac:dyDescent="0.35">
      <c r="A769" s="70" t="s">
        <v>1329</v>
      </c>
      <c r="B769" s="70" t="s">
        <v>876</v>
      </c>
      <c r="C769" s="70" t="s">
        <v>1711</v>
      </c>
      <c r="D769" s="70" t="s">
        <v>881</v>
      </c>
      <c r="E769" s="72" t="s">
        <v>1715</v>
      </c>
    </row>
    <row r="770" spans="1:5" x14ac:dyDescent="0.35">
      <c r="A770" s="69" t="s">
        <v>1329</v>
      </c>
      <c r="B770" s="69" t="s">
        <v>876</v>
      </c>
      <c r="C770" s="69" t="s">
        <v>1711</v>
      </c>
      <c r="D770" s="69" t="s">
        <v>882</v>
      </c>
      <c r="E770" s="71" t="s">
        <v>1716</v>
      </c>
    </row>
    <row r="771" spans="1:5" x14ac:dyDescent="0.35">
      <c r="A771" s="70" t="s">
        <v>1329</v>
      </c>
      <c r="B771" s="70" t="s">
        <v>876</v>
      </c>
      <c r="C771" s="70" t="s">
        <v>1711</v>
      </c>
      <c r="D771" s="70" t="s">
        <v>883</v>
      </c>
      <c r="E771" s="72" t="s">
        <v>1717</v>
      </c>
    </row>
    <row r="772" spans="1:5" x14ac:dyDescent="0.35">
      <c r="A772" s="69" t="s">
        <v>1329</v>
      </c>
      <c r="B772" s="69" t="s">
        <v>876</v>
      </c>
      <c r="C772" s="69" t="s">
        <v>1711</v>
      </c>
      <c r="D772" s="69" t="s">
        <v>884</v>
      </c>
      <c r="E772" s="71" t="s">
        <v>1718</v>
      </c>
    </row>
    <row r="773" spans="1:5" x14ac:dyDescent="0.35">
      <c r="A773" s="70" t="s">
        <v>1329</v>
      </c>
      <c r="B773" s="70" t="s">
        <v>876</v>
      </c>
      <c r="C773" s="70" t="s">
        <v>1711</v>
      </c>
      <c r="D773" s="70" t="s">
        <v>885</v>
      </c>
      <c r="E773" s="72" t="s">
        <v>1351</v>
      </c>
    </row>
    <row r="774" spans="1:5" x14ac:dyDescent="0.35">
      <c r="A774" s="69" t="s">
        <v>1329</v>
      </c>
      <c r="B774" s="69" t="s">
        <v>876</v>
      </c>
      <c r="C774" s="69" t="s">
        <v>1711</v>
      </c>
      <c r="D774" s="69" t="s">
        <v>886</v>
      </c>
      <c r="E774" s="71" t="s">
        <v>1369</v>
      </c>
    </row>
    <row r="775" spans="1:5" x14ac:dyDescent="0.35">
      <c r="A775" s="70" t="s">
        <v>1329</v>
      </c>
      <c r="B775" s="70" t="s">
        <v>876</v>
      </c>
      <c r="C775" s="70" t="s">
        <v>1711</v>
      </c>
      <c r="D775" s="70" t="s">
        <v>887</v>
      </c>
      <c r="E775" s="72" t="s">
        <v>1353</v>
      </c>
    </row>
    <row r="776" spans="1:5" x14ac:dyDescent="0.35">
      <c r="A776" s="69" t="s">
        <v>1329</v>
      </c>
      <c r="B776" s="69" t="s">
        <v>876</v>
      </c>
      <c r="C776" s="69" t="s">
        <v>1711</v>
      </c>
      <c r="D776" s="69" t="s">
        <v>888</v>
      </c>
      <c r="E776" s="71" t="s">
        <v>1349</v>
      </c>
    </row>
    <row r="777" spans="1:5" x14ac:dyDescent="0.35">
      <c r="A777" s="70" t="s">
        <v>1329</v>
      </c>
      <c r="B777" s="70" t="s">
        <v>876</v>
      </c>
      <c r="C777" s="70" t="s">
        <v>1711</v>
      </c>
      <c r="D777" s="70" t="s">
        <v>889</v>
      </c>
      <c r="E777" s="72" t="s">
        <v>1352</v>
      </c>
    </row>
    <row r="778" spans="1:5" x14ac:dyDescent="0.35">
      <c r="A778" s="69" t="s">
        <v>1329</v>
      </c>
      <c r="B778" s="69" t="s">
        <v>876</v>
      </c>
      <c r="C778" s="69" t="s">
        <v>1711</v>
      </c>
      <c r="D778" s="69" t="s">
        <v>890</v>
      </c>
      <c r="E778" s="71" t="s">
        <v>1719</v>
      </c>
    </row>
    <row r="779" spans="1:5" x14ac:dyDescent="0.35">
      <c r="A779" s="70" t="s">
        <v>1329</v>
      </c>
      <c r="B779" s="70" t="s">
        <v>876</v>
      </c>
      <c r="C779" s="70" t="s">
        <v>1711</v>
      </c>
      <c r="D779" s="70" t="s">
        <v>891</v>
      </c>
      <c r="E779" s="72" t="s">
        <v>1720</v>
      </c>
    </row>
    <row r="780" spans="1:5" x14ac:dyDescent="0.35">
      <c r="A780" s="69" t="s">
        <v>1329</v>
      </c>
      <c r="B780" s="69" t="s">
        <v>876</v>
      </c>
      <c r="C780" s="69" t="s">
        <v>1711</v>
      </c>
      <c r="D780" s="69" t="s">
        <v>892</v>
      </c>
      <c r="E780" s="71" t="s">
        <v>1367</v>
      </c>
    </row>
    <row r="781" spans="1:5" x14ac:dyDescent="0.35">
      <c r="A781" s="70" t="s">
        <v>1329</v>
      </c>
      <c r="B781" s="70" t="s">
        <v>876</v>
      </c>
      <c r="C781" s="70" t="s">
        <v>1711</v>
      </c>
      <c r="D781" s="70" t="s">
        <v>893</v>
      </c>
      <c r="E781" s="72" t="s">
        <v>1368</v>
      </c>
    </row>
    <row r="782" spans="1:5" x14ac:dyDescent="0.35">
      <c r="A782" s="69" t="s">
        <v>1329</v>
      </c>
      <c r="B782" s="69" t="s">
        <v>876</v>
      </c>
      <c r="C782" s="69" t="s">
        <v>1711</v>
      </c>
      <c r="D782" s="69" t="s">
        <v>894</v>
      </c>
      <c r="E782" s="71" t="s">
        <v>1721</v>
      </c>
    </row>
    <row r="783" spans="1:5" x14ac:dyDescent="0.35">
      <c r="A783" s="70" t="s">
        <v>1329</v>
      </c>
      <c r="B783" s="70" t="s">
        <v>876</v>
      </c>
      <c r="C783" s="70" t="s">
        <v>1711</v>
      </c>
      <c r="D783" s="70" t="s">
        <v>895</v>
      </c>
      <c r="E783" s="72" t="s">
        <v>1372</v>
      </c>
    </row>
    <row r="784" spans="1:5" x14ac:dyDescent="0.35">
      <c r="A784" s="69" t="s">
        <v>1329</v>
      </c>
      <c r="B784" s="69" t="s">
        <v>876</v>
      </c>
      <c r="C784" s="69" t="s">
        <v>1711</v>
      </c>
      <c r="D784" s="69" t="s">
        <v>896</v>
      </c>
      <c r="E784" s="71" t="s">
        <v>1722</v>
      </c>
    </row>
    <row r="785" spans="1:5" x14ac:dyDescent="0.35">
      <c r="A785" s="70" t="s">
        <v>1329</v>
      </c>
      <c r="B785" s="70" t="s">
        <v>876</v>
      </c>
      <c r="C785" s="70" t="s">
        <v>1711</v>
      </c>
      <c r="D785" s="70" t="s">
        <v>897</v>
      </c>
      <c r="E785" s="72" t="s">
        <v>1723</v>
      </c>
    </row>
    <row r="786" spans="1:5" x14ac:dyDescent="0.35">
      <c r="A786" s="69" t="s">
        <v>1329</v>
      </c>
      <c r="B786" s="69" t="s">
        <v>876</v>
      </c>
      <c r="C786" s="69" t="s">
        <v>1711</v>
      </c>
      <c r="D786" s="69" t="s">
        <v>898</v>
      </c>
      <c r="E786" s="71" t="s">
        <v>1724</v>
      </c>
    </row>
    <row r="787" spans="1:5" x14ac:dyDescent="0.35">
      <c r="A787" s="70" t="s">
        <v>1329</v>
      </c>
      <c r="B787" s="70" t="s">
        <v>876</v>
      </c>
      <c r="C787" s="70" t="s">
        <v>1711</v>
      </c>
      <c r="D787" s="70" t="s">
        <v>899</v>
      </c>
      <c r="E787" s="72" t="s">
        <v>1725</v>
      </c>
    </row>
    <row r="788" spans="1:5" x14ac:dyDescent="0.35">
      <c r="A788" s="69" t="s">
        <v>1329</v>
      </c>
      <c r="B788" s="69" t="s">
        <v>876</v>
      </c>
      <c r="C788" s="69" t="s">
        <v>1711</v>
      </c>
      <c r="D788" s="69" t="s">
        <v>900</v>
      </c>
      <c r="E788" s="71" t="s">
        <v>1726</v>
      </c>
    </row>
    <row r="789" spans="1:5" x14ac:dyDescent="0.35">
      <c r="A789" s="70" t="s">
        <v>1329</v>
      </c>
      <c r="B789" s="70" t="s">
        <v>876</v>
      </c>
      <c r="C789" s="70" t="s">
        <v>1711</v>
      </c>
      <c r="D789" s="70" t="s">
        <v>901</v>
      </c>
      <c r="E789" s="72" t="s">
        <v>1727</v>
      </c>
    </row>
    <row r="790" spans="1:5" ht="29" x14ac:dyDescent="0.35">
      <c r="A790" s="69" t="s">
        <v>1329</v>
      </c>
      <c r="B790" s="69" t="s">
        <v>876</v>
      </c>
      <c r="C790" s="69" t="s">
        <v>1711</v>
      </c>
      <c r="D790" s="69" t="s">
        <v>902</v>
      </c>
      <c r="E790" s="71" t="s">
        <v>1728</v>
      </c>
    </row>
    <row r="791" spans="1:5" x14ac:dyDescent="0.35">
      <c r="A791" s="70" t="s">
        <v>1329</v>
      </c>
      <c r="B791" s="70" t="s">
        <v>876</v>
      </c>
      <c r="C791" s="70" t="s">
        <v>1711</v>
      </c>
      <c r="D791" s="70" t="s">
        <v>903</v>
      </c>
      <c r="E791" s="72" t="s">
        <v>1729</v>
      </c>
    </row>
    <row r="792" spans="1:5" ht="29" x14ac:dyDescent="0.35">
      <c r="A792" s="69" t="s">
        <v>1329</v>
      </c>
      <c r="B792" s="69" t="s">
        <v>876</v>
      </c>
      <c r="C792" s="69" t="s">
        <v>1711</v>
      </c>
      <c r="D792" s="69" t="s">
        <v>904</v>
      </c>
      <c r="E792" s="71" t="s">
        <v>1730</v>
      </c>
    </row>
    <row r="793" spans="1:5" ht="29" x14ac:dyDescent="0.35">
      <c r="A793" s="70" t="s">
        <v>1329</v>
      </c>
      <c r="B793" s="70" t="s">
        <v>876</v>
      </c>
      <c r="C793" s="70" t="s">
        <v>1711</v>
      </c>
      <c r="D793" s="70" t="s">
        <v>905</v>
      </c>
      <c r="E793" s="72" t="s">
        <v>1731</v>
      </c>
    </row>
    <row r="794" spans="1:5" x14ac:dyDescent="0.35">
      <c r="A794" s="69" t="s">
        <v>1329</v>
      </c>
      <c r="B794" s="69" t="s">
        <v>876</v>
      </c>
      <c r="C794" s="69" t="s">
        <v>1711</v>
      </c>
      <c r="D794" s="69" t="s">
        <v>906</v>
      </c>
      <c r="E794" s="71" t="s">
        <v>1732</v>
      </c>
    </row>
    <row r="795" spans="1:5" ht="29" x14ac:dyDescent="0.35">
      <c r="A795" s="70" t="s">
        <v>1329</v>
      </c>
      <c r="B795" s="70" t="s">
        <v>876</v>
      </c>
      <c r="C795" s="70" t="s">
        <v>1711</v>
      </c>
      <c r="D795" s="70" t="s">
        <v>907</v>
      </c>
      <c r="E795" s="72" t="s">
        <v>1733</v>
      </c>
    </row>
    <row r="796" spans="1:5" x14ac:dyDescent="0.35">
      <c r="A796" s="69" t="s">
        <v>1329</v>
      </c>
      <c r="B796" s="69" t="s">
        <v>876</v>
      </c>
      <c r="C796" s="69" t="s">
        <v>1711</v>
      </c>
      <c r="D796" s="69" t="s">
        <v>908</v>
      </c>
      <c r="E796" s="71" t="s">
        <v>1734</v>
      </c>
    </row>
    <row r="797" spans="1:5" x14ac:dyDescent="0.35">
      <c r="A797" s="70" t="s">
        <v>1329</v>
      </c>
      <c r="B797" s="70" t="s">
        <v>876</v>
      </c>
      <c r="C797" s="70" t="s">
        <v>1711</v>
      </c>
      <c r="D797" s="70" t="s">
        <v>909</v>
      </c>
      <c r="E797" s="72" t="s">
        <v>1735</v>
      </c>
    </row>
    <row r="798" spans="1:5" ht="29" x14ac:dyDescent="0.35">
      <c r="A798" s="69" t="s">
        <v>1329</v>
      </c>
      <c r="B798" s="69" t="s">
        <v>876</v>
      </c>
      <c r="C798" s="69" t="s">
        <v>1711</v>
      </c>
      <c r="D798" s="69" t="s">
        <v>910</v>
      </c>
      <c r="E798" s="71" t="s">
        <v>1736</v>
      </c>
    </row>
    <row r="799" spans="1:5" ht="29" x14ac:dyDescent="0.35">
      <c r="A799" s="70" t="s">
        <v>1329</v>
      </c>
      <c r="B799" s="70" t="s">
        <v>876</v>
      </c>
      <c r="C799" s="70" t="s">
        <v>1711</v>
      </c>
      <c r="D799" s="70" t="s">
        <v>911</v>
      </c>
      <c r="E799" s="72" t="s">
        <v>1737</v>
      </c>
    </row>
    <row r="800" spans="1:5" ht="29" x14ac:dyDescent="0.35">
      <c r="A800" s="69" t="s">
        <v>1329</v>
      </c>
      <c r="B800" s="69" t="s">
        <v>876</v>
      </c>
      <c r="C800" s="69" t="s">
        <v>1711</v>
      </c>
      <c r="D800" s="69" t="s">
        <v>912</v>
      </c>
      <c r="E800" s="71" t="s">
        <v>1738</v>
      </c>
    </row>
    <row r="801" spans="1:5" ht="29" x14ac:dyDescent="0.35">
      <c r="A801" s="70" t="s">
        <v>1329</v>
      </c>
      <c r="B801" s="70" t="s">
        <v>876</v>
      </c>
      <c r="C801" s="70" t="s">
        <v>1711</v>
      </c>
      <c r="D801" s="70" t="s">
        <v>913</v>
      </c>
      <c r="E801" s="72" t="s">
        <v>1739</v>
      </c>
    </row>
    <row r="802" spans="1:5" x14ac:dyDescent="0.35">
      <c r="A802" s="69" t="s">
        <v>1329</v>
      </c>
      <c r="B802" s="69" t="s">
        <v>876</v>
      </c>
      <c r="C802" s="69" t="s">
        <v>1711</v>
      </c>
      <c r="D802" s="69" t="s">
        <v>914</v>
      </c>
      <c r="E802" s="71" t="s">
        <v>1740</v>
      </c>
    </row>
    <row r="803" spans="1:5" ht="29" x14ac:dyDescent="0.35">
      <c r="A803" s="70" t="s">
        <v>1329</v>
      </c>
      <c r="B803" s="70" t="s">
        <v>876</v>
      </c>
      <c r="C803" s="70" t="s">
        <v>1711</v>
      </c>
      <c r="D803" s="70" t="s">
        <v>915</v>
      </c>
      <c r="E803" s="72" t="s">
        <v>1741</v>
      </c>
    </row>
    <row r="804" spans="1:5" ht="29" x14ac:dyDescent="0.35">
      <c r="A804" s="69" t="s">
        <v>1329</v>
      </c>
      <c r="B804" s="69" t="s">
        <v>876</v>
      </c>
      <c r="C804" s="69" t="s">
        <v>1711</v>
      </c>
      <c r="D804" s="69" t="s">
        <v>916</v>
      </c>
      <c r="E804" s="71" t="s">
        <v>1742</v>
      </c>
    </row>
    <row r="805" spans="1:5" ht="29" x14ac:dyDescent="0.35">
      <c r="A805" s="70" t="s">
        <v>1329</v>
      </c>
      <c r="B805" s="70" t="s">
        <v>876</v>
      </c>
      <c r="C805" s="70" t="s">
        <v>1711</v>
      </c>
      <c r="D805" s="70" t="s">
        <v>917</v>
      </c>
      <c r="E805" s="72" t="s">
        <v>1743</v>
      </c>
    </row>
    <row r="806" spans="1:5" ht="43.5" x14ac:dyDescent="0.35">
      <c r="A806" s="69" t="s">
        <v>1329</v>
      </c>
      <c r="B806" s="69" t="s">
        <v>876</v>
      </c>
      <c r="C806" s="69" t="s">
        <v>1711</v>
      </c>
      <c r="D806" s="69" t="s">
        <v>918</v>
      </c>
      <c r="E806" s="71" t="s">
        <v>1744</v>
      </c>
    </row>
    <row r="807" spans="1:5" x14ac:dyDescent="0.35">
      <c r="A807" s="70" t="s">
        <v>1329</v>
      </c>
      <c r="B807" s="70" t="s">
        <v>876</v>
      </c>
      <c r="C807" s="70" t="s">
        <v>1711</v>
      </c>
      <c r="D807" s="70" t="s">
        <v>919</v>
      </c>
      <c r="E807" s="72" t="s">
        <v>1745</v>
      </c>
    </row>
    <row r="808" spans="1:5" ht="29" x14ac:dyDescent="0.35">
      <c r="A808" s="69" t="s">
        <v>1329</v>
      </c>
      <c r="B808" s="69" t="s">
        <v>876</v>
      </c>
      <c r="C808" s="69" t="s">
        <v>1711</v>
      </c>
      <c r="D808" s="69" t="s">
        <v>920</v>
      </c>
      <c r="E808" s="71" t="s">
        <v>1746</v>
      </c>
    </row>
    <row r="809" spans="1:5" x14ac:dyDescent="0.35">
      <c r="A809" s="70" t="s">
        <v>1329</v>
      </c>
      <c r="B809" s="70" t="s">
        <v>876</v>
      </c>
      <c r="C809" s="70" t="s">
        <v>1711</v>
      </c>
      <c r="D809" s="70" t="s">
        <v>921</v>
      </c>
      <c r="E809" s="72" t="s">
        <v>1747</v>
      </c>
    </row>
    <row r="810" spans="1:5" ht="43.5" x14ac:dyDescent="0.35">
      <c r="A810" s="69" t="s">
        <v>1329</v>
      </c>
      <c r="B810" s="69" t="s">
        <v>876</v>
      </c>
      <c r="C810" s="69" t="s">
        <v>1711</v>
      </c>
      <c r="D810" s="69" t="s">
        <v>922</v>
      </c>
      <c r="E810" s="71" t="s">
        <v>1748</v>
      </c>
    </row>
    <row r="811" spans="1:5" x14ac:dyDescent="0.35">
      <c r="A811" s="70" t="s">
        <v>1329</v>
      </c>
      <c r="B811" s="70" t="s">
        <v>876</v>
      </c>
      <c r="C811" s="70" t="s">
        <v>1711</v>
      </c>
      <c r="D811" s="70" t="s">
        <v>923</v>
      </c>
      <c r="E811" s="72" t="s">
        <v>1749</v>
      </c>
    </row>
    <row r="812" spans="1:5" x14ac:dyDescent="0.35">
      <c r="A812" s="69" t="s">
        <v>1329</v>
      </c>
      <c r="B812" s="69" t="s">
        <v>876</v>
      </c>
      <c r="C812" s="69" t="s">
        <v>1711</v>
      </c>
      <c r="D812" s="69" t="s">
        <v>924</v>
      </c>
      <c r="E812" s="71" t="s">
        <v>1750</v>
      </c>
    </row>
    <row r="813" spans="1:5" ht="43.5" x14ac:dyDescent="0.35">
      <c r="A813" s="70" t="s">
        <v>1329</v>
      </c>
      <c r="B813" s="70" t="s">
        <v>876</v>
      </c>
      <c r="C813" s="70" t="s">
        <v>1711</v>
      </c>
      <c r="D813" s="70" t="s">
        <v>925</v>
      </c>
      <c r="E813" s="72" t="s">
        <v>1751</v>
      </c>
    </row>
    <row r="814" spans="1:5" x14ac:dyDescent="0.35">
      <c r="A814" s="69" t="s">
        <v>1329</v>
      </c>
      <c r="B814" s="69" t="s">
        <v>876</v>
      </c>
      <c r="C814" s="69" t="s">
        <v>1711</v>
      </c>
      <c r="D814" s="69" t="s">
        <v>926</v>
      </c>
      <c r="E814" s="71" t="s">
        <v>1752</v>
      </c>
    </row>
    <row r="815" spans="1:5" ht="29" x14ac:dyDescent="0.35">
      <c r="A815" s="70" t="s">
        <v>1329</v>
      </c>
      <c r="B815" s="70" t="s">
        <v>876</v>
      </c>
      <c r="C815" s="70" t="s">
        <v>1711</v>
      </c>
      <c r="D815" s="70" t="s">
        <v>927</v>
      </c>
      <c r="E815" s="72" t="s">
        <v>1753</v>
      </c>
    </row>
    <row r="816" spans="1:5" ht="29" x14ac:dyDescent="0.35">
      <c r="A816" s="69" t="s">
        <v>1329</v>
      </c>
      <c r="B816" s="69" t="s">
        <v>876</v>
      </c>
      <c r="C816" s="69" t="s">
        <v>1711</v>
      </c>
      <c r="D816" s="69" t="s">
        <v>928</v>
      </c>
      <c r="E816" s="71" t="s">
        <v>1754</v>
      </c>
    </row>
    <row r="817" spans="1:5" x14ac:dyDescent="0.35">
      <c r="A817" s="70" t="s">
        <v>1329</v>
      </c>
      <c r="B817" s="70" t="s">
        <v>876</v>
      </c>
      <c r="C817" s="70" t="s">
        <v>1711</v>
      </c>
      <c r="D817" s="70" t="s">
        <v>929</v>
      </c>
      <c r="E817" s="72" t="s">
        <v>1755</v>
      </c>
    </row>
    <row r="818" spans="1:5" x14ac:dyDescent="0.35">
      <c r="A818" s="69" t="s">
        <v>1329</v>
      </c>
      <c r="B818" s="69" t="s">
        <v>876</v>
      </c>
      <c r="C818" s="69" t="s">
        <v>1711</v>
      </c>
      <c r="D818" s="69" t="s">
        <v>930</v>
      </c>
      <c r="E818" s="71" t="s">
        <v>1756</v>
      </c>
    </row>
    <row r="819" spans="1:5" ht="29" x14ac:dyDescent="0.35">
      <c r="A819" s="70" t="s">
        <v>1329</v>
      </c>
      <c r="B819" s="70" t="s">
        <v>876</v>
      </c>
      <c r="C819" s="70" t="s">
        <v>1711</v>
      </c>
      <c r="D819" s="70" t="s">
        <v>931</v>
      </c>
      <c r="E819" s="72" t="s">
        <v>1757</v>
      </c>
    </row>
    <row r="820" spans="1:5" x14ac:dyDescent="0.35">
      <c r="A820" s="69" t="s">
        <v>1329</v>
      </c>
      <c r="B820" s="69" t="s">
        <v>876</v>
      </c>
      <c r="C820" s="69" t="s">
        <v>1711</v>
      </c>
      <c r="D820" s="69" t="s">
        <v>932</v>
      </c>
      <c r="E820" s="71" t="s">
        <v>1758</v>
      </c>
    </row>
    <row r="821" spans="1:5" x14ac:dyDescent="0.35">
      <c r="A821" s="70" t="s">
        <v>1329</v>
      </c>
      <c r="B821" s="70" t="s">
        <v>876</v>
      </c>
      <c r="C821" s="70" t="s">
        <v>1711</v>
      </c>
      <c r="D821" s="70" t="s">
        <v>933</v>
      </c>
      <c r="E821" s="72" t="s">
        <v>1759</v>
      </c>
    </row>
    <row r="822" spans="1:5" ht="29" x14ac:dyDescent="0.35">
      <c r="A822" s="69" t="s">
        <v>1329</v>
      </c>
      <c r="B822" s="69" t="s">
        <v>876</v>
      </c>
      <c r="C822" s="69" t="s">
        <v>1711</v>
      </c>
      <c r="D822" s="69" t="s">
        <v>934</v>
      </c>
      <c r="E822" s="71" t="s">
        <v>1760</v>
      </c>
    </row>
    <row r="823" spans="1:5" ht="43.5" x14ac:dyDescent="0.35">
      <c r="A823" s="70" t="s">
        <v>1329</v>
      </c>
      <c r="B823" s="70" t="s">
        <v>876</v>
      </c>
      <c r="C823" s="70" t="s">
        <v>1711</v>
      </c>
      <c r="D823" s="70" t="s">
        <v>935</v>
      </c>
      <c r="E823" s="72" t="s">
        <v>1761</v>
      </c>
    </row>
    <row r="824" spans="1:5" x14ac:dyDescent="0.35">
      <c r="A824" s="69" t="s">
        <v>1329</v>
      </c>
      <c r="B824" s="69" t="s">
        <v>876</v>
      </c>
      <c r="C824" s="69" t="s">
        <v>1711</v>
      </c>
      <c r="D824" s="69" t="s">
        <v>936</v>
      </c>
      <c r="E824" s="71" t="s">
        <v>1762</v>
      </c>
    </row>
    <row r="825" spans="1:5" x14ac:dyDescent="0.35">
      <c r="A825" s="70" t="s">
        <v>1329</v>
      </c>
      <c r="B825" s="70" t="s">
        <v>876</v>
      </c>
      <c r="C825" s="70" t="s">
        <v>1711</v>
      </c>
      <c r="D825" s="70" t="s">
        <v>937</v>
      </c>
      <c r="E825" s="72" t="s">
        <v>1763</v>
      </c>
    </row>
    <row r="826" spans="1:5" ht="58" x14ac:dyDescent="0.35">
      <c r="A826" s="69" t="s">
        <v>1329</v>
      </c>
      <c r="B826" s="69" t="s">
        <v>876</v>
      </c>
      <c r="C826" s="69" t="s">
        <v>1711</v>
      </c>
      <c r="D826" s="69" t="s">
        <v>938</v>
      </c>
      <c r="E826" s="71" t="s">
        <v>1764</v>
      </c>
    </row>
    <row r="827" spans="1:5" ht="58" x14ac:dyDescent="0.35">
      <c r="A827" s="70" t="s">
        <v>1329</v>
      </c>
      <c r="B827" s="70" t="s">
        <v>876</v>
      </c>
      <c r="C827" s="70" t="s">
        <v>1711</v>
      </c>
      <c r="D827" s="70" t="s">
        <v>939</v>
      </c>
      <c r="E827" s="72" t="s">
        <v>1765</v>
      </c>
    </row>
    <row r="828" spans="1:5" x14ac:dyDescent="0.35">
      <c r="A828" s="69" t="s">
        <v>1329</v>
      </c>
      <c r="B828" s="69" t="s">
        <v>876</v>
      </c>
      <c r="C828" s="69" t="s">
        <v>1711</v>
      </c>
      <c r="D828" s="69" t="s">
        <v>940</v>
      </c>
      <c r="E828" s="71" t="s">
        <v>1766</v>
      </c>
    </row>
    <row r="829" spans="1:5" ht="58" x14ac:dyDescent="0.35">
      <c r="A829" s="70" t="s">
        <v>1329</v>
      </c>
      <c r="B829" s="70" t="s">
        <v>876</v>
      </c>
      <c r="C829" s="70" t="s">
        <v>1711</v>
      </c>
      <c r="D829" s="70" t="s">
        <v>941</v>
      </c>
      <c r="E829" s="72" t="s">
        <v>1767</v>
      </c>
    </row>
    <row r="830" spans="1:5" ht="29" x14ac:dyDescent="0.35">
      <c r="A830" s="69" t="s">
        <v>1329</v>
      </c>
      <c r="B830" s="69" t="s">
        <v>876</v>
      </c>
      <c r="C830" s="69" t="s">
        <v>1711</v>
      </c>
      <c r="D830" s="69" t="s">
        <v>942</v>
      </c>
      <c r="E830" s="71" t="s">
        <v>1768</v>
      </c>
    </row>
    <row r="831" spans="1:5" ht="43.5" x14ac:dyDescent="0.35">
      <c r="A831" s="70" t="s">
        <v>1329</v>
      </c>
      <c r="B831" s="70" t="s">
        <v>876</v>
      </c>
      <c r="C831" s="70" t="s">
        <v>1711</v>
      </c>
      <c r="D831" s="70" t="s">
        <v>943</v>
      </c>
      <c r="E831" s="72" t="s">
        <v>1769</v>
      </c>
    </row>
    <row r="832" spans="1:5" ht="29" x14ac:dyDescent="0.35">
      <c r="A832" s="69" t="s">
        <v>1329</v>
      </c>
      <c r="B832" s="69" t="s">
        <v>876</v>
      </c>
      <c r="C832" s="69" t="s">
        <v>1711</v>
      </c>
      <c r="D832" s="69" t="s">
        <v>944</v>
      </c>
      <c r="E832" s="71" t="s">
        <v>1770</v>
      </c>
    </row>
    <row r="833" spans="1:5" x14ac:dyDescent="0.35">
      <c r="A833" s="70" t="s">
        <v>1329</v>
      </c>
      <c r="B833" s="70" t="s">
        <v>876</v>
      </c>
      <c r="C833" s="70" t="s">
        <v>1711</v>
      </c>
      <c r="D833" s="70" t="s">
        <v>945</v>
      </c>
      <c r="E833" s="72" t="s">
        <v>1771</v>
      </c>
    </row>
    <row r="834" spans="1:5" ht="58" x14ac:dyDescent="0.35">
      <c r="A834" s="69" t="s">
        <v>1329</v>
      </c>
      <c r="B834" s="69" t="s">
        <v>876</v>
      </c>
      <c r="C834" s="69" t="s">
        <v>1711</v>
      </c>
      <c r="D834" s="69" t="s">
        <v>946</v>
      </c>
      <c r="E834" s="71" t="s">
        <v>1772</v>
      </c>
    </row>
    <row r="835" spans="1:5" ht="43.5" x14ac:dyDescent="0.35">
      <c r="A835" s="70" t="s">
        <v>1329</v>
      </c>
      <c r="B835" s="70" t="s">
        <v>876</v>
      </c>
      <c r="C835" s="70" t="s">
        <v>1711</v>
      </c>
      <c r="D835" s="70" t="s">
        <v>947</v>
      </c>
      <c r="E835" s="72" t="s">
        <v>1773</v>
      </c>
    </row>
    <row r="836" spans="1:5" ht="29" x14ac:dyDescent="0.35">
      <c r="A836" s="69" t="s">
        <v>1329</v>
      </c>
      <c r="B836" s="69" t="s">
        <v>876</v>
      </c>
      <c r="C836" s="69" t="s">
        <v>1711</v>
      </c>
      <c r="D836" s="69" t="s">
        <v>948</v>
      </c>
      <c r="E836" s="71" t="s">
        <v>1774</v>
      </c>
    </row>
    <row r="837" spans="1:5" x14ac:dyDescent="0.35">
      <c r="A837" s="70" t="s">
        <v>1329</v>
      </c>
      <c r="B837" s="70" t="s">
        <v>876</v>
      </c>
      <c r="C837" s="70" t="s">
        <v>1711</v>
      </c>
      <c r="D837" s="70" t="s">
        <v>949</v>
      </c>
      <c r="E837" s="72" t="s">
        <v>1775</v>
      </c>
    </row>
    <row r="838" spans="1:5" x14ac:dyDescent="0.35">
      <c r="A838" s="69" t="s">
        <v>1329</v>
      </c>
      <c r="B838" s="69" t="s">
        <v>876</v>
      </c>
      <c r="C838" s="69" t="s">
        <v>1711</v>
      </c>
      <c r="D838" s="69" t="s">
        <v>950</v>
      </c>
      <c r="E838" s="71" t="s">
        <v>1776</v>
      </c>
    </row>
    <row r="839" spans="1:5" ht="29" x14ac:dyDescent="0.35">
      <c r="A839" s="70" t="s">
        <v>1329</v>
      </c>
      <c r="B839" s="70" t="s">
        <v>876</v>
      </c>
      <c r="C839" s="70" t="s">
        <v>1711</v>
      </c>
      <c r="D839" s="70" t="s">
        <v>951</v>
      </c>
      <c r="E839" s="72" t="s">
        <v>1777</v>
      </c>
    </row>
    <row r="840" spans="1:5" ht="29" x14ac:dyDescent="0.35">
      <c r="A840" s="69" t="s">
        <v>1329</v>
      </c>
      <c r="B840" s="69" t="s">
        <v>876</v>
      </c>
      <c r="C840" s="69" t="s">
        <v>1711</v>
      </c>
      <c r="D840" s="69" t="s">
        <v>952</v>
      </c>
      <c r="E840" s="71" t="s">
        <v>1778</v>
      </c>
    </row>
    <row r="841" spans="1:5" x14ac:dyDescent="0.35">
      <c r="A841" s="70" t="s">
        <v>1329</v>
      </c>
      <c r="B841" s="70" t="s">
        <v>876</v>
      </c>
      <c r="C841" s="70" t="s">
        <v>1711</v>
      </c>
      <c r="D841" s="70" t="s">
        <v>953</v>
      </c>
      <c r="E841" s="72" t="s">
        <v>1779</v>
      </c>
    </row>
    <row r="842" spans="1:5" x14ac:dyDescent="0.35">
      <c r="A842" s="69" t="s">
        <v>1329</v>
      </c>
      <c r="B842" s="69" t="s">
        <v>876</v>
      </c>
      <c r="C842" s="69" t="s">
        <v>1711</v>
      </c>
      <c r="D842" s="69" t="s">
        <v>955</v>
      </c>
      <c r="E842" s="71" t="s">
        <v>1780</v>
      </c>
    </row>
    <row r="843" spans="1:5" x14ac:dyDescent="0.35">
      <c r="A843" s="70" t="s">
        <v>1329</v>
      </c>
      <c r="B843" s="70" t="s">
        <v>876</v>
      </c>
      <c r="C843" s="70" t="s">
        <v>1711</v>
      </c>
      <c r="D843" s="70" t="s">
        <v>956</v>
      </c>
      <c r="E843" s="72" t="s">
        <v>1781</v>
      </c>
    </row>
    <row r="844" spans="1:5" ht="43.5" x14ac:dyDescent="0.35">
      <c r="A844" s="69" t="s">
        <v>1329</v>
      </c>
      <c r="B844" s="69" t="s">
        <v>876</v>
      </c>
      <c r="C844" s="69" t="s">
        <v>1711</v>
      </c>
      <c r="D844" s="69" t="s">
        <v>957</v>
      </c>
      <c r="E844" s="71" t="s">
        <v>1782</v>
      </c>
    </row>
    <row r="845" spans="1:5" ht="29" x14ac:dyDescent="0.35">
      <c r="A845" s="70" t="s">
        <v>1329</v>
      </c>
      <c r="B845" s="70" t="s">
        <v>876</v>
      </c>
      <c r="C845" s="70" t="s">
        <v>1711</v>
      </c>
      <c r="D845" s="70" t="s">
        <v>958</v>
      </c>
      <c r="E845" s="72" t="s">
        <v>1783</v>
      </c>
    </row>
    <row r="846" spans="1:5" ht="29" x14ac:dyDescent="0.35">
      <c r="A846" s="69" t="s">
        <v>1329</v>
      </c>
      <c r="B846" s="69" t="s">
        <v>876</v>
      </c>
      <c r="C846" s="69" t="s">
        <v>1711</v>
      </c>
      <c r="D846" s="69" t="s">
        <v>959</v>
      </c>
      <c r="E846" s="71" t="s">
        <v>1784</v>
      </c>
    </row>
    <row r="847" spans="1:5" x14ac:dyDescent="0.35">
      <c r="A847" s="70" t="s">
        <v>1329</v>
      </c>
      <c r="B847" s="70" t="s">
        <v>876</v>
      </c>
      <c r="C847" s="70" t="s">
        <v>1711</v>
      </c>
      <c r="D847" s="70" t="s">
        <v>960</v>
      </c>
      <c r="E847" s="72" t="s">
        <v>1785</v>
      </c>
    </row>
    <row r="848" spans="1:5" ht="43.5" x14ac:dyDescent="0.35">
      <c r="A848" s="69" t="s">
        <v>1329</v>
      </c>
      <c r="B848" s="69" t="s">
        <v>876</v>
      </c>
      <c r="C848" s="69" t="s">
        <v>1711</v>
      </c>
      <c r="D848" s="69" t="s">
        <v>961</v>
      </c>
      <c r="E848" s="71" t="s">
        <v>1786</v>
      </c>
    </row>
    <row r="849" spans="1:5" x14ac:dyDescent="0.35">
      <c r="A849" s="70" t="s">
        <v>1329</v>
      </c>
      <c r="B849" s="70" t="s">
        <v>876</v>
      </c>
      <c r="C849" s="70" t="s">
        <v>1711</v>
      </c>
      <c r="D849" s="70" t="s">
        <v>962</v>
      </c>
      <c r="E849" s="72" t="s">
        <v>1787</v>
      </c>
    </row>
    <row r="850" spans="1:5" x14ac:dyDescent="0.35">
      <c r="A850" s="69" t="s">
        <v>1329</v>
      </c>
      <c r="B850" s="69" t="s">
        <v>876</v>
      </c>
      <c r="C850" s="69" t="s">
        <v>1711</v>
      </c>
      <c r="D850" s="69" t="s">
        <v>963</v>
      </c>
      <c r="E850" s="71" t="s">
        <v>1788</v>
      </c>
    </row>
    <row r="851" spans="1:5" x14ac:dyDescent="0.35">
      <c r="A851" s="70" t="s">
        <v>1329</v>
      </c>
      <c r="B851" s="70" t="s">
        <v>876</v>
      </c>
      <c r="C851" s="70" t="s">
        <v>1711</v>
      </c>
      <c r="D851" s="70" t="s">
        <v>964</v>
      </c>
      <c r="E851" s="72" t="s">
        <v>1789</v>
      </c>
    </row>
    <row r="852" spans="1:5" ht="29" x14ac:dyDescent="0.35">
      <c r="A852" s="69" t="s">
        <v>1329</v>
      </c>
      <c r="B852" s="69" t="s">
        <v>876</v>
      </c>
      <c r="C852" s="69" t="s">
        <v>1711</v>
      </c>
      <c r="D852" s="69" t="s">
        <v>965</v>
      </c>
      <c r="E852" s="71" t="s">
        <v>1790</v>
      </c>
    </row>
    <row r="853" spans="1:5" x14ac:dyDescent="0.35">
      <c r="A853" s="70" t="s">
        <v>1329</v>
      </c>
      <c r="B853" s="70" t="s">
        <v>876</v>
      </c>
      <c r="C853" s="70" t="s">
        <v>1711</v>
      </c>
      <c r="D853" s="70" t="s">
        <v>954</v>
      </c>
      <c r="E853" s="72" t="s">
        <v>1791</v>
      </c>
    </row>
    <row r="854" spans="1:5" ht="43.5" x14ac:dyDescent="0.35">
      <c r="A854" s="69" t="s">
        <v>1329</v>
      </c>
      <c r="B854" s="69" t="s">
        <v>876</v>
      </c>
      <c r="C854" s="69" t="s">
        <v>1711</v>
      </c>
      <c r="D854" s="69" t="s">
        <v>966</v>
      </c>
      <c r="E854" s="71" t="s">
        <v>1792</v>
      </c>
    </row>
    <row r="855" spans="1:5" ht="58" x14ac:dyDescent="0.35">
      <c r="A855" s="70" t="s">
        <v>1329</v>
      </c>
      <c r="B855" s="70" t="s">
        <v>876</v>
      </c>
      <c r="C855" s="70" t="s">
        <v>1711</v>
      </c>
      <c r="D855" s="70" t="s">
        <v>967</v>
      </c>
      <c r="E855" s="72" t="s">
        <v>1793</v>
      </c>
    </row>
    <row r="856" spans="1:5" ht="29" x14ac:dyDescent="0.35">
      <c r="A856" s="69" t="s">
        <v>1329</v>
      </c>
      <c r="B856" s="69" t="s">
        <v>876</v>
      </c>
      <c r="C856" s="69" t="s">
        <v>1711</v>
      </c>
      <c r="D856" s="69" t="s">
        <v>968</v>
      </c>
      <c r="E856" s="71" t="s">
        <v>1794</v>
      </c>
    </row>
    <row r="857" spans="1:5" ht="29" x14ac:dyDescent="0.35">
      <c r="A857" s="70" t="s">
        <v>1329</v>
      </c>
      <c r="B857" s="70" t="s">
        <v>876</v>
      </c>
      <c r="C857" s="70" t="s">
        <v>1711</v>
      </c>
      <c r="D857" s="70" t="s">
        <v>969</v>
      </c>
      <c r="E857" s="72" t="s">
        <v>1795</v>
      </c>
    </row>
    <row r="858" spans="1:5" x14ac:dyDescent="0.35">
      <c r="A858" s="69" t="s">
        <v>1329</v>
      </c>
      <c r="B858" s="69" t="s">
        <v>876</v>
      </c>
      <c r="C858" s="69" t="s">
        <v>1711</v>
      </c>
      <c r="D858" s="69" t="s">
        <v>970</v>
      </c>
      <c r="E858" s="71" t="s">
        <v>1796</v>
      </c>
    </row>
    <row r="859" spans="1:5" ht="43.5" x14ac:dyDescent="0.35">
      <c r="A859" s="70" t="s">
        <v>1329</v>
      </c>
      <c r="B859" s="70" t="s">
        <v>876</v>
      </c>
      <c r="C859" s="70" t="s">
        <v>1711</v>
      </c>
      <c r="D859" s="70" t="s">
        <v>971</v>
      </c>
      <c r="E859" s="72" t="s">
        <v>1797</v>
      </c>
    </row>
    <row r="860" spans="1:5" x14ac:dyDescent="0.35">
      <c r="A860" s="69" t="s">
        <v>1329</v>
      </c>
      <c r="B860" s="69" t="s">
        <v>876</v>
      </c>
      <c r="C860" s="69" t="s">
        <v>1711</v>
      </c>
      <c r="D860" s="69" t="s">
        <v>972</v>
      </c>
      <c r="E860" s="71" t="s">
        <v>1798</v>
      </c>
    </row>
    <row r="861" spans="1:5" ht="58" x14ac:dyDescent="0.35">
      <c r="A861" s="70" t="s">
        <v>1329</v>
      </c>
      <c r="B861" s="70" t="s">
        <v>876</v>
      </c>
      <c r="C861" s="70" t="s">
        <v>1711</v>
      </c>
      <c r="D861" s="70" t="s">
        <v>973</v>
      </c>
      <c r="E861" s="72" t="s">
        <v>1799</v>
      </c>
    </row>
    <row r="862" spans="1:5" x14ac:dyDescent="0.35">
      <c r="A862" s="69" t="s">
        <v>1329</v>
      </c>
      <c r="B862" s="69" t="s">
        <v>876</v>
      </c>
      <c r="C862" s="69" t="s">
        <v>1711</v>
      </c>
      <c r="D862" s="69" t="s">
        <v>974</v>
      </c>
      <c r="E862" s="71" t="s">
        <v>1800</v>
      </c>
    </row>
    <row r="863" spans="1:5" x14ac:dyDescent="0.35">
      <c r="A863" s="70" t="s">
        <v>1329</v>
      </c>
      <c r="B863" s="70" t="s">
        <v>876</v>
      </c>
      <c r="C863" s="70" t="s">
        <v>1711</v>
      </c>
      <c r="D863" s="70" t="s">
        <v>975</v>
      </c>
      <c r="E863" s="72" t="s">
        <v>1801</v>
      </c>
    </row>
    <row r="864" spans="1:5" ht="29" x14ac:dyDescent="0.35">
      <c r="A864" s="69" t="s">
        <v>1329</v>
      </c>
      <c r="B864" s="69" t="s">
        <v>876</v>
      </c>
      <c r="C864" s="69" t="s">
        <v>1711</v>
      </c>
      <c r="D864" s="69" t="s">
        <v>976</v>
      </c>
      <c r="E864" s="71" t="s">
        <v>1802</v>
      </c>
    </row>
    <row r="865" spans="1:5" ht="29" x14ac:dyDescent="0.35">
      <c r="A865" s="70" t="s">
        <v>1329</v>
      </c>
      <c r="B865" s="70" t="s">
        <v>876</v>
      </c>
      <c r="C865" s="70" t="s">
        <v>1711</v>
      </c>
      <c r="D865" s="70" t="s">
        <v>977</v>
      </c>
      <c r="E865" s="72" t="s">
        <v>1803</v>
      </c>
    </row>
    <row r="866" spans="1:5" x14ac:dyDescent="0.35">
      <c r="A866" s="69" t="s">
        <v>1329</v>
      </c>
      <c r="B866" s="69" t="s">
        <v>876</v>
      </c>
      <c r="C866" s="69" t="s">
        <v>1711</v>
      </c>
      <c r="D866" s="69" t="s">
        <v>978</v>
      </c>
      <c r="E866" s="71" t="s">
        <v>1804</v>
      </c>
    </row>
    <row r="867" spans="1:5" x14ac:dyDescent="0.35">
      <c r="A867" s="70" t="s">
        <v>1329</v>
      </c>
      <c r="B867" s="70" t="s">
        <v>876</v>
      </c>
      <c r="C867" s="70" t="s">
        <v>1711</v>
      </c>
      <c r="D867" s="70" t="s">
        <v>979</v>
      </c>
      <c r="E867" s="72" t="s">
        <v>1805</v>
      </c>
    </row>
    <row r="868" spans="1:5" ht="43.5" x14ac:dyDescent="0.35">
      <c r="A868" s="69" t="s">
        <v>1329</v>
      </c>
      <c r="B868" s="69" t="s">
        <v>876</v>
      </c>
      <c r="C868" s="69" t="s">
        <v>1711</v>
      </c>
      <c r="D868" s="69" t="s">
        <v>980</v>
      </c>
      <c r="E868" s="71" t="s">
        <v>1806</v>
      </c>
    </row>
    <row r="869" spans="1:5" ht="29" x14ac:dyDescent="0.35">
      <c r="A869" s="70" t="s">
        <v>1329</v>
      </c>
      <c r="B869" s="70" t="s">
        <v>876</v>
      </c>
      <c r="C869" s="70" t="s">
        <v>1711</v>
      </c>
      <c r="D869" s="70" t="s">
        <v>981</v>
      </c>
      <c r="E869" s="72" t="s">
        <v>1807</v>
      </c>
    </row>
    <row r="870" spans="1:5" x14ac:dyDescent="0.35">
      <c r="A870" s="69" t="s">
        <v>1329</v>
      </c>
      <c r="B870" s="69" t="s">
        <v>876</v>
      </c>
      <c r="C870" s="69" t="s">
        <v>1711</v>
      </c>
      <c r="D870" s="69" t="s">
        <v>982</v>
      </c>
      <c r="E870" s="71" t="s">
        <v>1808</v>
      </c>
    </row>
    <row r="871" spans="1:5" x14ac:dyDescent="0.35">
      <c r="A871" s="70" t="s">
        <v>1329</v>
      </c>
      <c r="B871" s="70" t="s">
        <v>876</v>
      </c>
      <c r="C871" s="70" t="s">
        <v>1711</v>
      </c>
      <c r="D871" s="70" t="s">
        <v>983</v>
      </c>
      <c r="E871" s="72" t="s">
        <v>1809</v>
      </c>
    </row>
    <row r="872" spans="1:5" ht="43.5" x14ac:dyDescent="0.35">
      <c r="A872" s="69" t="s">
        <v>1329</v>
      </c>
      <c r="B872" s="69" t="s">
        <v>876</v>
      </c>
      <c r="C872" s="69" t="s">
        <v>1711</v>
      </c>
      <c r="D872" s="69" t="s">
        <v>984</v>
      </c>
      <c r="E872" s="71" t="s">
        <v>1810</v>
      </c>
    </row>
    <row r="873" spans="1:5" x14ac:dyDescent="0.35">
      <c r="A873" s="70" t="s">
        <v>1329</v>
      </c>
      <c r="B873" s="70" t="s">
        <v>876</v>
      </c>
      <c r="C873" s="70" t="s">
        <v>1711</v>
      </c>
      <c r="D873" s="70" t="s">
        <v>985</v>
      </c>
      <c r="E873" s="72" t="s">
        <v>1811</v>
      </c>
    </row>
    <row r="874" spans="1:5" ht="29" x14ac:dyDescent="0.35">
      <c r="A874" s="69" t="s">
        <v>1329</v>
      </c>
      <c r="B874" s="69" t="s">
        <v>876</v>
      </c>
      <c r="C874" s="69" t="s">
        <v>1711</v>
      </c>
      <c r="D874" s="69" t="s">
        <v>986</v>
      </c>
      <c r="E874" s="71" t="s">
        <v>1812</v>
      </c>
    </row>
    <row r="875" spans="1:5" ht="29" x14ac:dyDescent="0.35">
      <c r="A875" s="70" t="s">
        <v>1329</v>
      </c>
      <c r="B875" s="70" t="s">
        <v>876</v>
      </c>
      <c r="C875" s="70" t="s">
        <v>1711</v>
      </c>
      <c r="D875" s="70" t="s">
        <v>987</v>
      </c>
      <c r="E875" s="72" t="s">
        <v>1813</v>
      </c>
    </row>
    <row r="876" spans="1:5" ht="43.5" x14ac:dyDescent="0.35">
      <c r="A876" s="69" t="s">
        <v>1329</v>
      </c>
      <c r="B876" s="69" t="s">
        <v>876</v>
      </c>
      <c r="C876" s="69" t="s">
        <v>1711</v>
      </c>
      <c r="D876" s="69" t="s">
        <v>988</v>
      </c>
      <c r="E876" s="71" t="s">
        <v>1814</v>
      </c>
    </row>
    <row r="877" spans="1:5" x14ac:dyDescent="0.35">
      <c r="A877" s="70" t="s">
        <v>1329</v>
      </c>
      <c r="B877" s="70" t="s">
        <v>876</v>
      </c>
      <c r="C877" s="70" t="s">
        <v>1711</v>
      </c>
      <c r="D877" s="70" t="s">
        <v>989</v>
      </c>
      <c r="E877" s="72" t="s">
        <v>1815</v>
      </c>
    </row>
    <row r="878" spans="1:5" x14ac:dyDescent="0.35">
      <c r="A878" s="69" t="s">
        <v>1329</v>
      </c>
      <c r="B878" s="69" t="s">
        <v>876</v>
      </c>
      <c r="C878" s="69" t="s">
        <v>1711</v>
      </c>
      <c r="D878" s="69" t="s">
        <v>990</v>
      </c>
      <c r="E878" s="71" t="s">
        <v>1684</v>
      </c>
    </row>
    <row r="879" spans="1:5" x14ac:dyDescent="0.35">
      <c r="A879" s="70" t="s">
        <v>1329</v>
      </c>
      <c r="B879" s="70" t="s">
        <v>876</v>
      </c>
      <c r="C879" s="70" t="s">
        <v>1711</v>
      </c>
      <c r="D879" s="70" t="s">
        <v>991</v>
      </c>
      <c r="E879" s="72" t="s">
        <v>1816</v>
      </c>
    </row>
    <row r="880" spans="1:5" x14ac:dyDescent="0.35">
      <c r="A880" s="69" t="s">
        <v>1329</v>
      </c>
      <c r="B880" s="69" t="s">
        <v>876</v>
      </c>
      <c r="C880" s="69" t="s">
        <v>1711</v>
      </c>
      <c r="D880" s="69" t="s">
        <v>992</v>
      </c>
      <c r="E880" s="71" t="s">
        <v>1817</v>
      </c>
    </row>
    <row r="881" spans="1:5" x14ac:dyDescent="0.35">
      <c r="A881" s="70" t="s">
        <v>1329</v>
      </c>
      <c r="B881" s="70" t="s">
        <v>876</v>
      </c>
      <c r="C881" s="70" t="s">
        <v>1711</v>
      </c>
      <c r="D881" s="70" t="s">
        <v>993</v>
      </c>
      <c r="E881" s="72" t="s">
        <v>1818</v>
      </c>
    </row>
    <row r="882" spans="1:5" x14ac:dyDescent="0.35">
      <c r="A882" s="69" t="s">
        <v>1329</v>
      </c>
      <c r="B882" s="69" t="s">
        <v>876</v>
      </c>
      <c r="C882" s="69" t="s">
        <v>1711</v>
      </c>
      <c r="D882" s="69" t="s">
        <v>994</v>
      </c>
      <c r="E882" s="71" t="s">
        <v>1819</v>
      </c>
    </row>
    <row r="883" spans="1:5" x14ac:dyDescent="0.35">
      <c r="A883" s="70" t="s">
        <v>1329</v>
      </c>
      <c r="B883" s="70" t="s">
        <v>876</v>
      </c>
      <c r="C883" s="70" t="s">
        <v>1711</v>
      </c>
      <c r="D883" s="70" t="s">
        <v>995</v>
      </c>
      <c r="E883" s="72" t="s">
        <v>1820</v>
      </c>
    </row>
    <row r="884" spans="1:5" x14ac:dyDescent="0.35">
      <c r="A884" s="69" t="s">
        <v>1329</v>
      </c>
      <c r="B884" s="69" t="s">
        <v>996</v>
      </c>
      <c r="C884" s="69" t="s">
        <v>1711</v>
      </c>
      <c r="D884" s="69" t="s">
        <v>997</v>
      </c>
      <c r="E884" s="71" t="s">
        <v>1355</v>
      </c>
    </row>
    <row r="885" spans="1:5" x14ac:dyDescent="0.35">
      <c r="A885" s="70" t="s">
        <v>1329</v>
      </c>
      <c r="B885" s="70" t="s">
        <v>996</v>
      </c>
      <c r="C885" s="70" t="s">
        <v>1711</v>
      </c>
      <c r="D885" s="70" t="s">
        <v>998</v>
      </c>
      <c r="E885" s="72" t="s">
        <v>1712</v>
      </c>
    </row>
    <row r="886" spans="1:5" x14ac:dyDescent="0.35">
      <c r="A886" s="69" t="s">
        <v>1329</v>
      </c>
      <c r="B886" s="69" t="s">
        <v>996</v>
      </c>
      <c r="C886" s="69" t="s">
        <v>1711</v>
      </c>
      <c r="D886" s="69" t="s">
        <v>999</v>
      </c>
      <c r="E886" s="71" t="s">
        <v>1713</v>
      </c>
    </row>
    <row r="887" spans="1:5" x14ac:dyDescent="0.35">
      <c r="A887" s="70" t="s">
        <v>1329</v>
      </c>
      <c r="B887" s="70" t="s">
        <v>996</v>
      </c>
      <c r="C887" s="70" t="s">
        <v>1711</v>
      </c>
      <c r="D887" s="70" t="s">
        <v>1000</v>
      </c>
      <c r="E887" s="72" t="s">
        <v>1714</v>
      </c>
    </row>
    <row r="888" spans="1:5" x14ac:dyDescent="0.35">
      <c r="A888" s="69" t="s">
        <v>1329</v>
      </c>
      <c r="B888" s="69" t="s">
        <v>996</v>
      </c>
      <c r="C888" s="69" t="s">
        <v>1711</v>
      </c>
      <c r="D888" s="69" t="s">
        <v>1001</v>
      </c>
      <c r="E888" s="71" t="s">
        <v>1715</v>
      </c>
    </row>
    <row r="889" spans="1:5" x14ac:dyDescent="0.35">
      <c r="A889" s="70" t="s">
        <v>1329</v>
      </c>
      <c r="B889" s="70" t="s">
        <v>996</v>
      </c>
      <c r="C889" s="70" t="s">
        <v>1711</v>
      </c>
      <c r="D889" s="70" t="s">
        <v>1002</v>
      </c>
      <c r="E889" s="72" t="s">
        <v>1716</v>
      </c>
    </row>
    <row r="890" spans="1:5" x14ac:dyDescent="0.35">
      <c r="A890" s="69" t="s">
        <v>1329</v>
      </c>
      <c r="B890" s="69" t="s">
        <v>996</v>
      </c>
      <c r="C890" s="69" t="s">
        <v>1711</v>
      </c>
      <c r="D890" s="69" t="s">
        <v>1003</v>
      </c>
      <c r="E890" s="71" t="s">
        <v>1717</v>
      </c>
    </row>
    <row r="891" spans="1:5" x14ac:dyDescent="0.35">
      <c r="A891" s="70" t="s">
        <v>1329</v>
      </c>
      <c r="B891" s="70" t="s">
        <v>996</v>
      </c>
      <c r="C891" s="70" t="s">
        <v>1711</v>
      </c>
      <c r="D891" s="70" t="s">
        <v>1004</v>
      </c>
      <c r="E891" s="72" t="s">
        <v>1821</v>
      </c>
    </row>
    <row r="892" spans="1:5" x14ac:dyDescent="0.35">
      <c r="A892" s="69" t="s">
        <v>1329</v>
      </c>
      <c r="B892" s="69" t="s">
        <v>996</v>
      </c>
      <c r="C892" s="69" t="s">
        <v>1711</v>
      </c>
      <c r="D892" s="69" t="s">
        <v>1005</v>
      </c>
      <c r="E892" s="71" t="s">
        <v>1722</v>
      </c>
    </row>
    <row r="893" spans="1:5" x14ac:dyDescent="0.35">
      <c r="A893" s="70" t="s">
        <v>1329</v>
      </c>
      <c r="B893" s="70" t="s">
        <v>996</v>
      </c>
      <c r="C893" s="70" t="s">
        <v>1711</v>
      </c>
      <c r="D893" s="70" t="s">
        <v>1006</v>
      </c>
      <c r="E893" s="72" t="s">
        <v>1372</v>
      </c>
    </row>
    <row r="894" spans="1:5" x14ac:dyDescent="0.35">
      <c r="A894" s="69" t="s">
        <v>1329</v>
      </c>
      <c r="B894" s="69" t="s">
        <v>996</v>
      </c>
      <c r="C894" s="69" t="s">
        <v>1711</v>
      </c>
      <c r="D894" s="69" t="s">
        <v>1007</v>
      </c>
      <c r="E894" s="71" t="s">
        <v>1721</v>
      </c>
    </row>
    <row r="895" spans="1:5" x14ac:dyDescent="0.35">
      <c r="A895" s="70" t="s">
        <v>1329</v>
      </c>
      <c r="B895" s="70" t="s">
        <v>996</v>
      </c>
      <c r="C895" s="70" t="s">
        <v>1711</v>
      </c>
      <c r="D895" s="70" t="s">
        <v>1008</v>
      </c>
      <c r="E895" s="72" t="s">
        <v>1723</v>
      </c>
    </row>
    <row r="896" spans="1:5" x14ac:dyDescent="0.35">
      <c r="A896" s="69" t="s">
        <v>1329</v>
      </c>
      <c r="B896" s="69" t="s">
        <v>996</v>
      </c>
      <c r="C896" s="69" t="s">
        <v>1711</v>
      </c>
      <c r="D896" s="69" t="s">
        <v>1009</v>
      </c>
      <c r="E896" s="71" t="s">
        <v>1348</v>
      </c>
    </row>
    <row r="897" spans="1:5" x14ac:dyDescent="0.35">
      <c r="A897" s="70" t="s">
        <v>1329</v>
      </c>
      <c r="B897" s="70" t="s">
        <v>996</v>
      </c>
      <c r="C897" s="70" t="s">
        <v>1711</v>
      </c>
      <c r="D897" s="70" t="s">
        <v>1010</v>
      </c>
      <c r="E897" s="72" t="s">
        <v>1351</v>
      </c>
    </row>
    <row r="898" spans="1:5" x14ac:dyDescent="0.35">
      <c r="A898" s="69" t="s">
        <v>1329</v>
      </c>
      <c r="B898" s="69" t="s">
        <v>996</v>
      </c>
      <c r="C898" s="69" t="s">
        <v>1711</v>
      </c>
      <c r="D898" s="69" t="s">
        <v>1011</v>
      </c>
      <c r="E898" s="71" t="s">
        <v>1822</v>
      </c>
    </row>
    <row r="899" spans="1:5" x14ac:dyDescent="0.35">
      <c r="A899" s="70" t="s">
        <v>1329</v>
      </c>
      <c r="B899" s="70" t="s">
        <v>996</v>
      </c>
      <c r="C899" s="70" t="s">
        <v>1711</v>
      </c>
      <c r="D899" s="70" t="s">
        <v>1012</v>
      </c>
      <c r="E899" s="72" t="s">
        <v>1349</v>
      </c>
    </row>
    <row r="900" spans="1:5" x14ac:dyDescent="0.35">
      <c r="A900" s="69" t="s">
        <v>1329</v>
      </c>
      <c r="B900" s="69" t="s">
        <v>996</v>
      </c>
      <c r="C900" s="69" t="s">
        <v>1711</v>
      </c>
      <c r="D900" s="69" t="s">
        <v>1013</v>
      </c>
      <c r="E900" s="71" t="s">
        <v>1352</v>
      </c>
    </row>
    <row r="901" spans="1:5" x14ac:dyDescent="0.35">
      <c r="A901" s="70" t="s">
        <v>1329</v>
      </c>
      <c r="B901" s="70" t="s">
        <v>996</v>
      </c>
      <c r="C901" s="70" t="s">
        <v>1711</v>
      </c>
      <c r="D901" s="70" t="s">
        <v>1014</v>
      </c>
      <c r="E901" s="72" t="s">
        <v>1823</v>
      </c>
    </row>
    <row r="902" spans="1:5" x14ac:dyDescent="0.35">
      <c r="A902" s="69" t="s">
        <v>1329</v>
      </c>
      <c r="B902" s="69" t="s">
        <v>996</v>
      </c>
      <c r="C902" s="69" t="s">
        <v>1711</v>
      </c>
      <c r="D902" s="69" t="s">
        <v>1015</v>
      </c>
      <c r="E902" s="71" t="s">
        <v>1367</v>
      </c>
    </row>
    <row r="903" spans="1:5" x14ac:dyDescent="0.35">
      <c r="A903" s="70" t="s">
        <v>1329</v>
      </c>
      <c r="B903" s="70" t="s">
        <v>996</v>
      </c>
      <c r="C903" s="70" t="s">
        <v>1711</v>
      </c>
      <c r="D903" s="70" t="s">
        <v>1016</v>
      </c>
      <c r="E903" s="72" t="s">
        <v>1353</v>
      </c>
    </row>
    <row r="904" spans="1:5" x14ac:dyDescent="0.35">
      <c r="A904" s="69" t="s">
        <v>1329</v>
      </c>
      <c r="B904" s="69" t="s">
        <v>996</v>
      </c>
      <c r="C904" s="69" t="s">
        <v>1711</v>
      </c>
      <c r="D904" s="69" t="s">
        <v>1017</v>
      </c>
      <c r="E904" s="71" t="s">
        <v>1368</v>
      </c>
    </row>
    <row r="905" spans="1:5" x14ac:dyDescent="0.35">
      <c r="A905" s="70" t="s">
        <v>1329</v>
      </c>
      <c r="B905" s="70" t="s">
        <v>996</v>
      </c>
      <c r="C905" s="70" t="s">
        <v>1711</v>
      </c>
      <c r="D905" s="70" t="s">
        <v>1018</v>
      </c>
      <c r="E905" s="72" t="s">
        <v>1724</v>
      </c>
    </row>
    <row r="906" spans="1:5" x14ac:dyDescent="0.35">
      <c r="A906" s="69" t="s">
        <v>1329</v>
      </c>
      <c r="B906" s="69" t="s">
        <v>996</v>
      </c>
      <c r="C906" s="69" t="s">
        <v>1711</v>
      </c>
      <c r="D906" s="69" t="s">
        <v>1019</v>
      </c>
      <c r="E906" s="71" t="s">
        <v>1725</v>
      </c>
    </row>
    <row r="907" spans="1:5" x14ac:dyDescent="0.35">
      <c r="A907" s="70" t="s">
        <v>1329</v>
      </c>
      <c r="B907" s="70" t="s">
        <v>996</v>
      </c>
      <c r="C907" s="70" t="s">
        <v>1711</v>
      </c>
      <c r="D907" s="70" t="s">
        <v>1020</v>
      </c>
      <c r="E907" s="72" t="s">
        <v>1726</v>
      </c>
    </row>
    <row r="908" spans="1:5" x14ac:dyDescent="0.35">
      <c r="A908" s="69" t="s">
        <v>1329</v>
      </c>
      <c r="B908" s="69" t="s">
        <v>996</v>
      </c>
      <c r="C908" s="69" t="s">
        <v>1711</v>
      </c>
      <c r="D908" s="69" t="s">
        <v>1021</v>
      </c>
      <c r="E908" s="71" t="s">
        <v>1727</v>
      </c>
    </row>
    <row r="909" spans="1:5" ht="29" x14ac:dyDescent="0.35">
      <c r="A909" s="70" t="s">
        <v>1329</v>
      </c>
      <c r="B909" s="70" t="s">
        <v>996</v>
      </c>
      <c r="C909" s="70" t="s">
        <v>1711</v>
      </c>
      <c r="D909" s="70" t="s">
        <v>1022</v>
      </c>
      <c r="E909" s="72" t="s">
        <v>1728</v>
      </c>
    </row>
    <row r="910" spans="1:5" x14ac:dyDescent="0.35">
      <c r="A910" s="69" t="s">
        <v>1329</v>
      </c>
      <c r="B910" s="69" t="s">
        <v>996</v>
      </c>
      <c r="C910" s="69" t="s">
        <v>1711</v>
      </c>
      <c r="D910" s="69" t="s">
        <v>1023</v>
      </c>
      <c r="E910" s="71" t="s">
        <v>1729</v>
      </c>
    </row>
    <row r="911" spans="1:5" ht="29" x14ac:dyDescent="0.35">
      <c r="A911" s="70" t="s">
        <v>1329</v>
      </c>
      <c r="B911" s="70" t="s">
        <v>996</v>
      </c>
      <c r="C911" s="70" t="s">
        <v>1711</v>
      </c>
      <c r="D911" s="70" t="s">
        <v>1024</v>
      </c>
      <c r="E911" s="72" t="s">
        <v>1730</v>
      </c>
    </row>
    <row r="912" spans="1:5" ht="29" x14ac:dyDescent="0.35">
      <c r="A912" s="69" t="s">
        <v>1329</v>
      </c>
      <c r="B912" s="69" t="s">
        <v>996</v>
      </c>
      <c r="C912" s="69" t="s">
        <v>1711</v>
      </c>
      <c r="D912" s="69" t="s">
        <v>1025</v>
      </c>
      <c r="E912" s="71" t="s">
        <v>1731</v>
      </c>
    </row>
    <row r="913" spans="1:5" x14ac:dyDescent="0.35">
      <c r="A913" s="70" t="s">
        <v>1329</v>
      </c>
      <c r="B913" s="70" t="s">
        <v>996</v>
      </c>
      <c r="C913" s="70" t="s">
        <v>1711</v>
      </c>
      <c r="D913" s="70" t="s">
        <v>1026</v>
      </c>
      <c r="E913" s="72" t="s">
        <v>1732</v>
      </c>
    </row>
    <row r="914" spans="1:5" ht="29" x14ac:dyDescent="0.35">
      <c r="A914" s="69" t="s">
        <v>1329</v>
      </c>
      <c r="B914" s="69" t="s">
        <v>996</v>
      </c>
      <c r="C914" s="69" t="s">
        <v>1711</v>
      </c>
      <c r="D914" s="69" t="s">
        <v>1027</v>
      </c>
      <c r="E914" s="71" t="s">
        <v>1733</v>
      </c>
    </row>
    <row r="915" spans="1:5" x14ac:dyDescent="0.35">
      <c r="A915" s="70" t="s">
        <v>1329</v>
      </c>
      <c r="B915" s="70" t="s">
        <v>996</v>
      </c>
      <c r="C915" s="70" t="s">
        <v>1711</v>
      </c>
      <c r="D915" s="70" t="s">
        <v>1028</v>
      </c>
      <c r="E915" s="72" t="s">
        <v>1734</v>
      </c>
    </row>
    <row r="916" spans="1:5" x14ac:dyDescent="0.35">
      <c r="A916" s="69" t="s">
        <v>1329</v>
      </c>
      <c r="B916" s="69" t="s">
        <v>996</v>
      </c>
      <c r="C916" s="69" t="s">
        <v>1711</v>
      </c>
      <c r="D916" s="69" t="s">
        <v>1029</v>
      </c>
      <c r="E916" s="71" t="s">
        <v>1735</v>
      </c>
    </row>
    <row r="917" spans="1:5" ht="29" x14ac:dyDescent="0.35">
      <c r="A917" s="70" t="s">
        <v>1329</v>
      </c>
      <c r="B917" s="70" t="s">
        <v>996</v>
      </c>
      <c r="C917" s="70" t="s">
        <v>1711</v>
      </c>
      <c r="D917" s="70" t="s">
        <v>1030</v>
      </c>
      <c r="E917" s="72" t="s">
        <v>1736</v>
      </c>
    </row>
    <row r="918" spans="1:5" ht="29" x14ac:dyDescent="0.35">
      <c r="A918" s="69" t="s">
        <v>1329</v>
      </c>
      <c r="B918" s="69" t="s">
        <v>996</v>
      </c>
      <c r="C918" s="69" t="s">
        <v>1711</v>
      </c>
      <c r="D918" s="69" t="s">
        <v>1031</v>
      </c>
      <c r="E918" s="71" t="s">
        <v>1737</v>
      </c>
    </row>
    <row r="919" spans="1:5" ht="29" x14ac:dyDescent="0.35">
      <c r="A919" s="70" t="s">
        <v>1329</v>
      </c>
      <c r="B919" s="70" t="s">
        <v>996</v>
      </c>
      <c r="C919" s="70" t="s">
        <v>1711</v>
      </c>
      <c r="D919" s="70" t="s">
        <v>1032</v>
      </c>
      <c r="E919" s="72" t="s">
        <v>1824</v>
      </c>
    </row>
    <row r="920" spans="1:5" ht="29" x14ac:dyDescent="0.35">
      <c r="A920" s="69" t="s">
        <v>1329</v>
      </c>
      <c r="B920" s="69" t="s">
        <v>996</v>
      </c>
      <c r="C920" s="69" t="s">
        <v>1711</v>
      </c>
      <c r="D920" s="69" t="s">
        <v>1033</v>
      </c>
      <c r="E920" s="71" t="s">
        <v>1739</v>
      </c>
    </row>
    <row r="921" spans="1:5" ht="29" x14ac:dyDescent="0.35">
      <c r="A921" s="70" t="s">
        <v>1329</v>
      </c>
      <c r="B921" s="70" t="s">
        <v>996</v>
      </c>
      <c r="C921" s="70" t="s">
        <v>1711</v>
      </c>
      <c r="D921" s="70" t="s">
        <v>1034</v>
      </c>
      <c r="E921" s="72" t="s">
        <v>1825</v>
      </c>
    </row>
    <row r="922" spans="1:5" x14ac:dyDescent="0.35">
      <c r="A922" s="69" t="s">
        <v>1329</v>
      </c>
      <c r="B922" s="69" t="s">
        <v>996</v>
      </c>
      <c r="C922" s="69" t="s">
        <v>1711</v>
      </c>
      <c r="D922" s="69" t="s">
        <v>1035</v>
      </c>
      <c r="E922" s="71" t="s">
        <v>1740</v>
      </c>
    </row>
    <row r="923" spans="1:5" ht="29" x14ac:dyDescent="0.35">
      <c r="A923" s="70" t="s">
        <v>1329</v>
      </c>
      <c r="B923" s="70" t="s">
        <v>996</v>
      </c>
      <c r="C923" s="70" t="s">
        <v>1711</v>
      </c>
      <c r="D923" s="70" t="s">
        <v>1036</v>
      </c>
      <c r="E923" s="72" t="s">
        <v>1741</v>
      </c>
    </row>
    <row r="924" spans="1:5" ht="29" x14ac:dyDescent="0.35">
      <c r="A924" s="69" t="s">
        <v>1329</v>
      </c>
      <c r="B924" s="69" t="s">
        <v>996</v>
      </c>
      <c r="C924" s="69" t="s">
        <v>1711</v>
      </c>
      <c r="D924" s="69" t="s">
        <v>1037</v>
      </c>
      <c r="E924" s="71" t="s">
        <v>1742</v>
      </c>
    </row>
    <row r="925" spans="1:5" ht="29" x14ac:dyDescent="0.35">
      <c r="A925" s="70" t="s">
        <v>1329</v>
      </c>
      <c r="B925" s="70" t="s">
        <v>996</v>
      </c>
      <c r="C925" s="70" t="s">
        <v>1711</v>
      </c>
      <c r="D925" s="70" t="s">
        <v>1038</v>
      </c>
      <c r="E925" s="72" t="s">
        <v>1743</v>
      </c>
    </row>
    <row r="926" spans="1:5" ht="43.5" x14ac:dyDescent="0.35">
      <c r="A926" s="69" t="s">
        <v>1329</v>
      </c>
      <c r="B926" s="69" t="s">
        <v>996</v>
      </c>
      <c r="C926" s="69" t="s">
        <v>1711</v>
      </c>
      <c r="D926" s="69" t="s">
        <v>1039</v>
      </c>
      <c r="E926" s="71" t="s">
        <v>1744</v>
      </c>
    </row>
    <row r="927" spans="1:5" x14ac:dyDescent="0.35">
      <c r="A927" s="70" t="s">
        <v>1329</v>
      </c>
      <c r="B927" s="70" t="s">
        <v>996</v>
      </c>
      <c r="C927" s="70" t="s">
        <v>1711</v>
      </c>
      <c r="D927" s="70" t="s">
        <v>1040</v>
      </c>
      <c r="E927" s="72" t="s">
        <v>1745</v>
      </c>
    </row>
    <row r="928" spans="1:5" ht="29" x14ac:dyDescent="0.35">
      <c r="A928" s="69" t="s">
        <v>1329</v>
      </c>
      <c r="B928" s="69" t="s">
        <v>996</v>
      </c>
      <c r="C928" s="69" t="s">
        <v>1711</v>
      </c>
      <c r="D928" s="69" t="s">
        <v>1041</v>
      </c>
      <c r="E928" s="71" t="s">
        <v>1746</v>
      </c>
    </row>
    <row r="929" spans="1:5" x14ac:dyDescent="0.35">
      <c r="A929" s="70" t="s">
        <v>1329</v>
      </c>
      <c r="B929" s="70" t="s">
        <v>996</v>
      </c>
      <c r="C929" s="70" t="s">
        <v>1711</v>
      </c>
      <c r="D929" s="70" t="s">
        <v>1042</v>
      </c>
      <c r="E929" s="72" t="s">
        <v>1747</v>
      </c>
    </row>
    <row r="930" spans="1:5" ht="43.5" x14ac:dyDescent="0.35">
      <c r="A930" s="69" t="s">
        <v>1329</v>
      </c>
      <c r="B930" s="69" t="s">
        <v>996</v>
      </c>
      <c r="C930" s="69" t="s">
        <v>1711</v>
      </c>
      <c r="D930" s="69" t="s">
        <v>1043</v>
      </c>
      <c r="E930" s="71" t="s">
        <v>1748</v>
      </c>
    </row>
    <row r="931" spans="1:5" x14ac:dyDescent="0.35">
      <c r="A931" s="70" t="s">
        <v>1329</v>
      </c>
      <c r="B931" s="70" t="s">
        <v>996</v>
      </c>
      <c r="C931" s="70" t="s">
        <v>1711</v>
      </c>
      <c r="D931" s="70" t="s">
        <v>1044</v>
      </c>
      <c r="E931" s="72" t="s">
        <v>1749</v>
      </c>
    </row>
    <row r="932" spans="1:5" x14ac:dyDescent="0.35">
      <c r="A932" s="69" t="s">
        <v>1329</v>
      </c>
      <c r="B932" s="69" t="s">
        <v>996</v>
      </c>
      <c r="C932" s="69" t="s">
        <v>1711</v>
      </c>
      <c r="D932" s="69" t="s">
        <v>1045</v>
      </c>
      <c r="E932" s="71" t="s">
        <v>1750</v>
      </c>
    </row>
    <row r="933" spans="1:5" ht="43.5" x14ac:dyDescent="0.35">
      <c r="A933" s="70" t="s">
        <v>1329</v>
      </c>
      <c r="B933" s="70" t="s">
        <v>996</v>
      </c>
      <c r="C933" s="70" t="s">
        <v>1711</v>
      </c>
      <c r="D933" s="70" t="s">
        <v>1046</v>
      </c>
      <c r="E933" s="72" t="s">
        <v>1751</v>
      </c>
    </row>
    <row r="934" spans="1:5" x14ac:dyDescent="0.35">
      <c r="A934" s="69" t="s">
        <v>1329</v>
      </c>
      <c r="B934" s="69" t="s">
        <v>996</v>
      </c>
      <c r="C934" s="69" t="s">
        <v>1711</v>
      </c>
      <c r="D934" s="69" t="s">
        <v>1047</v>
      </c>
      <c r="E934" s="71" t="s">
        <v>1752</v>
      </c>
    </row>
    <row r="935" spans="1:5" ht="29" x14ac:dyDescent="0.35">
      <c r="A935" s="70" t="s">
        <v>1329</v>
      </c>
      <c r="B935" s="70" t="s">
        <v>996</v>
      </c>
      <c r="C935" s="70" t="s">
        <v>1711</v>
      </c>
      <c r="D935" s="70" t="s">
        <v>1048</v>
      </c>
      <c r="E935" s="72" t="s">
        <v>1753</v>
      </c>
    </row>
    <row r="936" spans="1:5" ht="29" x14ac:dyDescent="0.35">
      <c r="A936" s="69" t="s">
        <v>1329</v>
      </c>
      <c r="B936" s="69" t="s">
        <v>996</v>
      </c>
      <c r="C936" s="69" t="s">
        <v>1711</v>
      </c>
      <c r="D936" s="69" t="s">
        <v>1049</v>
      </c>
      <c r="E936" s="71" t="s">
        <v>1754</v>
      </c>
    </row>
    <row r="937" spans="1:5" x14ac:dyDescent="0.35">
      <c r="A937" s="70" t="s">
        <v>1329</v>
      </c>
      <c r="B937" s="70" t="s">
        <v>996</v>
      </c>
      <c r="C937" s="70" t="s">
        <v>1711</v>
      </c>
      <c r="D937" s="70" t="s">
        <v>1050</v>
      </c>
      <c r="E937" s="72" t="s">
        <v>1755</v>
      </c>
    </row>
    <row r="938" spans="1:5" x14ac:dyDescent="0.35">
      <c r="A938" s="69" t="s">
        <v>1329</v>
      </c>
      <c r="B938" s="69" t="s">
        <v>996</v>
      </c>
      <c r="C938" s="69" t="s">
        <v>1711</v>
      </c>
      <c r="D938" s="69" t="s">
        <v>1051</v>
      </c>
      <c r="E938" s="71" t="s">
        <v>1756</v>
      </c>
    </row>
    <row r="939" spans="1:5" ht="29" x14ac:dyDescent="0.35">
      <c r="A939" s="70" t="s">
        <v>1329</v>
      </c>
      <c r="B939" s="70" t="s">
        <v>996</v>
      </c>
      <c r="C939" s="70" t="s">
        <v>1711</v>
      </c>
      <c r="D939" s="70" t="s">
        <v>1052</v>
      </c>
      <c r="E939" s="72" t="s">
        <v>1757</v>
      </c>
    </row>
    <row r="940" spans="1:5" x14ac:dyDescent="0.35">
      <c r="A940" s="69" t="s">
        <v>1329</v>
      </c>
      <c r="B940" s="69" t="s">
        <v>996</v>
      </c>
      <c r="C940" s="69" t="s">
        <v>1711</v>
      </c>
      <c r="D940" s="69" t="s">
        <v>1053</v>
      </c>
      <c r="E940" s="71" t="s">
        <v>1758</v>
      </c>
    </row>
    <row r="941" spans="1:5" x14ac:dyDescent="0.35">
      <c r="A941" s="70" t="s">
        <v>1329</v>
      </c>
      <c r="B941" s="70" t="s">
        <v>996</v>
      </c>
      <c r="C941" s="70" t="s">
        <v>1711</v>
      </c>
      <c r="D941" s="70" t="s">
        <v>1054</v>
      </c>
      <c r="E941" s="72" t="s">
        <v>1759</v>
      </c>
    </row>
    <row r="942" spans="1:5" ht="29" x14ac:dyDescent="0.35">
      <c r="A942" s="69" t="s">
        <v>1329</v>
      </c>
      <c r="B942" s="69" t="s">
        <v>996</v>
      </c>
      <c r="C942" s="69" t="s">
        <v>1711</v>
      </c>
      <c r="D942" s="69" t="s">
        <v>1055</v>
      </c>
      <c r="E942" s="71" t="s">
        <v>1760</v>
      </c>
    </row>
    <row r="943" spans="1:5" ht="43.5" x14ac:dyDescent="0.35">
      <c r="A943" s="70" t="s">
        <v>1329</v>
      </c>
      <c r="B943" s="70" t="s">
        <v>996</v>
      </c>
      <c r="C943" s="70" t="s">
        <v>1711</v>
      </c>
      <c r="D943" s="70" t="s">
        <v>1056</v>
      </c>
      <c r="E943" s="72" t="s">
        <v>1761</v>
      </c>
    </row>
    <row r="944" spans="1:5" x14ac:dyDescent="0.35">
      <c r="A944" s="69" t="s">
        <v>1329</v>
      </c>
      <c r="B944" s="69" t="s">
        <v>996</v>
      </c>
      <c r="C944" s="69" t="s">
        <v>1711</v>
      </c>
      <c r="D944" s="69" t="s">
        <v>1057</v>
      </c>
      <c r="E944" s="71" t="s">
        <v>1762</v>
      </c>
    </row>
    <row r="945" spans="1:5" x14ac:dyDescent="0.35">
      <c r="A945" s="70" t="s">
        <v>1329</v>
      </c>
      <c r="B945" s="70" t="s">
        <v>996</v>
      </c>
      <c r="C945" s="70" t="s">
        <v>1711</v>
      </c>
      <c r="D945" s="70" t="s">
        <v>1058</v>
      </c>
      <c r="E945" s="72" t="s">
        <v>1763</v>
      </c>
    </row>
    <row r="946" spans="1:5" ht="58" x14ac:dyDescent="0.35">
      <c r="A946" s="69" t="s">
        <v>1329</v>
      </c>
      <c r="B946" s="69" t="s">
        <v>996</v>
      </c>
      <c r="C946" s="69" t="s">
        <v>1711</v>
      </c>
      <c r="D946" s="69" t="s">
        <v>1059</v>
      </c>
      <c r="E946" s="71" t="s">
        <v>1764</v>
      </c>
    </row>
    <row r="947" spans="1:5" ht="58" x14ac:dyDescent="0.35">
      <c r="A947" s="70" t="s">
        <v>1329</v>
      </c>
      <c r="B947" s="70" t="s">
        <v>996</v>
      </c>
      <c r="C947" s="70" t="s">
        <v>1711</v>
      </c>
      <c r="D947" s="70" t="s">
        <v>1060</v>
      </c>
      <c r="E947" s="72" t="s">
        <v>1765</v>
      </c>
    </row>
    <row r="948" spans="1:5" x14ac:dyDescent="0.35">
      <c r="A948" s="69" t="s">
        <v>1329</v>
      </c>
      <c r="B948" s="69" t="s">
        <v>996</v>
      </c>
      <c r="C948" s="69" t="s">
        <v>1711</v>
      </c>
      <c r="D948" s="69" t="s">
        <v>1061</v>
      </c>
      <c r="E948" s="71" t="s">
        <v>1766</v>
      </c>
    </row>
    <row r="949" spans="1:5" ht="58" x14ac:dyDescent="0.35">
      <c r="A949" s="70" t="s">
        <v>1329</v>
      </c>
      <c r="B949" s="70" t="s">
        <v>996</v>
      </c>
      <c r="C949" s="70" t="s">
        <v>1711</v>
      </c>
      <c r="D949" s="70" t="s">
        <v>1062</v>
      </c>
      <c r="E949" s="72" t="s">
        <v>1767</v>
      </c>
    </row>
    <row r="950" spans="1:5" ht="29" x14ac:dyDescent="0.35">
      <c r="A950" s="69" t="s">
        <v>1329</v>
      </c>
      <c r="B950" s="69" t="s">
        <v>996</v>
      </c>
      <c r="C950" s="69" t="s">
        <v>1711</v>
      </c>
      <c r="D950" s="69" t="s">
        <v>1063</v>
      </c>
      <c r="E950" s="71" t="s">
        <v>1768</v>
      </c>
    </row>
    <row r="951" spans="1:5" ht="43.5" x14ac:dyDescent="0.35">
      <c r="A951" s="70" t="s">
        <v>1329</v>
      </c>
      <c r="B951" s="70" t="s">
        <v>996</v>
      </c>
      <c r="C951" s="70" t="s">
        <v>1711</v>
      </c>
      <c r="D951" s="70" t="s">
        <v>1064</v>
      </c>
      <c r="E951" s="72" t="s">
        <v>1769</v>
      </c>
    </row>
    <row r="952" spans="1:5" ht="29" x14ac:dyDescent="0.35">
      <c r="A952" s="69" t="s">
        <v>1329</v>
      </c>
      <c r="B952" s="69" t="s">
        <v>996</v>
      </c>
      <c r="C952" s="69" t="s">
        <v>1711</v>
      </c>
      <c r="D952" s="69" t="s">
        <v>1065</v>
      </c>
      <c r="E952" s="71" t="s">
        <v>1770</v>
      </c>
    </row>
    <row r="953" spans="1:5" x14ac:dyDescent="0.35">
      <c r="A953" s="70" t="s">
        <v>1329</v>
      </c>
      <c r="B953" s="70" t="s">
        <v>996</v>
      </c>
      <c r="C953" s="70" t="s">
        <v>1711</v>
      </c>
      <c r="D953" s="70" t="s">
        <v>1066</v>
      </c>
      <c r="E953" s="72" t="s">
        <v>1771</v>
      </c>
    </row>
    <row r="954" spans="1:5" ht="43.5" x14ac:dyDescent="0.35">
      <c r="A954" s="69" t="s">
        <v>1329</v>
      </c>
      <c r="B954" s="69" t="s">
        <v>996</v>
      </c>
      <c r="C954" s="69" t="s">
        <v>1711</v>
      </c>
      <c r="D954" s="69" t="s">
        <v>1067</v>
      </c>
      <c r="E954" s="71" t="s">
        <v>1773</v>
      </c>
    </row>
    <row r="955" spans="1:5" ht="29" x14ac:dyDescent="0.35">
      <c r="A955" s="70" t="s">
        <v>1329</v>
      </c>
      <c r="B955" s="70" t="s">
        <v>996</v>
      </c>
      <c r="C955" s="70" t="s">
        <v>1711</v>
      </c>
      <c r="D955" s="70" t="s">
        <v>1068</v>
      </c>
      <c r="E955" s="72" t="s">
        <v>1774</v>
      </c>
    </row>
    <row r="956" spans="1:5" x14ac:dyDescent="0.35">
      <c r="A956" s="69" t="s">
        <v>1329</v>
      </c>
      <c r="B956" s="69" t="s">
        <v>996</v>
      </c>
      <c r="C956" s="69" t="s">
        <v>1711</v>
      </c>
      <c r="D956" s="69" t="s">
        <v>1069</v>
      </c>
      <c r="E956" s="71" t="s">
        <v>1775</v>
      </c>
    </row>
    <row r="957" spans="1:5" x14ac:dyDescent="0.35">
      <c r="A957" s="70" t="s">
        <v>1329</v>
      </c>
      <c r="B957" s="70" t="s">
        <v>996</v>
      </c>
      <c r="C957" s="70" t="s">
        <v>1711</v>
      </c>
      <c r="D957" s="70" t="s">
        <v>1070</v>
      </c>
      <c r="E957" s="72" t="s">
        <v>1776</v>
      </c>
    </row>
    <row r="958" spans="1:5" ht="29" x14ac:dyDescent="0.35">
      <c r="A958" s="69" t="s">
        <v>1329</v>
      </c>
      <c r="B958" s="69" t="s">
        <v>996</v>
      </c>
      <c r="C958" s="69" t="s">
        <v>1711</v>
      </c>
      <c r="D958" s="69" t="s">
        <v>1071</v>
      </c>
      <c r="E958" s="71" t="s">
        <v>1777</v>
      </c>
    </row>
    <row r="959" spans="1:5" ht="29" x14ac:dyDescent="0.35">
      <c r="A959" s="70" t="s">
        <v>1329</v>
      </c>
      <c r="B959" s="70" t="s">
        <v>996</v>
      </c>
      <c r="C959" s="70" t="s">
        <v>1711</v>
      </c>
      <c r="D959" s="70" t="s">
        <v>1072</v>
      </c>
      <c r="E959" s="72" t="s">
        <v>1778</v>
      </c>
    </row>
    <row r="960" spans="1:5" x14ac:dyDescent="0.35">
      <c r="A960" s="69" t="s">
        <v>1329</v>
      </c>
      <c r="B960" s="69" t="s">
        <v>996</v>
      </c>
      <c r="C960" s="69" t="s">
        <v>1711</v>
      </c>
      <c r="D960" s="69" t="s">
        <v>1073</v>
      </c>
      <c r="E960" s="71" t="s">
        <v>1779</v>
      </c>
    </row>
    <row r="961" spans="1:5" x14ac:dyDescent="0.35">
      <c r="A961" s="70" t="s">
        <v>1329</v>
      </c>
      <c r="B961" s="70" t="s">
        <v>996</v>
      </c>
      <c r="C961" s="70" t="s">
        <v>1711</v>
      </c>
      <c r="D961" s="70" t="s">
        <v>1075</v>
      </c>
      <c r="E961" s="72" t="s">
        <v>1780</v>
      </c>
    </row>
    <row r="962" spans="1:5" x14ac:dyDescent="0.35">
      <c r="A962" s="69" t="s">
        <v>1329</v>
      </c>
      <c r="B962" s="69" t="s">
        <v>996</v>
      </c>
      <c r="C962" s="69" t="s">
        <v>1711</v>
      </c>
      <c r="D962" s="69" t="s">
        <v>1076</v>
      </c>
      <c r="E962" s="71" t="s">
        <v>1781</v>
      </c>
    </row>
    <row r="963" spans="1:5" ht="43.5" x14ac:dyDescent="0.35">
      <c r="A963" s="70" t="s">
        <v>1329</v>
      </c>
      <c r="B963" s="70" t="s">
        <v>996</v>
      </c>
      <c r="C963" s="70" t="s">
        <v>1711</v>
      </c>
      <c r="D963" s="70" t="s">
        <v>1077</v>
      </c>
      <c r="E963" s="72" t="s">
        <v>1782</v>
      </c>
    </row>
    <row r="964" spans="1:5" ht="29" x14ac:dyDescent="0.35">
      <c r="A964" s="69" t="s">
        <v>1329</v>
      </c>
      <c r="B964" s="69" t="s">
        <v>996</v>
      </c>
      <c r="C964" s="69" t="s">
        <v>1711</v>
      </c>
      <c r="D964" s="69" t="s">
        <v>1078</v>
      </c>
      <c r="E964" s="71" t="s">
        <v>1783</v>
      </c>
    </row>
    <row r="965" spans="1:5" ht="29" x14ac:dyDescent="0.35">
      <c r="A965" s="70" t="s">
        <v>1329</v>
      </c>
      <c r="B965" s="70" t="s">
        <v>996</v>
      </c>
      <c r="C965" s="70" t="s">
        <v>1711</v>
      </c>
      <c r="D965" s="70" t="s">
        <v>1079</v>
      </c>
      <c r="E965" s="72" t="s">
        <v>1784</v>
      </c>
    </row>
    <row r="966" spans="1:5" x14ac:dyDescent="0.35">
      <c r="A966" s="69" t="s">
        <v>1329</v>
      </c>
      <c r="B966" s="69" t="s">
        <v>996</v>
      </c>
      <c r="C966" s="69" t="s">
        <v>1711</v>
      </c>
      <c r="D966" s="69" t="s">
        <v>1080</v>
      </c>
      <c r="E966" s="71" t="s">
        <v>1785</v>
      </c>
    </row>
    <row r="967" spans="1:5" ht="43.5" x14ac:dyDescent="0.35">
      <c r="A967" s="70" t="s">
        <v>1329</v>
      </c>
      <c r="B967" s="70" t="s">
        <v>996</v>
      </c>
      <c r="C967" s="70" t="s">
        <v>1711</v>
      </c>
      <c r="D967" s="70" t="s">
        <v>1081</v>
      </c>
      <c r="E967" s="72" t="s">
        <v>1786</v>
      </c>
    </row>
    <row r="968" spans="1:5" x14ac:dyDescent="0.35">
      <c r="A968" s="69" t="s">
        <v>1329</v>
      </c>
      <c r="B968" s="69" t="s">
        <v>996</v>
      </c>
      <c r="C968" s="69" t="s">
        <v>1711</v>
      </c>
      <c r="D968" s="69" t="s">
        <v>1082</v>
      </c>
      <c r="E968" s="71" t="s">
        <v>1787</v>
      </c>
    </row>
    <row r="969" spans="1:5" x14ac:dyDescent="0.35">
      <c r="A969" s="70" t="s">
        <v>1329</v>
      </c>
      <c r="B969" s="70" t="s">
        <v>996</v>
      </c>
      <c r="C969" s="70" t="s">
        <v>1711</v>
      </c>
      <c r="D969" s="70" t="s">
        <v>1083</v>
      </c>
      <c r="E969" s="72" t="s">
        <v>1788</v>
      </c>
    </row>
    <row r="970" spans="1:5" x14ac:dyDescent="0.35">
      <c r="A970" s="69" t="s">
        <v>1329</v>
      </c>
      <c r="B970" s="69" t="s">
        <v>996</v>
      </c>
      <c r="C970" s="69" t="s">
        <v>1711</v>
      </c>
      <c r="D970" s="69" t="s">
        <v>1084</v>
      </c>
      <c r="E970" s="71" t="s">
        <v>1789</v>
      </c>
    </row>
    <row r="971" spans="1:5" ht="29" x14ac:dyDescent="0.35">
      <c r="A971" s="70" t="s">
        <v>1329</v>
      </c>
      <c r="B971" s="70" t="s">
        <v>996</v>
      </c>
      <c r="C971" s="70" t="s">
        <v>1711</v>
      </c>
      <c r="D971" s="70" t="s">
        <v>1085</v>
      </c>
      <c r="E971" s="72" t="s">
        <v>1790</v>
      </c>
    </row>
    <row r="972" spans="1:5" x14ac:dyDescent="0.35">
      <c r="A972" s="69" t="s">
        <v>1329</v>
      </c>
      <c r="B972" s="69" t="s">
        <v>996</v>
      </c>
      <c r="C972" s="69" t="s">
        <v>1711</v>
      </c>
      <c r="D972" s="69" t="s">
        <v>1074</v>
      </c>
      <c r="E972" s="71" t="s">
        <v>1791</v>
      </c>
    </row>
    <row r="973" spans="1:5" ht="43.5" x14ac:dyDescent="0.35">
      <c r="A973" s="70" t="s">
        <v>1329</v>
      </c>
      <c r="B973" s="70" t="s">
        <v>996</v>
      </c>
      <c r="C973" s="70" t="s">
        <v>1711</v>
      </c>
      <c r="D973" s="70" t="s">
        <v>1086</v>
      </c>
      <c r="E973" s="72" t="s">
        <v>1792</v>
      </c>
    </row>
    <row r="974" spans="1:5" ht="58" x14ac:dyDescent="0.35">
      <c r="A974" s="69" t="s">
        <v>1329</v>
      </c>
      <c r="B974" s="69" t="s">
        <v>996</v>
      </c>
      <c r="C974" s="69" t="s">
        <v>1711</v>
      </c>
      <c r="D974" s="69" t="s">
        <v>1087</v>
      </c>
      <c r="E974" s="71" t="s">
        <v>1793</v>
      </c>
    </row>
    <row r="975" spans="1:5" ht="29" x14ac:dyDescent="0.35">
      <c r="A975" s="70" t="s">
        <v>1329</v>
      </c>
      <c r="B975" s="70" t="s">
        <v>996</v>
      </c>
      <c r="C975" s="70" t="s">
        <v>1711</v>
      </c>
      <c r="D975" s="70" t="s">
        <v>1088</v>
      </c>
      <c r="E975" s="72" t="s">
        <v>1794</v>
      </c>
    </row>
    <row r="976" spans="1:5" ht="29" x14ac:dyDescent="0.35">
      <c r="A976" s="69" t="s">
        <v>1329</v>
      </c>
      <c r="B976" s="69" t="s">
        <v>996</v>
      </c>
      <c r="C976" s="69" t="s">
        <v>1711</v>
      </c>
      <c r="D976" s="69" t="s">
        <v>1089</v>
      </c>
      <c r="E976" s="71" t="s">
        <v>1795</v>
      </c>
    </row>
    <row r="977" spans="1:5" x14ac:dyDescent="0.35">
      <c r="A977" s="70" t="s">
        <v>1329</v>
      </c>
      <c r="B977" s="70" t="s">
        <v>996</v>
      </c>
      <c r="C977" s="70" t="s">
        <v>1711</v>
      </c>
      <c r="D977" s="70" t="s">
        <v>1090</v>
      </c>
      <c r="E977" s="72" t="s">
        <v>1796</v>
      </c>
    </row>
    <row r="978" spans="1:5" ht="43.5" x14ac:dyDescent="0.35">
      <c r="A978" s="69" t="s">
        <v>1329</v>
      </c>
      <c r="B978" s="69" t="s">
        <v>996</v>
      </c>
      <c r="C978" s="69" t="s">
        <v>1711</v>
      </c>
      <c r="D978" s="69" t="s">
        <v>1091</v>
      </c>
      <c r="E978" s="71" t="s">
        <v>1797</v>
      </c>
    </row>
    <row r="979" spans="1:5" x14ac:dyDescent="0.35">
      <c r="A979" s="70" t="s">
        <v>1329</v>
      </c>
      <c r="B979" s="70" t="s">
        <v>996</v>
      </c>
      <c r="C979" s="70" t="s">
        <v>1711</v>
      </c>
      <c r="D979" s="70" t="s">
        <v>1092</v>
      </c>
      <c r="E979" s="72" t="s">
        <v>1798</v>
      </c>
    </row>
    <row r="980" spans="1:5" ht="58" x14ac:dyDescent="0.35">
      <c r="A980" s="69" t="s">
        <v>1329</v>
      </c>
      <c r="B980" s="69" t="s">
        <v>996</v>
      </c>
      <c r="C980" s="69" t="s">
        <v>1711</v>
      </c>
      <c r="D980" s="69" t="s">
        <v>1093</v>
      </c>
      <c r="E980" s="71" t="s">
        <v>1799</v>
      </c>
    </row>
    <row r="981" spans="1:5" x14ac:dyDescent="0.35">
      <c r="A981" s="70" t="s">
        <v>1329</v>
      </c>
      <c r="B981" s="70" t="s">
        <v>996</v>
      </c>
      <c r="C981" s="70" t="s">
        <v>1711</v>
      </c>
      <c r="D981" s="70" t="s">
        <v>1094</v>
      </c>
      <c r="E981" s="72" t="s">
        <v>1800</v>
      </c>
    </row>
    <row r="982" spans="1:5" x14ac:dyDescent="0.35">
      <c r="A982" s="69" t="s">
        <v>1329</v>
      </c>
      <c r="B982" s="69" t="s">
        <v>996</v>
      </c>
      <c r="C982" s="69" t="s">
        <v>1711</v>
      </c>
      <c r="D982" s="69" t="s">
        <v>1095</v>
      </c>
      <c r="E982" s="71" t="s">
        <v>1801</v>
      </c>
    </row>
    <row r="983" spans="1:5" ht="29" x14ac:dyDescent="0.35">
      <c r="A983" s="70" t="s">
        <v>1329</v>
      </c>
      <c r="B983" s="70" t="s">
        <v>996</v>
      </c>
      <c r="C983" s="70" t="s">
        <v>1711</v>
      </c>
      <c r="D983" s="70" t="s">
        <v>1096</v>
      </c>
      <c r="E983" s="72" t="s">
        <v>1802</v>
      </c>
    </row>
    <row r="984" spans="1:5" ht="29" x14ac:dyDescent="0.35">
      <c r="A984" s="69" t="s">
        <v>1329</v>
      </c>
      <c r="B984" s="69" t="s">
        <v>996</v>
      </c>
      <c r="C984" s="69" t="s">
        <v>1711</v>
      </c>
      <c r="D984" s="69" t="s">
        <v>1097</v>
      </c>
      <c r="E984" s="71" t="s">
        <v>1803</v>
      </c>
    </row>
    <row r="985" spans="1:5" x14ac:dyDescent="0.35">
      <c r="A985" s="70" t="s">
        <v>1329</v>
      </c>
      <c r="B985" s="70" t="s">
        <v>996</v>
      </c>
      <c r="C985" s="70" t="s">
        <v>1711</v>
      </c>
      <c r="D985" s="70" t="s">
        <v>1098</v>
      </c>
      <c r="E985" s="72" t="s">
        <v>1804</v>
      </c>
    </row>
    <row r="986" spans="1:5" x14ac:dyDescent="0.35">
      <c r="A986" s="69" t="s">
        <v>1329</v>
      </c>
      <c r="B986" s="69" t="s">
        <v>996</v>
      </c>
      <c r="C986" s="69" t="s">
        <v>1711</v>
      </c>
      <c r="D986" s="69" t="s">
        <v>1099</v>
      </c>
      <c r="E986" s="71" t="s">
        <v>1805</v>
      </c>
    </row>
    <row r="987" spans="1:5" ht="43.5" x14ac:dyDescent="0.35">
      <c r="A987" s="70" t="s">
        <v>1329</v>
      </c>
      <c r="B987" s="70" t="s">
        <v>996</v>
      </c>
      <c r="C987" s="70" t="s">
        <v>1711</v>
      </c>
      <c r="D987" s="70" t="s">
        <v>1100</v>
      </c>
      <c r="E987" s="72" t="s">
        <v>1806</v>
      </c>
    </row>
    <row r="988" spans="1:5" ht="29" x14ac:dyDescent="0.35">
      <c r="A988" s="69" t="s">
        <v>1329</v>
      </c>
      <c r="B988" s="69" t="s">
        <v>996</v>
      </c>
      <c r="C988" s="69" t="s">
        <v>1711</v>
      </c>
      <c r="D988" s="69" t="s">
        <v>1101</v>
      </c>
      <c r="E988" s="71" t="s">
        <v>1807</v>
      </c>
    </row>
    <row r="989" spans="1:5" x14ac:dyDescent="0.35">
      <c r="A989" s="70" t="s">
        <v>1329</v>
      </c>
      <c r="B989" s="70" t="s">
        <v>996</v>
      </c>
      <c r="C989" s="70" t="s">
        <v>1711</v>
      </c>
      <c r="D989" s="70" t="s">
        <v>1102</v>
      </c>
      <c r="E989" s="72" t="s">
        <v>1808</v>
      </c>
    </row>
    <row r="990" spans="1:5" x14ac:dyDescent="0.35">
      <c r="A990" s="69" t="s">
        <v>1329</v>
      </c>
      <c r="B990" s="69" t="s">
        <v>996</v>
      </c>
      <c r="C990" s="69" t="s">
        <v>1711</v>
      </c>
      <c r="D990" s="69" t="s">
        <v>1103</v>
      </c>
      <c r="E990" s="71" t="s">
        <v>1809</v>
      </c>
    </row>
    <row r="991" spans="1:5" ht="43.5" x14ac:dyDescent="0.35">
      <c r="A991" s="70" t="s">
        <v>1329</v>
      </c>
      <c r="B991" s="70" t="s">
        <v>996</v>
      </c>
      <c r="C991" s="70" t="s">
        <v>1711</v>
      </c>
      <c r="D991" s="70" t="s">
        <v>1104</v>
      </c>
      <c r="E991" s="72" t="s">
        <v>1810</v>
      </c>
    </row>
    <row r="992" spans="1:5" x14ac:dyDescent="0.35">
      <c r="A992" s="69" t="s">
        <v>1329</v>
      </c>
      <c r="B992" s="69" t="s">
        <v>996</v>
      </c>
      <c r="C992" s="69" t="s">
        <v>1711</v>
      </c>
      <c r="D992" s="69" t="s">
        <v>1105</v>
      </c>
      <c r="E992" s="71" t="s">
        <v>1811</v>
      </c>
    </row>
    <row r="993" spans="1:5" ht="29" x14ac:dyDescent="0.35">
      <c r="A993" s="70" t="s">
        <v>1329</v>
      </c>
      <c r="B993" s="70" t="s">
        <v>996</v>
      </c>
      <c r="C993" s="70" t="s">
        <v>1711</v>
      </c>
      <c r="D993" s="70" t="s">
        <v>1106</v>
      </c>
      <c r="E993" s="72" t="s">
        <v>1812</v>
      </c>
    </row>
    <row r="994" spans="1:5" ht="29" x14ac:dyDescent="0.35">
      <c r="A994" s="69" t="s">
        <v>1329</v>
      </c>
      <c r="B994" s="69" t="s">
        <v>996</v>
      </c>
      <c r="C994" s="69" t="s">
        <v>1711</v>
      </c>
      <c r="D994" s="69" t="s">
        <v>1107</v>
      </c>
      <c r="E994" s="71" t="s">
        <v>1813</v>
      </c>
    </row>
    <row r="995" spans="1:5" ht="43.5" x14ac:dyDescent="0.35">
      <c r="A995" s="70" t="s">
        <v>1329</v>
      </c>
      <c r="B995" s="70" t="s">
        <v>996</v>
      </c>
      <c r="C995" s="70" t="s">
        <v>1711</v>
      </c>
      <c r="D995" s="70" t="s">
        <v>1108</v>
      </c>
      <c r="E995" s="72" t="s">
        <v>1814</v>
      </c>
    </row>
    <row r="996" spans="1:5" x14ac:dyDescent="0.35">
      <c r="A996" s="69" t="s">
        <v>1329</v>
      </c>
      <c r="B996" s="69" t="s">
        <v>996</v>
      </c>
      <c r="C996" s="69" t="s">
        <v>1711</v>
      </c>
      <c r="D996" s="69" t="s">
        <v>1109</v>
      </c>
      <c r="E996" s="71" t="s">
        <v>1815</v>
      </c>
    </row>
    <row r="997" spans="1:5" x14ac:dyDescent="0.35">
      <c r="A997" s="70" t="s">
        <v>1329</v>
      </c>
      <c r="B997" s="70" t="s">
        <v>1110</v>
      </c>
      <c r="C997" s="70" t="s">
        <v>1347</v>
      </c>
      <c r="D997" s="70" t="s">
        <v>1111</v>
      </c>
      <c r="E997" s="72" t="s">
        <v>2226</v>
      </c>
    </row>
    <row r="998" spans="1:5" x14ac:dyDescent="0.35">
      <c r="A998" s="69" t="s">
        <v>1329</v>
      </c>
      <c r="B998" s="69" t="s">
        <v>1110</v>
      </c>
      <c r="C998" s="69" t="s">
        <v>1347</v>
      </c>
      <c r="D998" s="69" t="s">
        <v>1112</v>
      </c>
      <c r="E998" s="71" t="s">
        <v>2227</v>
      </c>
    </row>
    <row r="999" spans="1:5" ht="29" x14ac:dyDescent="0.35">
      <c r="A999" s="70" t="s">
        <v>1329</v>
      </c>
      <c r="B999" s="70" t="s">
        <v>1110</v>
      </c>
      <c r="C999" s="70" t="s">
        <v>1347</v>
      </c>
      <c r="D999" s="70" t="s">
        <v>1113</v>
      </c>
      <c r="E999" s="72" t="s">
        <v>2228</v>
      </c>
    </row>
    <row r="1000" spans="1:5" ht="29" x14ac:dyDescent="0.35">
      <c r="A1000" s="69" t="s">
        <v>1329</v>
      </c>
      <c r="B1000" s="69" t="s">
        <v>1110</v>
      </c>
      <c r="C1000" s="69" t="s">
        <v>1347</v>
      </c>
      <c r="D1000" s="69" t="s">
        <v>1114</v>
      </c>
      <c r="E1000" s="71" t="s">
        <v>2229</v>
      </c>
    </row>
    <row r="1001" spans="1:5" ht="29" x14ac:dyDescent="0.35">
      <c r="A1001" s="70" t="s">
        <v>1329</v>
      </c>
      <c r="B1001" s="70" t="s">
        <v>1110</v>
      </c>
      <c r="C1001" s="70" t="s">
        <v>1347</v>
      </c>
      <c r="D1001" s="70" t="s">
        <v>1115</v>
      </c>
      <c r="E1001" s="72" t="s">
        <v>2230</v>
      </c>
    </row>
    <row r="1002" spans="1:5" x14ac:dyDescent="0.35">
      <c r="A1002" s="69" t="s">
        <v>1329</v>
      </c>
      <c r="B1002" s="69" t="s">
        <v>1110</v>
      </c>
      <c r="C1002" s="69" t="s">
        <v>1347</v>
      </c>
      <c r="D1002" s="69" t="s">
        <v>1116</v>
      </c>
      <c r="E1002" s="71" t="s">
        <v>2231</v>
      </c>
    </row>
    <row r="1003" spans="1:5" ht="29" x14ac:dyDescent="0.35">
      <c r="A1003" s="70" t="s">
        <v>1329</v>
      </c>
      <c r="B1003" s="70" t="s">
        <v>1110</v>
      </c>
      <c r="C1003" s="70" t="s">
        <v>1347</v>
      </c>
      <c r="D1003" s="70" t="s">
        <v>1117</v>
      </c>
      <c r="E1003" s="72" t="s">
        <v>2232</v>
      </c>
    </row>
    <row r="1004" spans="1:5" x14ac:dyDescent="0.35">
      <c r="A1004" s="69" t="s">
        <v>1329</v>
      </c>
      <c r="B1004" s="69" t="s">
        <v>1110</v>
      </c>
      <c r="C1004" s="69" t="s">
        <v>1347</v>
      </c>
      <c r="D1004" s="69" t="s">
        <v>1118</v>
      </c>
      <c r="E1004" s="71" t="s">
        <v>2233</v>
      </c>
    </row>
    <row r="1005" spans="1:5" x14ac:dyDescent="0.35">
      <c r="A1005" s="70" t="s">
        <v>1329</v>
      </c>
      <c r="B1005" s="70" t="s">
        <v>1110</v>
      </c>
      <c r="C1005" s="70" t="s">
        <v>1347</v>
      </c>
      <c r="D1005" s="70" t="s">
        <v>1119</v>
      </c>
      <c r="E1005" s="72" t="s">
        <v>2234</v>
      </c>
    </row>
    <row r="1006" spans="1:5" x14ac:dyDescent="0.35">
      <c r="A1006" s="69" t="s">
        <v>1329</v>
      </c>
      <c r="B1006" s="69" t="s">
        <v>1110</v>
      </c>
      <c r="C1006" s="69" t="s">
        <v>1347</v>
      </c>
      <c r="D1006" s="69" t="s">
        <v>1120</v>
      </c>
      <c r="E1006" s="71" t="s">
        <v>2235</v>
      </c>
    </row>
    <row r="1007" spans="1:5" x14ac:dyDescent="0.35">
      <c r="A1007" s="70" t="s">
        <v>1329</v>
      </c>
      <c r="B1007" s="70" t="s">
        <v>1110</v>
      </c>
      <c r="C1007" s="70" t="s">
        <v>1347</v>
      </c>
      <c r="D1007" s="70" t="s">
        <v>1121</v>
      </c>
      <c r="E1007" s="72" t="s">
        <v>2236</v>
      </c>
    </row>
    <row r="1008" spans="1:5" x14ac:dyDescent="0.35">
      <c r="A1008" s="69" t="s">
        <v>1329</v>
      </c>
      <c r="B1008" s="69" t="s">
        <v>1110</v>
      </c>
      <c r="C1008" s="69" t="s">
        <v>1347</v>
      </c>
      <c r="D1008" s="69" t="s">
        <v>1122</v>
      </c>
      <c r="E1008" s="71" t="s">
        <v>2237</v>
      </c>
    </row>
    <row r="1009" spans="1:5" x14ac:dyDescent="0.35">
      <c r="A1009" s="70" t="s">
        <v>1329</v>
      </c>
      <c r="B1009" s="70" t="s">
        <v>1110</v>
      </c>
      <c r="C1009" s="70" t="s">
        <v>1347</v>
      </c>
      <c r="D1009" s="70" t="s">
        <v>1123</v>
      </c>
      <c r="E1009" s="72" t="s">
        <v>2238</v>
      </c>
    </row>
    <row r="1010" spans="1:5" x14ac:dyDescent="0.35">
      <c r="A1010" s="69" t="s">
        <v>1329</v>
      </c>
      <c r="B1010" s="69" t="s">
        <v>1110</v>
      </c>
      <c r="C1010" s="69" t="s">
        <v>1347</v>
      </c>
      <c r="D1010" s="69" t="s">
        <v>1124</v>
      </c>
      <c r="E1010" s="71" t="s">
        <v>2239</v>
      </c>
    </row>
    <row r="1011" spans="1:5" x14ac:dyDescent="0.35">
      <c r="A1011" s="70" t="s">
        <v>1329</v>
      </c>
      <c r="B1011" s="70" t="s">
        <v>1110</v>
      </c>
      <c r="C1011" s="70" t="s">
        <v>1347</v>
      </c>
      <c r="D1011" s="70" t="s">
        <v>1125</v>
      </c>
      <c r="E1011" s="72" t="s">
        <v>2240</v>
      </c>
    </row>
    <row r="1012" spans="1:5" x14ac:dyDescent="0.35">
      <c r="A1012" s="69" t="s">
        <v>1329</v>
      </c>
      <c r="B1012" s="69" t="s">
        <v>1110</v>
      </c>
      <c r="C1012" s="69" t="s">
        <v>1347</v>
      </c>
      <c r="D1012" s="69" t="s">
        <v>1126</v>
      </c>
      <c r="E1012" s="71" t="s">
        <v>2241</v>
      </c>
    </row>
    <row r="1013" spans="1:5" x14ac:dyDescent="0.35">
      <c r="A1013" s="70" t="s">
        <v>1329</v>
      </c>
      <c r="B1013" s="70" t="s">
        <v>1110</v>
      </c>
      <c r="C1013" s="70" t="s">
        <v>1347</v>
      </c>
      <c r="D1013" s="70" t="s">
        <v>1127</v>
      </c>
      <c r="E1013" s="72" t="s">
        <v>2242</v>
      </c>
    </row>
    <row r="1014" spans="1:5" x14ac:dyDescent="0.35">
      <c r="A1014" s="69" t="s">
        <v>1329</v>
      </c>
      <c r="B1014" s="69" t="s">
        <v>1110</v>
      </c>
      <c r="C1014" s="69" t="s">
        <v>1347</v>
      </c>
      <c r="D1014" s="69" t="s">
        <v>1128</v>
      </c>
      <c r="E1014" s="71" t="s">
        <v>2243</v>
      </c>
    </row>
    <row r="1015" spans="1:5" x14ac:dyDescent="0.35">
      <c r="A1015" s="70" t="s">
        <v>1329</v>
      </c>
      <c r="B1015" s="70" t="s">
        <v>1110</v>
      </c>
      <c r="C1015" s="70" t="s">
        <v>1347</v>
      </c>
      <c r="D1015" s="70" t="s">
        <v>1129</v>
      </c>
      <c r="E1015" s="72" t="s">
        <v>2244</v>
      </c>
    </row>
    <row r="1016" spans="1:5" x14ac:dyDescent="0.35">
      <c r="A1016" s="69" t="s">
        <v>1329</v>
      </c>
      <c r="B1016" s="69" t="s">
        <v>1110</v>
      </c>
      <c r="C1016" s="69" t="s">
        <v>1347</v>
      </c>
      <c r="D1016" s="69" t="s">
        <v>1130</v>
      </c>
      <c r="E1016" s="71" t="s">
        <v>2245</v>
      </c>
    </row>
    <row r="1017" spans="1:5" x14ac:dyDescent="0.35">
      <c r="A1017" s="70" t="s">
        <v>1329</v>
      </c>
      <c r="B1017" s="70" t="s">
        <v>1110</v>
      </c>
      <c r="C1017" s="70" t="s">
        <v>1347</v>
      </c>
      <c r="D1017" s="70" t="s">
        <v>1131</v>
      </c>
      <c r="E1017" s="72" t="s">
        <v>2246</v>
      </c>
    </row>
    <row r="1018" spans="1:5" x14ac:dyDescent="0.35">
      <c r="A1018" s="69" t="s">
        <v>1329</v>
      </c>
      <c r="B1018" s="69" t="s">
        <v>1110</v>
      </c>
      <c r="C1018" s="69" t="s">
        <v>1347</v>
      </c>
      <c r="D1018" s="69" t="s">
        <v>1132</v>
      </c>
      <c r="E1018" s="71" t="s">
        <v>2247</v>
      </c>
    </row>
    <row r="1019" spans="1:5" x14ac:dyDescent="0.35">
      <c r="A1019" s="70" t="s">
        <v>1329</v>
      </c>
      <c r="B1019" s="70" t="s">
        <v>1110</v>
      </c>
      <c r="C1019" s="70" t="s">
        <v>1347</v>
      </c>
      <c r="D1019" s="70" t="s">
        <v>1133</v>
      </c>
      <c r="E1019" s="72" t="s">
        <v>2248</v>
      </c>
    </row>
    <row r="1020" spans="1:5" ht="29" x14ac:dyDescent="0.35">
      <c r="A1020" s="69" t="s">
        <v>1329</v>
      </c>
      <c r="B1020" s="69" t="s">
        <v>1110</v>
      </c>
      <c r="C1020" s="69" t="s">
        <v>1347</v>
      </c>
      <c r="D1020" s="69" t="s">
        <v>1134</v>
      </c>
      <c r="E1020" s="71" t="s">
        <v>2249</v>
      </c>
    </row>
    <row r="1021" spans="1:5" ht="29" x14ac:dyDescent="0.35">
      <c r="A1021" s="70" t="s">
        <v>1329</v>
      </c>
      <c r="B1021" s="70" t="s">
        <v>1110</v>
      </c>
      <c r="C1021" s="70" t="s">
        <v>1347</v>
      </c>
      <c r="D1021" s="70" t="s">
        <v>1135</v>
      </c>
      <c r="E1021" s="72" t="s">
        <v>2250</v>
      </c>
    </row>
    <row r="1022" spans="1:5" x14ac:dyDescent="0.35">
      <c r="A1022" s="69" t="s">
        <v>1329</v>
      </c>
      <c r="B1022" s="69" t="s">
        <v>1110</v>
      </c>
      <c r="C1022" s="69" t="s">
        <v>1347</v>
      </c>
      <c r="D1022" s="69" t="s">
        <v>1136</v>
      </c>
      <c r="E1022" s="71" t="s">
        <v>2251</v>
      </c>
    </row>
    <row r="1023" spans="1:5" x14ac:dyDescent="0.35">
      <c r="A1023" s="70" t="s">
        <v>1329</v>
      </c>
      <c r="B1023" s="70" t="s">
        <v>1110</v>
      </c>
      <c r="C1023" s="70" t="s">
        <v>1347</v>
      </c>
      <c r="D1023" s="70" t="s">
        <v>1137</v>
      </c>
      <c r="E1023" s="72" t="s">
        <v>2252</v>
      </c>
    </row>
    <row r="1024" spans="1:5" x14ac:dyDescent="0.35">
      <c r="A1024" s="69" t="s">
        <v>1329</v>
      </c>
      <c r="B1024" s="69" t="s">
        <v>1110</v>
      </c>
      <c r="C1024" s="69" t="s">
        <v>1347</v>
      </c>
      <c r="D1024" s="69" t="s">
        <v>1138</v>
      </c>
      <c r="E1024" s="71" t="s">
        <v>2253</v>
      </c>
    </row>
    <row r="1025" spans="1:5" ht="29" x14ac:dyDescent="0.35">
      <c r="A1025" s="70" t="s">
        <v>1329</v>
      </c>
      <c r="B1025" s="70" t="s">
        <v>1110</v>
      </c>
      <c r="C1025" s="70" t="s">
        <v>1347</v>
      </c>
      <c r="D1025" s="70" t="s">
        <v>1139</v>
      </c>
      <c r="E1025" s="72" t="s">
        <v>2254</v>
      </c>
    </row>
    <row r="1026" spans="1:5" x14ac:dyDescent="0.35">
      <c r="A1026" s="69" t="s">
        <v>1329</v>
      </c>
      <c r="B1026" s="69" t="s">
        <v>1110</v>
      </c>
      <c r="C1026" s="69" t="s">
        <v>1347</v>
      </c>
      <c r="D1026" s="69" t="s">
        <v>1140</v>
      </c>
      <c r="E1026" s="71" t="s">
        <v>2255</v>
      </c>
    </row>
    <row r="1027" spans="1:5" ht="29" x14ac:dyDescent="0.35">
      <c r="A1027" s="70" t="s">
        <v>1329</v>
      </c>
      <c r="B1027" s="70" t="s">
        <v>1110</v>
      </c>
      <c r="C1027" s="70" t="s">
        <v>1347</v>
      </c>
      <c r="D1027" s="70" t="s">
        <v>1141</v>
      </c>
      <c r="E1027" s="72" t="s">
        <v>2256</v>
      </c>
    </row>
    <row r="1028" spans="1:5" x14ac:dyDescent="0.35">
      <c r="A1028" s="69" t="s">
        <v>1329</v>
      </c>
      <c r="B1028" s="69" t="s">
        <v>1110</v>
      </c>
      <c r="C1028" s="69" t="s">
        <v>1347</v>
      </c>
      <c r="D1028" s="69" t="s">
        <v>1142</v>
      </c>
      <c r="E1028" s="71" t="s">
        <v>2257</v>
      </c>
    </row>
    <row r="1029" spans="1:5" ht="29" x14ac:dyDescent="0.35">
      <c r="A1029" s="70" t="s">
        <v>1329</v>
      </c>
      <c r="B1029" s="70" t="s">
        <v>1110</v>
      </c>
      <c r="C1029" s="70" t="s">
        <v>1347</v>
      </c>
      <c r="D1029" s="70" t="s">
        <v>1143</v>
      </c>
      <c r="E1029" s="72" t="s">
        <v>2258</v>
      </c>
    </row>
    <row r="1030" spans="1:5" x14ac:dyDescent="0.35">
      <c r="A1030" s="69" t="s">
        <v>1329</v>
      </c>
      <c r="B1030" s="69" t="s">
        <v>1110</v>
      </c>
      <c r="C1030" s="69" t="s">
        <v>1347</v>
      </c>
      <c r="D1030" s="69" t="s">
        <v>1144</v>
      </c>
      <c r="E1030" s="71" t="s">
        <v>2259</v>
      </c>
    </row>
    <row r="1031" spans="1:5" x14ac:dyDescent="0.35">
      <c r="A1031" s="70" t="s">
        <v>1329</v>
      </c>
      <c r="B1031" s="70" t="s">
        <v>1110</v>
      </c>
      <c r="C1031" s="70" t="s">
        <v>1347</v>
      </c>
      <c r="D1031" s="70" t="s">
        <v>1145</v>
      </c>
      <c r="E1031" s="72" t="s">
        <v>2260</v>
      </c>
    </row>
    <row r="1032" spans="1:5" x14ac:dyDescent="0.35">
      <c r="A1032" s="69" t="s">
        <v>1329</v>
      </c>
      <c r="B1032" s="69" t="s">
        <v>1110</v>
      </c>
      <c r="C1032" s="69" t="s">
        <v>1347</v>
      </c>
      <c r="D1032" s="69" t="s">
        <v>1146</v>
      </c>
      <c r="E1032" s="71" t="s">
        <v>2261</v>
      </c>
    </row>
    <row r="1033" spans="1:5" x14ac:dyDescent="0.35">
      <c r="A1033" s="70" t="s">
        <v>1329</v>
      </c>
      <c r="B1033" s="70" t="s">
        <v>1110</v>
      </c>
      <c r="C1033" s="70" t="s">
        <v>1347</v>
      </c>
      <c r="D1033" s="70" t="s">
        <v>1147</v>
      </c>
      <c r="E1033" s="72" t="s">
        <v>2262</v>
      </c>
    </row>
    <row r="1034" spans="1:5" x14ac:dyDescent="0.35">
      <c r="A1034" s="69" t="s">
        <v>1329</v>
      </c>
      <c r="B1034" s="69" t="s">
        <v>1110</v>
      </c>
      <c r="C1034" s="69" t="s">
        <v>1347</v>
      </c>
      <c r="D1034" s="69" t="s">
        <v>1148</v>
      </c>
      <c r="E1034" s="71" t="s">
        <v>2263</v>
      </c>
    </row>
    <row r="1035" spans="1:5" x14ac:dyDescent="0.35">
      <c r="A1035" s="70" t="s">
        <v>1329</v>
      </c>
      <c r="B1035" s="70" t="s">
        <v>1110</v>
      </c>
      <c r="C1035" s="70" t="s">
        <v>1347</v>
      </c>
      <c r="D1035" s="70" t="s">
        <v>1149</v>
      </c>
      <c r="E1035" s="72" t="s">
        <v>2263</v>
      </c>
    </row>
    <row r="1036" spans="1:5" x14ac:dyDescent="0.35">
      <c r="A1036" s="69" t="s">
        <v>1329</v>
      </c>
      <c r="B1036" s="69" t="s">
        <v>1110</v>
      </c>
      <c r="C1036" s="69" t="s">
        <v>1347</v>
      </c>
      <c r="D1036" s="69" t="s">
        <v>1150</v>
      </c>
      <c r="E1036" s="71" t="s">
        <v>2264</v>
      </c>
    </row>
    <row r="1037" spans="1:5" ht="29" x14ac:dyDescent="0.35">
      <c r="A1037" s="70" t="s">
        <v>1329</v>
      </c>
      <c r="B1037" s="70" t="s">
        <v>1110</v>
      </c>
      <c r="C1037" s="70" t="s">
        <v>1347</v>
      </c>
      <c r="D1037" s="70" t="s">
        <v>1151</v>
      </c>
      <c r="E1037" s="72" t="s">
        <v>2265</v>
      </c>
    </row>
    <row r="1038" spans="1:5" x14ac:dyDescent="0.35">
      <c r="A1038" s="69" t="s">
        <v>1329</v>
      </c>
      <c r="B1038" s="69" t="s">
        <v>1110</v>
      </c>
      <c r="C1038" s="69" t="s">
        <v>1347</v>
      </c>
      <c r="D1038" s="69" t="s">
        <v>1152</v>
      </c>
      <c r="E1038" s="71" t="s">
        <v>2266</v>
      </c>
    </row>
    <row r="1039" spans="1:5" x14ac:dyDescent="0.35">
      <c r="A1039" s="70" t="s">
        <v>1329</v>
      </c>
      <c r="B1039" s="70" t="s">
        <v>1110</v>
      </c>
      <c r="C1039" s="70" t="s">
        <v>1347</v>
      </c>
      <c r="D1039" s="70" t="s">
        <v>1153</v>
      </c>
      <c r="E1039" s="72" t="s">
        <v>2267</v>
      </c>
    </row>
    <row r="1040" spans="1:5" ht="29" x14ac:dyDescent="0.35">
      <c r="A1040" s="69" t="s">
        <v>1329</v>
      </c>
      <c r="B1040" s="69" t="s">
        <v>1110</v>
      </c>
      <c r="C1040" s="69" t="s">
        <v>1347</v>
      </c>
      <c r="D1040" s="69" t="s">
        <v>1154</v>
      </c>
      <c r="E1040" s="71" t="s">
        <v>2268</v>
      </c>
    </row>
    <row r="1041" spans="1:5" x14ac:dyDescent="0.35">
      <c r="A1041" s="70" t="s">
        <v>1329</v>
      </c>
      <c r="B1041" s="70" t="s">
        <v>1110</v>
      </c>
      <c r="C1041" s="70" t="s">
        <v>1347</v>
      </c>
      <c r="D1041" s="70" t="s">
        <v>1155</v>
      </c>
      <c r="E1041" s="72" t="s">
        <v>2269</v>
      </c>
    </row>
    <row r="1042" spans="1:5" x14ac:dyDescent="0.35">
      <c r="A1042" s="69" t="s">
        <v>1329</v>
      </c>
      <c r="B1042" s="69" t="s">
        <v>1110</v>
      </c>
      <c r="C1042" s="69" t="s">
        <v>1347</v>
      </c>
      <c r="D1042" s="69" t="s">
        <v>1156</v>
      </c>
      <c r="E1042" s="71" t="s">
        <v>2269</v>
      </c>
    </row>
    <row r="1043" spans="1:5" x14ac:dyDescent="0.35">
      <c r="A1043" s="70" t="s">
        <v>1329</v>
      </c>
      <c r="B1043" s="70" t="s">
        <v>1110</v>
      </c>
      <c r="C1043" s="70" t="s">
        <v>1347</v>
      </c>
      <c r="D1043" s="70" t="s">
        <v>1157</v>
      </c>
      <c r="E1043" s="72" t="s">
        <v>2270</v>
      </c>
    </row>
    <row r="1044" spans="1:5" x14ac:dyDescent="0.35">
      <c r="A1044" s="69" t="s">
        <v>1329</v>
      </c>
      <c r="B1044" s="69" t="s">
        <v>1110</v>
      </c>
      <c r="C1044" s="69" t="s">
        <v>1347</v>
      </c>
      <c r="D1044" s="69" t="s">
        <v>1158</v>
      </c>
      <c r="E1044" s="71" t="s">
        <v>2271</v>
      </c>
    </row>
    <row r="1045" spans="1:5" x14ac:dyDescent="0.35">
      <c r="A1045" s="70" t="s">
        <v>1329</v>
      </c>
      <c r="B1045" s="70" t="s">
        <v>1110</v>
      </c>
      <c r="C1045" s="70" t="s">
        <v>1347</v>
      </c>
      <c r="D1045" s="70" t="s">
        <v>1159</v>
      </c>
      <c r="E1045" s="72" t="s">
        <v>2272</v>
      </c>
    </row>
    <row r="1046" spans="1:5" x14ac:dyDescent="0.35">
      <c r="A1046" s="69" t="s">
        <v>1329</v>
      </c>
      <c r="B1046" s="69" t="s">
        <v>1110</v>
      </c>
      <c r="C1046" s="69" t="s">
        <v>1347</v>
      </c>
      <c r="D1046" s="69" t="s">
        <v>1160</v>
      </c>
      <c r="E1046" s="71" t="s">
        <v>2273</v>
      </c>
    </row>
    <row r="1047" spans="1:5" x14ac:dyDescent="0.35">
      <c r="A1047" s="70" t="s">
        <v>1329</v>
      </c>
      <c r="B1047" s="70" t="s">
        <v>1110</v>
      </c>
      <c r="C1047" s="70" t="s">
        <v>1347</v>
      </c>
      <c r="D1047" s="70" t="s">
        <v>1161</v>
      </c>
      <c r="E1047" s="72" t="s">
        <v>2274</v>
      </c>
    </row>
    <row r="1048" spans="1:5" x14ac:dyDescent="0.35">
      <c r="A1048" s="69" t="s">
        <v>1329</v>
      </c>
      <c r="B1048" s="69" t="s">
        <v>1110</v>
      </c>
      <c r="C1048" s="69" t="s">
        <v>1347</v>
      </c>
      <c r="D1048" s="69" t="s">
        <v>1162</v>
      </c>
      <c r="E1048" s="71" t="s">
        <v>2275</v>
      </c>
    </row>
    <row r="1049" spans="1:5" x14ac:dyDescent="0.35">
      <c r="A1049" s="70" t="s">
        <v>1329</v>
      </c>
      <c r="B1049" s="70" t="s">
        <v>1110</v>
      </c>
      <c r="C1049" s="70" t="s">
        <v>1347</v>
      </c>
      <c r="D1049" s="70" t="s">
        <v>1163</v>
      </c>
      <c r="E1049" s="72" t="s">
        <v>2276</v>
      </c>
    </row>
    <row r="1050" spans="1:5" x14ac:dyDescent="0.35">
      <c r="A1050" s="69" t="s">
        <v>1329</v>
      </c>
      <c r="B1050" s="69" t="s">
        <v>1110</v>
      </c>
      <c r="C1050" s="69" t="s">
        <v>1347</v>
      </c>
      <c r="D1050" s="69" t="s">
        <v>1164</v>
      </c>
      <c r="E1050" s="71" t="s">
        <v>2277</v>
      </c>
    </row>
    <row r="1051" spans="1:5" x14ac:dyDescent="0.35">
      <c r="A1051" s="70" t="s">
        <v>1329</v>
      </c>
      <c r="B1051" s="70" t="s">
        <v>1110</v>
      </c>
      <c r="C1051" s="70" t="s">
        <v>1347</v>
      </c>
      <c r="D1051" s="70" t="s">
        <v>1165</v>
      </c>
      <c r="E1051" s="72" t="s">
        <v>2278</v>
      </c>
    </row>
    <row r="1052" spans="1:5" x14ac:dyDescent="0.35">
      <c r="A1052" s="69" t="s">
        <v>1329</v>
      </c>
      <c r="B1052" s="69" t="s">
        <v>1110</v>
      </c>
      <c r="C1052" s="69" t="s">
        <v>1347</v>
      </c>
      <c r="D1052" s="69" t="s">
        <v>1166</v>
      </c>
      <c r="E1052" s="71" t="s">
        <v>2279</v>
      </c>
    </row>
    <row r="1053" spans="1:5" x14ac:dyDescent="0.35">
      <c r="A1053" s="70" t="s">
        <v>1329</v>
      </c>
      <c r="B1053" s="70" t="s">
        <v>2381</v>
      </c>
      <c r="C1053" s="70" t="s">
        <v>1347</v>
      </c>
      <c r="D1053" s="70" t="s">
        <v>2382</v>
      </c>
      <c r="E1053" s="70" t="s">
        <v>2383</v>
      </c>
    </row>
    <row r="1054" spans="1:5" x14ac:dyDescent="0.35">
      <c r="A1054" s="69" t="s">
        <v>1329</v>
      </c>
      <c r="B1054" s="69" t="s">
        <v>2381</v>
      </c>
      <c r="C1054" s="69" t="s">
        <v>1347</v>
      </c>
      <c r="D1054" s="69" t="s">
        <v>2384</v>
      </c>
      <c r="E1054" s="69" t="s">
        <v>2385</v>
      </c>
    </row>
    <row r="1055" spans="1:5" x14ac:dyDescent="0.35">
      <c r="A1055" s="70" t="s">
        <v>1329</v>
      </c>
      <c r="B1055" s="70" t="s">
        <v>2381</v>
      </c>
      <c r="C1055" s="70" t="s">
        <v>1347</v>
      </c>
      <c r="D1055" s="70" t="s">
        <v>2386</v>
      </c>
      <c r="E1055" s="70" t="s">
        <v>2387</v>
      </c>
    </row>
    <row r="1056" spans="1:5" x14ac:dyDescent="0.35">
      <c r="A1056" s="69" t="s">
        <v>1329</v>
      </c>
      <c r="B1056" s="69" t="s">
        <v>2381</v>
      </c>
      <c r="C1056" s="69" t="s">
        <v>1347</v>
      </c>
      <c r="D1056" s="69" t="s">
        <v>2388</v>
      </c>
      <c r="E1056" s="69" t="s">
        <v>2389</v>
      </c>
    </row>
    <row r="1057" spans="1:5" x14ac:dyDescent="0.35">
      <c r="A1057" s="70" t="s">
        <v>1329</v>
      </c>
      <c r="B1057" s="70" t="s">
        <v>2381</v>
      </c>
      <c r="C1057" s="70" t="s">
        <v>1347</v>
      </c>
      <c r="D1057" s="70" t="s">
        <v>2390</v>
      </c>
      <c r="E1057" s="70" t="s">
        <v>2391</v>
      </c>
    </row>
    <row r="1058" spans="1:5" x14ac:dyDescent="0.35">
      <c r="A1058" s="69" t="s">
        <v>1329</v>
      </c>
      <c r="B1058" s="69" t="s">
        <v>2381</v>
      </c>
      <c r="C1058" s="69" t="s">
        <v>1347</v>
      </c>
      <c r="D1058" s="69" t="s">
        <v>2392</v>
      </c>
      <c r="E1058" s="69" t="s">
        <v>2393</v>
      </c>
    </row>
    <row r="1059" spans="1:5" x14ac:dyDescent="0.35">
      <c r="A1059" s="70" t="s">
        <v>1329</v>
      </c>
      <c r="B1059" s="70" t="s">
        <v>2381</v>
      </c>
      <c r="C1059" s="70" t="s">
        <v>1347</v>
      </c>
      <c r="D1059" s="70" t="s">
        <v>2394</v>
      </c>
      <c r="E1059" s="70" t="s">
        <v>2395</v>
      </c>
    </row>
    <row r="1060" spans="1:5" x14ac:dyDescent="0.35">
      <c r="A1060" s="69" t="s">
        <v>1329</v>
      </c>
      <c r="B1060" s="69" t="s">
        <v>2381</v>
      </c>
      <c r="C1060" s="69" t="s">
        <v>1347</v>
      </c>
      <c r="D1060" s="69" t="s">
        <v>2396</v>
      </c>
      <c r="E1060" s="69" t="s">
        <v>2397</v>
      </c>
    </row>
    <row r="1061" spans="1:5" x14ac:dyDescent="0.35">
      <c r="A1061" s="70" t="s">
        <v>1329</v>
      </c>
      <c r="B1061" s="70" t="s">
        <v>2381</v>
      </c>
      <c r="C1061" s="70" t="s">
        <v>1347</v>
      </c>
      <c r="D1061" s="70" t="s">
        <v>2398</v>
      </c>
      <c r="E1061" s="70" t="s">
        <v>2399</v>
      </c>
    </row>
    <row r="1062" spans="1:5" x14ac:dyDescent="0.35">
      <c r="A1062" s="69" t="s">
        <v>1329</v>
      </c>
      <c r="B1062" s="69" t="s">
        <v>2381</v>
      </c>
      <c r="C1062" s="69" t="s">
        <v>1347</v>
      </c>
      <c r="D1062" s="69" t="s">
        <v>2400</v>
      </c>
      <c r="E1062" s="69" t="s">
        <v>2401</v>
      </c>
    </row>
    <row r="1063" spans="1:5" x14ac:dyDescent="0.35">
      <c r="A1063" s="70" t="s">
        <v>1329</v>
      </c>
      <c r="B1063" s="70" t="s">
        <v>2381</v>
      </c>
      <c r="C1063" s="70" t="s">
        <v>1347</v>
      </c>
      <c r="D1063" s="70" t="s">
        <v>2402</v>
      </c>
      <c r="E1063" s="70" t="s">
        <v>2403</v>
      </c>
    </row>
    <row r="1064" spans="1:5" x14ac:dyDescent="0.35">
      <c r="A1064" s="69" t="s">
        <v>1329</v>
      </c>
      <c r="B1064" s="69" t="s">
        <v>2381</v>
      </c>
      <c r="C1064" s="69" t="s">
        <v>1347</v>
      </c>
      <c r="D1064" s="69" t="s">
        <v>2404</v>
      </c>
      <c r="E1064" s="69" t="s">
        <v>2405</v>
      </c>
    </row>
    <row r="1065" spans="1:5" x14ac:dyDescent="0.35">
      <c r="A1065" s="70" t="s">
        <v>1329</v>
      </c>
      <c r="B1065" s="70" t="s">
        <v>2381</v>
      </c>
      <c r="C1065" s="70" t="s">
        <v>1347</v>
      </c>
      <c r="D1065" s="70" t="s">
        <v>2406</v>
      </c>
      <c r="E1065" s="70" t="s">
        <v>2407</v>
      </c>
    </row>
    <row r="1066" spans="1:5" x14ac:dyDescent="0.35">
      <c r="A1066" s="69" t="s">
        <v>1329</v>
      </c>
      <c r="B1066" s="69" t="s">
        <v>2381</v>
      </c>
      <c r="C1066" s="69" t="s">
        <v>1347</v>
      </c>
      <c r="D1066" s="69" t="s">
        <v>2408</v>
      </c>
      <c r="E1066" s="69" t="s">
        <v>2409</v>
      </c>
    </row>
    <row r="1067" spans="1:5" x14ac:dyDescent="0.35">
      <c r="A1067" s="70" t="s">
        <v>1329</v>
      </c>
      <c r="B1067" s="70" t="s">
        <v>2381</v>
      </c>
      <c r="C1067" s="70" t="s">
        <v>1347</v>
      </c>
      <c r="D1067" s="70" t="s">
        <v>2410</v>
      </c>
      <c r="E1067" s="70" t="s">
        <v>2411</v>
      </c>
    </row>
    <row r="1068" spans="1:5" x14ac:dyDescent="0.35">
      <c r="A1068" s="69" t="s">
        <v>1329</v>
      </c>
      <c r="B1068" s="69" t="s">
        <v>2381</v>
      </c>
      <c r="C1068" s="69" t="s">
        <v>1347</v>
      </c>
      <c r="D1068" s="69" t="s">
        <v>2412</v>
      </c>
      <c r="E1068" s="69" t="s">
        <v>2413</v>
      </c>
    </row>
    <row r="1069" spans="1:5" x14ac:dyDescent="0.35">
      <c r="A1069" s="70" t="s">
        <v>1329</v>
      </c>
      <c r="B1069" s="70" t="s">
        <v>2381</v>
      </c>
      <c r="C1069" s="70" t="s">
        <v>1347</v>
      </c>
      <c r="D1069" s="70" t="s">
        <v>2414</v>
      </c>
      <c r="E1069" s="70" t="s">
        <v>2415</v>
      </c>
    </row>
    <row r="1070" spans="1:5" x14ac:dyDescent="0.35">
      <c r="A1070" s="69" t="s">
        <v>1329</v>
      </c>
      <c r="B1070" s="69" t="s">
        <v>2381</v>
      </c>
      <c r="C1070" s="69" t="s">
        <v>1347</v>
      </c>
      <c r="D1070" s="69" t="s">
        <v>2416</v>
      </c>
      <c r="E1070" s="69" t="s">
        <v>2417</v>
      </c>
    </row>
    <row r="1071" spans="1:5" x14ac:dyDescent="0.35">
      <c r="A1071" s="70" t="s">
        <v>1329</v>
      </c>
      <c r="B1071" s="70" t="s">
        <v>2381</v>
      </c>
      <c r="C1071" s="70" t="s">
        <v>1347</v>
      </c>
      <c r="D1071" s="70" t="s">
        <v>2418</v>
      </c>
      <c r="E1071" s="70" t="s">
        <v>2419</v>
      </c>
    </row>
    <row r="1072" spans="1:5" x14ac:dyDescent="0.35">
      <c r="A1072" s="69" t="s">
        <v>1329</v>
      </c>
      <c r="B1072" s="69" t="s">
        <v>2381</v>
      </c>
      <c r="C1072" s="69" t="s">
        <v>1347</v>
      </c>
      <c r="D1072" s="69" t="s">
        <v>2420</v>
      </c>
      <c r="E1072" s="69" t="s">
        <v>2421</v>
      </c>
    </row>
    <row r="1073" spans="1:5" x14ac:dyDescent="0.35">
      <c r="A1073" s="70" t="s">
        <v>1329</v>
      </c>
      <c r="B1073" s="70" t="s">
        <v>2381</v>
      </c>
      <c r="C1073" s="70" t="s">
        <v>1347</v>
      </c>
      <c r="D1073" s="70" t="s">
        <v>2422</v>
      </c>
      <c r="E1073" s="70" t="s">
        <v>2423</v>
      </c>
    </row>
    <row r="1074" spans="1:5" x14ac:dyDescent="0.35">
      <c r="A1074" s="69" t="s">
        <v>1329</v>
      </c>
      <c r="B1074" s="69" t="s">
        <v>2381</v>
      </c>
      <c r="C1074" s="69" t="s">
        <v>1347</v>
      </c>
      <c r="D1074" s="69" t="s">
        <v>2424</v>
      </c>
      <c r="E1074" s="69" t="s">
        <v>2425</v>
      </c>
    </row>
    <row r="1075" spans="1:5" x14ac:dyDescent="0.35">
      <c r="A1075" s="70" t="s">
        <v>1329</v>
      </c>
      <c r="B1075" s="70" t="s">
        <v>2381</v>
      </c>
      <c r="C1075" s="70" t="s">
        <v>1347</v>
      </c>
      <c r="D1075" s="70" t="s">
        <v>2426</v>
      </c>
      <c r="E1075" s="70" t="s">
        <v>2427</v>
      </c>
    </row>
    <row r="1076" spans="1:5" x14ac:dyDescent="0.35">
      <c r="A1076" s="69" t="s">
        <v>1329</v>
      </c>
      <c r="B1076" s="69" t="s">
        <v>2381</v>
      </c>
      <c r="C1076" s="69" t="s">
        <v>1347</v>
      </c>
      <c r="D1076" s="69" t="s">
        <v>2428</v>
      </c>
      <c r="E1076" s="69" t="s">
        <v>2429</v>
      </c>
    </row>
    <row r="1077" spans="1:5" x14ac:dyDescent="0.35">
      <c r="A1077" s="70" t="s">
        <v>1329</v>
      </c>
      <c r="B1077" s="70" t="s">
        <v>2381</v>
      </c>
      <c r="C1077" s="70" t="s">
        <v>1347</v>
      </c>
      <c r="D1077" s="70" t="s">
        <v>2430</v>
      </c>
      <c r="E1077" s="70" t="s">
        <v>2431</v>
      </c>
    </row>
    <row r="1078" spans="1:5" x14ac:dyDescent="0.35">
      <c r="A1078" s="69" t="s">
        <v>1329</v>
      </c>
      <c r="B1078" s="69" t="s">
        <v>2381</v>
      </c>
      <c r="C1078" s="69" t="s">
        <v>1347</v>
      </c>
      <c r="D1078" s="69" t="s">
        <v>2432</v>
      </c>
      <c r="E1078" s="69" t="s">
        <v>2433</v>
      </c>
    </row>
    <row r="1079" spans="1:5" x14ac:dyDescent="0.35">
      <c r="A1079" s="70" t="s">
        <v>1329</v>
      </c>
      <c r="B1079" s="70" t="s">
        <v>2381</v>
      </c>
      <c r="C1079" s="70" t="s">
        <v>1347</v>
      </c>
      <c r="D1079" s="70" t="s">
        <v>2434</v>
      </c>
      <c r="E1079" s="70" t="s">
        <v>2435</v>
      </c>
    </row>
    <row r="1080" spans="1:5" x14ac:dyDescent="0.35">
      <c r="A1080" s="69" t="s">
        <v>1329</v>
      </c>
      <c r="B1080" s="69" t="s">
        <v>2381</v>
      </c>
      <c r="C1080" s="69" t="s">
        <v>1347</v>
      </c>
      <c r="D1080" s="69" t="s">
        <v>2436</v>
      </c>
      <c r="E1080" s="69" t="s">
        <v>2437</v>
      </c>
    </row>
    <row r="1081" spans="1:5" x14ac:dyDescent="0.35">
      <c r="A1081" s="70" t="s">
        <v>1329</v>
      </c>
      <c r="B1081" s="70" t="s">
        <v>2381</v>
      </c>
      <c r="C1081" s="70" t="s">
        <v>1347</v>
      </c>
      <c r="D1081" s="70" t="s">
        <v>2438</v>
      </c>
      <c r="E1081" s="70" t="s">
        <v>2439</v>
      </c>
    </row>
    <row r="1082" spans="1:5" x14ac:dyDescent="0.35">
      <c r="A1082" s="69" t="s">
        <v>1329</v>
      </c>
      <c r="B1082" s="69" t="s">
        <v>2381</v>
      </c>
      <c r="C1082" s="69" t="s">
        <v>1347</v>
      </c>
      <c r="D1082" s="69" t="s">
        <v>2440</v>
      </c>
      <c r="E1082" s="69" t="s">
        <v>2441</v>
      </c>
    </row>
    <row r="1083" spans="1:5" x14ac:dyDescent="0.35">
      <c r="A1083" s="70" t="s">
        <v>1329</v>
      </c>
      <c r="B1083" s="70" t="s">
        <v>2381</v>
      </c>
      <c r="C1083" s="70" t="s">
        <v>1347</v>
      </c>
      <c r="D1083" s="70" t="s">
        <v>2442</v>
      </c>
      <c r="E1083" s="70" t="s">
        <v>2443</v>
      </c>
    </row>
    <row r="1084" spans="1:5" x14ac:dyDescent="0.35">
      <c r="A1084" s="69" t="s">
        <v>1329</v>
      </c>
      <c r="B1084" s="69" t="s">
        <v>2381</v>
      </c>
      <c r="C1084" s="69" t="s">
        <v>1347</v>
      </c>
      <c r="D1084" s="69" t="s">
        <v>2444</v>
      </c>
      <c r="E1084" s="69" t="s">
        <v>2445</v>
      </c>
    </row>
    <row r="1085" spans="1:5" x14ac:dyDescent="0.35">
      <c r="A1085" s="70" t="s">
        <v>1329</v>
      </c>
      <c r="B1085" s="70" t="s">
        <v>2381</v>
      </c>
      <c r="C1085" s="70" t="s">
        <v>1347</v>
      </c>
      <c r="D1085" s="70" t="s">
        <v>2446</v>
      </c>
      <c r="E1085" s="70" t="s">
        <v>2447</v>
      </c>
    </row>
    <row r="1086" spans="1:5" x14ac:dyDescent="0.35">
      <c r="A1086" s="69" t="s">
        <v>1329</v>
      </c>
      <c r="B1086" s="69" t="s">
        <v>2381</v>
      </c>
      <c r="C1086" s="69" t="s">
        <v>1347</v>
      </c>
      <c r="D1086" s="69" t="s">
        <v>2448</v>
      </c>
      <c r="E1086" s="69" t="s">
        <v>2449</v>
      </c>
    </row>
    <row r="1087" spans="1:5" x14ac:dyDescent="0.35">
      <c r="A1087" s="70" t="s">
        <v>1329</v>
      </c>
      <c r="B1087" s="70" t="s">
        <v>2381</v>
      </c>
      <c r="C1087" s="70" t="s">
        <v>1347</v>
      </c>
      <c r="D1087" s="70" t="s">
        <v>2450</v>
      </c>
      <c r="E1087" s="70" t="s">
        <v>2451</v>
      </c>
    </row>
    <row r="1088" spans="1:5" x14ac:dyDescent="0.35">
      <c r="A1088" s="69" t="s">
        <v>1329</v>
      </c>
      <c r="B1088" s="69" t="s">
        <v>2381</v>
      </c>
      <c r="C1088" s="69" t="s">
        <v>1347</v>
      </c>
      <c r="D1088" s="69" t="s">
        <v>2452</v>
      </c>
      <c r="E1088" s="69" t="s">
        <v>2453</v>
      </c>
    </row>
    <row r="1089" spans="1:5" x14ac:dyDescent="0.35">
      <c r="A1089" s="70" t="s">
        <v>1329</v>
      </c>
      <c r="B1089" s="70" t="s">
        <v>2381</v>
      </c>
      <c r="C1089" s="70" t="s">
        <v>1347</v>
      </c>
      <c r="D1089" s="70" t="s">
        <v>2454</v>
      </c>
      <c r="E1089" s="70" t="s">
        <v>2455</v>
      </c>
    </row>
    <row r="1090" spans="1:5" x14ac:dyDescent="0.35">
      <c r="A1090" s="69" t="s">
        <v>1329</v>
      </c>
      <c r="B1090" s="69" t="s">
        <v>2381</v>
      </c>
      <c r="C1090" s="69" t="s">
        <v>1347</v>
      </c>
      <c r="D1090" s="69" t="s">
        <v>2456</v>
      </c>
      <c r="E1090" s="69" t="s">
        <v>2457</v>
      </c>
    </row>
    <row r="1091" spans="1:5" x14ac:dyDescent="0.35">
      <c r="A1091" s="70" t="s">
        <v>1329</v>
      </c>
      <c r="B1091" s="70" t="s">
        <v>2381</v>
      </c>
      <c r="C1091" s="70" t="s">
        <v>1347</v>
      </c>
      <c r="D1091" s="70" t="s">
        <v>2458</v>
      </c>
      <c r="E1091" s="70" t="s">
        <v>2459</v>
      </c>
    </row>
    <row r="1092" spans="1:5" x14ac:dyDescent="0.35">
      <c r="A1092" s="69" t="s">
        <v>1329</v>
      </c>
      <c r="B1092" s="69" t="s">
        <v>2381</v>
      </c>
      <c r="C1092" s="69" t="s">
        <v>1347</v>
      </c>
      <c r="D1092" s="69" t="s">
        <v>2460</v>
      </c>
      <c r="E1092" s="69" t="s">
        <v>2461</v>
      </c>
    </row>
    <row r="1093" spans="1:5" x14ac:dyDescent="0.35">
      <c r="A1093" s="70" t="s">
        <v>1329</v>
      </c>
      <c r="B1093" s="70" t="s">
        <v>1167</v>
      </c>
      <c r="C1093" s="70" t="s">
        <v>1347</v>
      </c>
      <c r="D1093" s="70" t="s">
        <v>1168</v>
      </c>
      <c r="E1093" s="72" t="s">
        <v>2280</v>
      </c>
    </row>
    <row r="1094" spans="1:5" x14ac:dyDescent="0.35">
      <c r="A1094" s="69" t="s">
        <v>1329</v>
      </c>
      <c r="B1094" s="69" t="s">
        <v>1167</v>
      </c>
      <c r="C1094" s="69" t="s">
        <v>1347</v>
      </c>
      <c r="D1094" s="69" t="s">
        <v>1169</v>
      </c>
      <c r="E1094" s="71" t="s">
        <v>2281</v>
      </c>
    </row>
    <row r="1095" spans="1:5" x14ac:dyDescent="0.35">
      <c r="A1095" s="70" t="s">
        <v>1329</v>
      </c>
      <c r="B1095" s="70" t="s">
        <v>1167</v>
      </c>
      <c r="C1095" s="70" t="s">
        <v>1347</v>
      </c>
      <c r="D1095" s="70" t="s">
        <v>1170</v>
      </c>
      <c r="E1095" s="72" t="s">
        <v>2282</v>
      </c>
    </row>
    <row r="1096" spans="1:5" x14ac:dyDescent="0.35">
      <c r="A1096" s="69" t="s">
        <v>1329</v>
      </c>
      <c r="B1096" s="69" t="s">
        <v>1167</v>
      </c>
      <c r="C1096" s="69" t="s">
        <v>1347</v>
      </c>
      <c r="D1096" s="69" t="s">
        <v>1171</v>
      </c>
      <c r="E1096" s="71" t="s">
        <v>2283</v>
      </c>
    </row>
    <row r="1097" spans="1:5" x14ac:dyDescent="0.35">
      <c r="A1097" s="70" t="s">
        <v>1329</v>
      </c>
      <c r="B1097" s="70" t="s">
        <v>1167</v>
      </c>
      <c r="C1097" s="70" t="s">
        <v>1347</v>
      </c>
      <c r="D1097" s="70" t="s">
        <v>1172</v>
      </c>
      <c r="E1097" s="72" t="s">
        <v>2284</v>
      </c>
    </row>
    <row r="1098" spans="1:5" x14ac:dyDescent="0.35">
      <c r="A1098" s="69" t="s">
        <v>1329</v>
      </c>
      <c r="B1098" s="69" t="s">
        <v>1167</v>
      </c>
      <c r="C1098" s="69" t="s">
        <v>1347</v>
      </c>
      <c r="D1098" s="69" t="s">
        <v>1173</v>
      </c>
      <c r="E1098" s="71" t="s">
        <v>2285</v>
      </c>
    </row>
    <row r="1099" spans="1:5" x14ac:dyDescent="0.35">
      <c r="A1099" s="70" t="s">
        <v>1329</v>
      </c>
      <c r="B1099" s="70" t="s">
        <v>1167</v>
      </c>
      <c r="C1099" s="70" t="s">
        <v>1347</v>
      </c>
      <c r="D1099" s="70" t="s">
        <v>1174</v>
      </c>
      <c r="E1099" s="72" t="s">
        <v>2286</v>
      </c>
    </row>
    <row r="1100" spans="1:5" x14ac:dyDescent="0.35">
      <c r="A1100" s="69" t="s">
        <v>1329</v>
      </c>
      <c r="B1100" s="69" t="s">
        <v>1167</v>
      </c>
      <c r="C1100" s="69" t="s">
        <v>1347</v>
      </c>
      <c r="D1100" s="69" t="s">
        <v>1175</v>
      </c>
      <c r="E1100" s="71" t="s">
        <v>2287</v>
      </c>
    </row>
    <row r="1101" spans="1:5" x14ac:dyDescent="0.35">
      <c r="A1101" s="70" t="s">
        <v>1329</v>
      </c>
      <c r="B1101" s="70" t="s">
        <v>1167</v>
      </c>
      <c r="C1101" s="70" t="s">
        <v>1347</v>
      </c>
      <c r="D1101" s="70" t="s">
        <v>1176</v>
      </c>
      <c r="E1101" s="72" t="s">
        <v>2288</v>
      </c>
    </row>
    <row r="1102" spans="1:5" x14ac:dyDescent="0.35">
      <c r="A1102" s="69" t="s">
        <v>1329</v>
      </c>
      <c r="B1102" s="69" t="s">
        <v>1167</v>
      </c>
      <c r="C1102" s="69" t="s">
        <v>1347</v>
      </c>
      <c r="D1102" s="69" t="s">
        <v>1177</v>
      </c>
      <c r="E1102" s="71" t="s">
        <v>2289</v>
      </c>
    </row>
    <row r="1103" spans="1:5" x14ac:dyDescent="0.35">
      <c r="A1103" s="70" t="s">
        <v>1329</v>
      </c>
      <c r="B1103" s="70" t="s">
        <v>1167</v>
      </c>
      <c r="C1103" s="70" t="s">
        <v>1347</v>
      </c>
      <c r="D1103" s="70" t="s">
        <v>1178</v>
      </c>
      <c r="E1103" s="72" t="s">
        <v>2290</v>
      </c>
    </row>
    <row r="1104" spans="1:5" x14ac:dyDescent="0.35">
      <c r="A1104" s="69" t="s">
        <v>1329</v>
      </c>
      <c r="B1104" s="69" t="s">
        <v>1167</v>
      </c>
      <c r="C1104" s="69" t="s">
        <v>1347</v>
      </c>
      <c r="D1104" s="69" t="s">
        <v>1179</v>
      </c>
      <c r="E1104" s="71" t="s">
        <v>2291</v>
      </c>
    </row>
    <row r="1105" spans="1:5" x14ac:dyDescent="0.35">
      <c r="A1105" s="70" t="s">
        <v>1329</v>
      </c>
      <c r="B1105" s="70" t="s">
        <v>1167</v>
      </c>
      <c r="C1105" s="70" t="s">
        <v>1347</v>
      </c>
      <c r="D1105" s="70" t="s">
        <v>1180</v>
      </c>
      <c r="E1105" s="72" t="s">
        <v>2292</v>
      </c>
    </row>
    <row r="1106" spans="1:5" x14ac:dyDescent="0.35">
      <c r="A1106" s="69" t="s">
        <v>1329</v>
      </c>
      <c r="B1106" s="69" t="s">
        <v>1167</v>
      </c>
      <c r="C1106" s="69" t="s">
        <v>1347</v>
      </c>
      <c r="D1106" s="69" t="s">
        <v>1181</v>
      </c>
      <c r="E1106" s="71" t="s">
        <v>2293</v>
      </c>
    </row>
    <row r="1107" spans="1:5" x14ac:dyDescent="0.35">
      <c r="A1107" s="70" t="s">
        <v>1329</v>
      </c>
      <c r="B1107" s="70" t="s">
        <v>1167</v>
      </c>
      <c r="C1107" s="70" t="s">
        <v>1347</v>
      </c>
      <c r="D1107" s="70" t="s">
        <v>1182</v>
      </c>
      <c r="E1107" s="72" t="s">
        <v>2294</v>
      </c>
    </row>
    <row r="1108" spans="1:5" x14ac:dyDescent="0.35">
      <c r="A1108" s="69" t="s">
        <v>1329</v>
      </c>
      <c r="B1108" s="69" t="s">
        <v>1167</v>
      </c>
      <c r="C1108" s="69" t="s">
        <v>1347</v>
      </c>
      <c r="D1108" s="69" t="s">
        <v>1183</v>
      </c>
      <c r="E1108" s="71" t="s">
        <v>2295</v>
      </c>
    </row>
    <row r="1109" spans="1:5" x14ac:dyDescent="0.35">
      <c r="A1109" s="70" t="s">
        <v>1329</v>
      </c>
      <c r="B1109" s="70" t="s">
        <v>1167</v>
      </c>
      <c r="C1109" s="70" t="s">
        <v>1347</v>
      </c>
      <c r="D1109" s="70" t="s">
        <v>1184</v>
      </c>
      <c r="E1109" s="72" t="s">
        <v>1350</v>
      </c>
    </row>
    <row r="1110" spans="1:5" x14ac:dyDescent="0.35">
      <c r="A1110" s="69" t="s">
        <v>1329</v>
      </c>
      <c r="B1110" s="69" t="s">
        <v>1167</v>
      </c>
      <c r="C1110" s="69" t="s">
        <v>1347</v>
      </c>
      <c r="D1110" s="69" t="s">
        <v>1185</v>
      </c>
      <c r="E1110" s="71" t="s">
        <v>2296</v>
      </c>
    </row>
    <row r="1111" spans="1:5" x14ac:dyDescent="0.35">
      <c r="A1111" s="70" t="s">
        <v>1329</v>
      </c>
      <c r="B1111" s="70" t="s">
        <v>1167</v>
      </c>
      <c r="C1111" s="70" t="s">
        <v>1347</v>
      </c>
      <c r="D1111" s="70" t="s">
        <v>1186</v>
      </c>
      <c r="E1111" s="72" t="s">
        <v>2297</v>
      </c>
    </row>
    <row r="1112" spans="1:5" x14ac:dyDescent="0.35">
      <c r="A1112" s="69" t="s">
        <v>1329</v>
      </c>
      <c r="B1112" s="69" t="s">
        <v>1167</v>
      </c>
      <c r="C1112" s="69" t="s">
        <v>1347</v>
      </c>
      <c r="D1112" s="69" t="s">
        <v>1187</v>
      </c>
      <c r="E1112" s="71" t="s">
        <v>2298</v>
      </c>
    </row>
    <row r="1113" spans="1:5" x14ac:dyDescent="0.35">
      <c r="A1113" s="70" t="s">
        <v>1329</v>
      </c>
      <c r="B1113" s="70" t="s">
        <v>1167</v>
      </c>
      <c r="C1113" s="70" t="s">
        <v>1347</v>
      </c>
      <c r="D1113" s="70" t="s">
        <v>1188</v>
      </c>
      <c r="E1113" s="72" t="s">
        <v>2299</v>
      </c>
    </row>
    <row r="1114" spans="1:5" x14ac:dyDescent="0.35">
      <c r="A1114" s="69" t="s">
        <v>1329</v>
      </c>
      <c r="B1114" s="69" t="s">
        <v>1167</v>
      </c>
      <c r="C1114" s="69" t="s">
        <v>1347</v>
      </c>
      <c r="D1114" s="69" t="s">
        <v>1189</v>
      </c>
      <c r="E1114" s="71" t="s">
        <v>2300</v>
      </c>
    </row>
    <row r="1115" spans="1:5" x14ac:dyDescent="0.35">
      <c r="A1115" s="70" t="s">
        <v>1329</v>
      </c>
      <c r="B1115" s="70" t="s">
        <v>1167</v>
      </c>
      <c r="C1115" s="70" t="s">
        <v>1347</v>
      </c>
      <c r="D1115" s="70" t="s">
        <v>1190</v>
      </c>
      <c r="E1115" s="72" t="s">
        <v>2301</v>
      </c>
    </row>
    <row r="1116" spans="1:5" x14ac:dyDescent="0.35">
      <c r="A1116" s="69" t="s">
        <v>1329</v>
      </c>
      <c r="B1116" s="69" t="s">
        <v>1167</v>
      </c>
      <c r="C1116" s="69" t="s">
        <v>1347</v>
      </c>
      <c r="D1116" s="69" t="s">
        <v>1191</v>
      </c>
      <c r="E1116" s="71" t="s">
        <v>2302</v>
      </c>
    </row>
    <row r="1117" spans="1:5" x14ac:dyDescent="0.35">
      <c r="A1117" s="70" t="s">
        <v>1329</v>
      </c>
      <c r="B1117" s="70" t="s">
        <v>1167</v>
      </c>
      <c r="C1117" s="70" t="s">
        <v>1347</v>
      </c>
      <c r="D1117" s="70" t="s">
        <v>1192</v>
      </c>
      <c r="E1117" s="72" t="s">
        <v>2303</v>
      </c>
    </row>
    <row r="1118" spans="1:5" x14ac:dyDescent="0.35">
      <c r="A1118" s="69" t="s">
        <v>1329</v>
      </c>
      <c r="B1118" s="69" t="s">
        <v>1167</v>
      </c>
      <c r="C1118" s="69" t="s">
        <v>1347</v>
      </c>
      <c r="D1118" s="69" t="s">
        <v>1193</v>
      </c>
      <c r="E1118" s="71" t="s">
        <v>2304</v>
      </c>
    </row>
    <row r="1119" spans="1:5" x14ac:dyDescent="0.35">
      <c r="A1119" s="70" t="s">
        <v>1329</v>
      </c>
      <c r="B1119" s="70" t="s">
        <v>1167</v>
      </c>
      <c r="C1119" s="70" t="s">
        <v>1347</v>
      </c>
      <c r="D1119" s="70" t="s">
        <v>1194</v>
      </c>
      <c r="E1119" s="72" t="s">
        <v>2305</v>
      </c>
    </row>
    <row r="1120" spans="1:5" x14ac:dyDescent="0.35">
      <c r="A1120" s="69" t="s">
        <v>1329</v>
      </c>
      <c r="B1120" s="69" t="s">
        <v>1167</v>
      </c>
      <c r="C1120" s="69" t="s">
        <v>1347</v>
      </c>
      <c r="D1120" s="69" t="s">
        <v>1195</v>
      </c>
      <c r="E1120" s="71" t="s">
        <v>2306</v>
      </c>
    </row>
    <row r="1121" spans="1:5" x14ac:dyDescent="0.35">
      <c r="A1121" s="70" t="s">
        <v>1329</v>
      </c>
      <c r="B1121" s="70" t="s">
        <v>1167</v>
      </c>
      <c r="C1121" s="70" t="s">
        <v>1347</v>
      </c>
      <c r="D1121" s="70" t="s">
        <v>1196</v>
      </c>
      <c r="E1121" s="72" t="s">
        <v>2307</v>
      </c>
    </row>
    <row r="1122" spans="1:5" x14ac:dyDescent="0.35">
      <c r="A1122" s="69" t="s">
        <v>1329</v>
      </c>
      <c r="B1122" s="69" t="s">
        <v>1167</v>
      </c>
      <c r="C1122" s="69" t="s">
        <v>1347</v>
      </c>
      <c r="D1122" s="69" t="s">
        <v>1197</v>
      </c>
      <c r="E1122" s="71" t="s">
        <v>2308</v>
      </c>
    </row>
    <row r="1123" spans="1:5" x14ac:dyDescent="0.35">
      <c r="A1123" s="70" t="s">
        <v>1329</v>
      </c>
      <c r="B1123" s="70" t="s">
        <v>1167</v>
      </c>
      <c r="C1123" s="70" t="s">
        <v>1347</v>
      </c>
      <c r="D1123" s="70" t="s">
        <v>1198</v>
      </c>
      <c r="E1123" s="72" t="s">
        <v>2309</v>
      </c>
    </row>
    <row r="1124" spans="1:5" x14ac:dyDescent="0.35">
      <c r="A1124" s="69" t="s">
        <v>1329</v>
      </c>
      <c r="B1124" s="69" t="s">
        <v>1167</v>
      </c>
      <c r="C1124" s="69" t="s">
        <v>1347</v>
      </c>
      <c r="D1124" s="69" t="s">
        <v>1199</v>
      </c>
      <c r="E1124" s="71" t="s">
        <v>2310</v>
      </c>
    </row>
    <row r="1125" spans="1:5" x14ac:dyDescent="0.35">
      <c r="A1125" s="70" t="s">
        <v>1329</v>
      </c>
      <c r="B1125" s="70" t="s">
        <v>1167</v>
      </c>
      <c r="C1125" s="70" t="s">
        <v>1347</v>
      </c>
      <c r="D1125" s="70" t="s">
        <v>1200</v>
      </c>
      <c r="E1125" s="72" t="s">
        <v>2311</v>
      </c>
    </row>
    <row r="1126" spans="1:5" x14ac:dyDescent="0.35">
      <c r="A1126" s="69" t="s">
        <v>1329</v>
      </c>
      <c r="B1126" s="69" t="s">
        <v>1167</v>
      </c>
      <c r="C1126" s="69" t="s">
        <v>1347</v>
      </c>
      <c r="D1126" s="69" t="s">
        <v>1201</v>
      </c>
      <c r="E1126" s="71" t="s">
        <v>2312</v>
      </c>
    </row>
    <row r="1127" spans="1:5" x14ac:dyDescent="0.35">
      <c r="A1127" s="70" t="s">
        <v>1329</v>
      </c>
      <c r="B1127" s="70" t="s">
        <v>1167</v>
      </c>
      <c r="C1127" s="70" t="s">
        <v>1347</v>
      </c>
      <c r="D1127" s="70" t="s">
        <v>1202</v>
      </c>
      <c r="E1127" s="72" t="s">
        <v>2313</v>
      </c>
    </row>
    <row r="1128" spans="1:5" x14ac:dyDescent="0.35">
      <c r="A1128" s="69" t="s">
        <v>1329</v>
      </c>
      <c r="B1128" s="69" t="s">
        <v>1203</v>
      </c>
      <c r="C1128" s="69" t="s">
        <v>1711</v>
      </c>
      <c r="D1128" s="69" t="s">
        <v>1204</v>
      </c>
      <c r="E1128" s="71" t="s">
        <v>2280</v>
      </c>
    </row>
    <row r="1129" spans="1:5" x14ac:dyDescent="0.35">
      <c r="A1129" s="70" t="s">
        <v>1329</v>
      </c>
      <c r="B1129" s="70" t="s">
        <v>1203</v>
      </c>
      <c r="C1129" s="70" t="s">
        <v>1711</v>
      </c>
      <c r="D1129" s="70" t="s">
        <v>1205</v>
      </c>
      <c r="E1129" s="72" t="s">
        <v>2281</v>
      </c>
    </row>
    <row r="1130" spans="1:5" x14ac:dyDescent="0.35">
      <c r="A1130" s="69" t="s">
        <v>1329</v>
      </c>
      <c r="B1130" s="69" t="s">
        <v>1203</v>
      </c>
      <c r="C1130" s="69" t="s">
        <v>1711</v>
      </c>
      <c r="D1130" s="69" t="s">
        <v>1206</v>
      </c>
      <c r="E1130" s="71" t="s">
        <v>2282</v>
      </c>
    </row>
    <row r="1131" spans="1:5" x14ac:dyDescent="0.35">
      <c r="A1131" s="70" t="s">
        <v>1329</v>
      </c>
      <c r="B1131" s="70" t="s">
        <v>1203</v>
      </c>
      <c r="C1131" s="70" t="s">
        <v>1711</v>
      </c>
      <c r="D1131" s="70" t="s">
        <v>1207</v>
      </c>
      <c r="E1131" s="72" t="s">
        <v>2283</v>
      </c>
    </row>
    <row r="1132" spans="1:5" x14ac:dyDescent="0.35">
      <c r="A1132" s="69" t="s">
        <v>1329</v>
      </c>
      <c r="B1132" s="69" t="s">
        <v>1203</v>
      </c>
      <c r="C1132" s="69" t="s">
        <v>1711</v>
      </c>
      <c r="D1132" s="69" t="s">
        <v>1208</v>
      </c>
      <c r="E1132" s="71" t="s">
        <v>2284</v>
      </c>
    </row>
    <row r="1133" spans="1:5" x14ac:dyDescent="0.35">
      <c r="A1133" s="70" t="s">
        <v>1329</v>
      </c>
      <c r="B1133" s="70" t="s">
        <v>1203</v>
      </c>
      <c r="C1133" s="70" t="s">
        <v>1711</v>
      </c>
      <c r="D1133" s="70" t="s">
        <v>1209</v>
      </c>
      <c r="E1133" s="72" t="s">
        <v>2285</v>
      </c>
    </row>
    <row r="1134" spans="1:5" x14ac:dyDescent="0.35">
      <c r="A1134" s="69" t="s">
        <v>1329</v>
      </c>
      <c r="B1134" s="69" t="s">
        <v>1203</v>
      </c>
      <c r="C1134" s="69" t="s">
        <v>1711</v>
      </c>
      <c r="D1134" s="69" t="s">
        <v>1210</v>
      </c>
      <c r="E1134" s="71" t="s">
        <v>2286</v>
      </c>
    </row>
    <row r="1135" spans="1:5" x14ac:dyDescent="0.35">
      <c r="A1135" s="70" t="s">
        <v>1329</v>
      </c>
      <c r="B1135" s="70" t="s">
        <v>1203</v>
      </c>
      <c r="C1135" s="70" t="s">
        <v>1711</v>
      </c>
      <c r="D1135" s="70" t="s">
        <v>1211</v>
      </c>
      <c r="E1135" s="72" t="s">
        <v>2287</v>
      </c>
    </row>
    <row r="1136" spans="1:5" x14ac:dyDescent="0.35">
      <c r="A1136" s="69" t="s">
        <v>1329</v>
      </c>
      <c r="B1136" s="69" t="s">
        <v>1203</v>
      </c>
      <c r="C1136" s="69" t="s">
        <v>1711</v>
      </c>
      <c r="D1136" s="69" t="s">
        <v>1212</v>
      </c>
      <c r="E1136" s="71" t="s">
        <v>2288</v>
      </c>
    </row>
    <row r="1137" spans="1:5" x14ac:dyDescent="0.35">
      <c r="A1137" s="70" t="s">
        <v>1329</v>
      </c>
      <c r="B1137" s="70" t="s">
        <v>1203</v>
      </c>
      <c r="C1137" s="70" t="s">
        <v>1711</v>
      </c>
      <c r="D1137" s="70" t="s">
        <v>1213</v>
      </c>
      <c r="E1137" s="72" t="s">
        <v>2289</v>
      </c>
    </row>
    <row r="1138" spans="1:5" x14ac:dyDescent="0.35">
      <c r="A1138" s="69" t="s">
        <v>1329</v>
      </c>
      <c r="B1138" s="69" t="s">
        <v>1203</v>
      </c>
      <c r="C1138" s="69" t="s">
        <v>1711</v>
      </c>
      <c r="D1138" s="69" t="s">
        <v>1214</v>
      </c>
      <c r="E1138" s="71" t="s">
        <v>2290</v>
      </c>
    </row>
    <row r="1139" spans="1:5" x14ac:dyDescent="0.35">
      <c r="A1139" s="70" t="s">
        <v>1329</v>
      </c>
      <c r="B1139" s="70" t="s">
        <v>1203</v>
      </c>
      <c r="C1139" s="70" t="s">
        <v>1711</v>
      </c>
      <c r="D1139" s="70" t="s">
        <v>1215</v>
      </c>
      <c r="E1139" s="72" t="s">
        <v>2291</v>
      </c>
    </row>
    <row r="1140" spans="1:5" x14ac:dyDescent="0.35">
      <c r="A1140" s="69" t="s">
        <v>1329</v>
      </c>
      <c r="B1140" s="69" t="s">
        <v>1203</v>
      </c>
      <c r="C1140" s="69" t="s">
        <v>1711</v>
      </c>
      <c r="D1140" s="69" t="s">
        <v>1216</v>
      </c>
      <c r="E1140" s="71" t="s">
        <v>2292</v>
      </c>
    </row>
    <row r="1141" spans="1:5" x14ac:dyDescent="0.35">
      <c r="A1141" s="70" t="s">
        <v>1329</v>
      </c>
      <c r="B1141" s="70" t="s">
        <v>1203</v>
      </c>
      <c r="C1141" s="70" t="s">
        <v>1711</v>
      </c>
      <c r="D1141" s="70" t="s">
        <v>1217</v>
      </c>
      <c r="E1141" s="72" t="s">
        <v>2293</v>
      </c>
    </row>
    <row r="1142" spans="1:5" x14ac:dyDescent="0.35">
      <c r="A1142" s="69" t="s">
        <v>1329</v>
      </c>
      <c r="B1142" s="69" t="s">
        <v>1203</v>
      </c>
      <c r="C1142" s="69" t="s">
        <v>1711</v>
      </c>
      <c r="D1142" s="69" t="s">
        <v>1218</v>
      </c>
      <c r="E1142" s="71" t="s">
        <v>2294</v>
      </c>
    </row>
    <row r="1143" spans="1:5" x14ac:dyDescent="0.35">
      <c r="A1143" s="70" t="s">
        <v>1329</v>
      </c>
      <c r="B1143" s="70" t="s">
        <v>1203</v>
      </c>
      <c r="C1143" s="70" t="s">
        <v>1711</v>
      </c>
      <c r="D1143" s="70" t="s">
        <v>1219</v>
      </c>
      <c r="E1143" s="72" t="s">
        <v>2295</v>
      </c>
    </row>
    <row r="1144" spans="1:5" x14ac:dyDescent="0.35">
      <c r="A1144" s="69" t="s">
        <v>1329</v>
      </c>
      <c r="B1144" s="69" t="s">
        <v>1203</v>
      </c>
      <c r="C1144" s="69" t="s">
        <v>1711</v>
      </c>
      <c r="D1144" s="69" t="s">
        <v>1220</v>
      </c>
      <c r="E1144" s="71" t="s">
        <v>2296</v>
      </c>
    </row>
    <row r="1145" spans="1:5" x14ac:dyDescent="0.35">
      <c r="A1145" s="70" t="s">
        <v>1329</v>
      </c>
      <c r="B1145" s="70" t="s">
        <v>1203</v>
      </c>
      <c r="C1145" s="70" t="s">
        <v>1711</v>
      </c>
      <c r="D1145" s="70" t="s">
        <v>1221</v>
      </c>
      <c r="E1145" s="72" t="s">
        <v>2297</v>
      </c>
    </row>
    <row r="1146" spans="1:5" x14ac:dyDescent="0.35">
      <c r="A1146" s="69" t="s">
        <v>1329</v>
      </c>
      <c r="B1146" s="69" t="s">
        <v>1203</v>
      </c>
      <c r="C1146" s="69" t="s">
        <v>1711</v>
      </c>
      <c r="D1146" s="69" t="s">
        <v>1222</v>
      </c>
      <c r="E1146" s="71" t="s">
        <v>2298</v>
      </c>
    </row>
    <row r="1147" spans="1:5" x14ac:dyDescent="0.35">
      <c r="A1147" s="70" t="s">
        <v>1329</v>
      </c>
      <c r="B1147" s="70" t="s">
        <v>1203</v>
      </c>
      <c r="C1147" s="70" t="s">
        <v>1711</v>
      </c>
      <c r="D1147" s="70" t="s">
        <v>1223</v>
      </c>
      <c r="E1147" s="72" t="s">
        <v>2299</v>
      </c>
    </row>
    <row r="1148" spans="1:5" x14ac:dyDescent="0.35">
      <c r="A1148" s="69" t="s">
        <v>1329</v>
      </c>
      <c r="B1148" s="69" t="s">
        <v>1203</v>
      </c>
      <c r="C1148" s="69" t="s">
        <v>1711</v>
      </c>
      <c r="D1148" s="69" t="s">
        <v>1224</v>
      </c>
      <c r="E1148" s="71" t="s">
        <v>2300</v>
      </c>
    </row>
    <row r="1149" spans="1:5" x14ac:dyDescent="0.35">
      <c r="A1149" s="70" t="s">
        <v>1329</v>
      </c>
      <c r="B1149" s="70" t="s">
        <v>1203</v>
      </c>
      <c r="C1149" s="70" t="s">
        <v>1711</v>
      </c>
      <c r="D1149" s="70" t="s">
        <v>1225</v>
      </c>
      <c r="E1149" s="72" t="s">
        <v>2301</v>
      </c>
    </row>
    <row r="1150" spans="1:5" x14ac:dyDescent="0.35">
      <c r="A1150" s="69" t="s">
        <v>1329</v>
      </c>
      <c r="B1150" s="69" t="s">
        <v>1203</v>
      </c>
      <c r="C1150" s="69" t="s">
        <v>1711</v>
      </c>
      <c r="D1150" s="69" t="s">
        <v>1226</v>
      </c>
      <c r="E1150" s="71" t="s">
        <v>2302</v>
      </c>
    </row>
    <row r="1151" spans="1:5" x14ac:dyDescent="0.35">
      <c r="A1151" s="70" t="s">
        <v>1329</v>
      </c>
      <c r="B1151" s="70" t="s">
        <v>1203</v>
      </c>
      <c r="C1151" s="70" t="s">
        <v>1711</v>
      </c>
      <c r="D1151" s="70" t="s">
        <v>1227</v>
      </c>
      <c r="E1151" s="72" t="s">
        <v>2303</v>
      </c>
    </row>
    <row r="1152" spans="1:5" x14ac:dyDescent="0.35">
      <c r="A1152" s="69" t="s">
        <v>1329</v>
      </c>
      <c r="B1152" s="69" t="s">
        <v>1203</v>
      </c>
      <c r="C1152" s="69" t="s">
        <v>1711</v>
      </c>
      <c r="D1152" s="69" t="s">
        <v>1228</v>
      </c>
      <c r="E1152" s="71" t="s">
        <v>2304</v>
      </c>
    </row>
    <row r="1153" spans="1:5" x14ac:dyDescent="0.35">
      <c r="A1153" s="70" t="s">
        <v>1329</v>
      </c>
      <c r="B1153" s="70" t="s">
        <v>1203</v>
      </c>
      <c r="C1153" s="70" t="s">
        <v>1711</v>
      </c>
      <c r="D1153" s="70" t="s">
        <v>1229</v>
      </c>
      <c r="E1153" s="72" t="s">
        <v>2305</v>
      </c>
    </row>
    <row r="1154" spans="1:5" x14ac:dyDescent="0.35">
      <c r="A1154" s="69" t="s">
        <v>1329</v>
      </c>
      <c r="B1154" s="69" t="s">
        <v>1203</v>
      </c>
      <c r="C1154" s="69" t="s">
        <v>1711</v>
      </c>
      <c r="D1154" s="69" t="s">
        <v>1230</v>
      </c>
      <c r="E1154" s="71" t="s">
        <v>2306</v>
      </c>
    </row>
    <row r="1155" spans="1:5" x14ac:dyDescent="0.35">
      <c r="A1155" s="70" t="s">
        <v>1329</v>
      </c>
      <c r="B1155" s="70" t="s">
        <v>1203</v>
      </c>
      <c r="C1155" s="70" t="s">
        <v>1711</v>
      </c>
      <c r="D1155" s="70" t="s">
        <v>1231</v>
      </c>
      <c r="E1155" s="72" t="s">
        <v>2307</v>
      </c>
    </row>
    <row r="1156" spans="1:5" x14ac:dyDescent="0.35">
      <c r="A1156" s="69" t="s">
        <v>1329</v>
      </c>
      <c r="B1156" s="69" t="s">
        <v>1203</v>
      </c>
      <c r="C1156" s="69" t="s">
        <v>1711</v>
      </c>
      <c r="D1156" s="69" t="s">
        <v>1232</v>
      </c>
      <c r="E1156" s="71" t="s">
        <v>2308</v>
      </c>
    </row>
    <row r="1157" spans="1:5" x14ac:dyDescent="0.35">
      <c r="A1157" s="70" t="s">
        <v>1329</v>
      </c>
      <c r="B1157" s="70" t="s">
        <v>1203</v>
      </c>
      <c r="C1157" s="70" t="s">
        <v>1711</v>
      </c>
      <c r="D1157" s="70" t="s">
        <v>1233</v>
      </c>
      <c r="E1157" s="72" t="s">
        <v>2309</v>
      </c>
    </row>
    <row r="1158" spans="1:5" x14ac:dyDescent="0.35">
      <c r="A1158" s="69" t="s">
        <v>1329</v>
      </c>
      <c r="B1158" s="69" t="s">
        <v>1203</v>
      </c>
      <c r="C1158" s="69" t="s">
        <v>1711</v>
      </c>
      <c r="D1158" s="69" t="s">
        <v>1234</v>
      </c>
      <c r="E1158" s="71" t="s">
        <v>2310</v>
      </c>
    </row>
    <row r="1159" spans="1:5" x14ac:dyDescent="0.35">
      <c r="A1159" s="70" t="s">
        <v>1329</v>
      </c>
      <c r="B1159" s="70" t="s">
        <v>1203</v>
      </c>
      <c r="C1159" s="70" t="s">
        <v>1711</v>
      </c>
      <c r="D1159" s="70" t="s">
        <v>1235</v>
      </c>
      <c r="E1159" s="72" t="s">
        <v>2311</v>
      </c>
    </row>
    <row r="1160" spans="1:5" x14ac:dyDescent="0.35">
      <c r="A1160" s="69" t="s">
        <v>1329</v>
      </c>
      <c r="B1160" s="69" t="s">
        <v>1203</v>
      </c>
      <c r="C1160" s="69" t="s">
        <v>1711</v>
      </c>
      <c r="D1160" s="69" t="s">
        <v>1236</v>
      </c>
      <c r="E1160" s="71" t="s">
        <v>2312</v>
      </c>
    </row>
    <row r="1161" spans="1:5" x14ac:dyDescent="0.35">
      <c r="A1161" s="70" t="s">
        <v>1329</v>
      </c>
      <c r="B1161" s="70" t="s">
        <v>1203</v>
      </c>
      <c r="C1161" s="70" t="s">
        <v>1711</v>
      </c>
      <c r="D1161" s="70" t="s">
        <v>1237</v>
      </c>
      <c r="E1161" s="72" t="s">
        <v>2313</v>
      </c>
    </row>
    <row r="1162" spans="1:5" x14ac:dyDescent="0.35">
      <c r="A1162" s="69" t="s">
        <v>1329</v>
      </c>
      <c r="B1162" s="69" t="s">
        <v>1238</v>
      </c>
      <c r="C1162" s="69" t="s">
        <v>1354</v>
      </c>
      <c r="D1162" s="69" t="s">
        <v>1239</v>
      </c>
      <c r="E1162" s="71" t="s">
        <v>2314</v>
      </c>
    </row>
    <row r="1163" spans="1:5" x14ac:dyDescent="0.35">
      <c r="A1163" s="70" t="s">
        <v>1329</v>
      </c>
      <c r="B1163" s="70" t="s">
        <v>1238</v>
      </c>
      <c r="C1163" s="70" t="s">
        <v>1354</v>
      </c>
      <c r="D1163" s="70" t="s">
        <v>1240</v>
      </c>
      <c r="E1163" s="72" t="s">
        <v>2283</v>
      </c>
    </row>
    <row r="1164" spans="1:5" x14ac:dyDescent="0.35">
      <c r="A1164" s="69" t="s">
        <v>1329</v>
      </c>
      <c r="B1164" s="69" t="s">
        <v>1238</v>
      </c>
      <c r="C1164" s="69" t="s">
        <v>1354</v>
      </c>
      <c r="D1164" s="69" t="s">
        <v>1241</v>
      </c>
      <c r="E1164" s="71" t="s">
        <v>2315</v>
      </c>
    </row>
    <row r="1165" spans="1:5" x14ac:dyDescent="0.35">
      <c r="A1165" s="70" t="s">
        <v>1329</v>
      </c>
      <c r="B1165" s="70" t="s">
        <v>1238</v>
      </c>
      <c r="C1165" s="70" t="s">
        <v>1354</v>
      </c>
      <c r="D1165" s="70" t="s">
        <v>1242</v>
      </c>
      <c r="E1165" s="72" t="s">
        <v>2285</v>
      </c>
    </row>
    <row r="1166" spans="1:5" x14ac:dyDescent="0.35">
      <c r="A1166" s="69" t="s">
        <v>1329</v>
      </c>
      <c r="B1166" s="69" t="s">
        <v>1238</v>
      </c>
      <c r="C1166" s="69" t="s">
        <v>1354</v>
      </c>
      <c r="D1166" s="69" t="s">
        <v>1243</v>
      </c>
      <c r="E1166" s="71" t="s">
        <v>2286</v>
      </c>
    </row>
    <row r="1167" spans="1:5" x14ac:dyDescent="0.35">
      <c r="A1167" s="70" t="s">
        <v>1329</v>
      </c>
      <c r="B1167" s="70" t="s">
        <v>1238</v>
      </c>
      <c r="C1167" s="70" t="s">
        <v>1354</v>
      </c>
      <c r="D1167" s="70" t="s">
        <v>1244</v>
      </c>
      <c r="E1167" s="72" t="s">
        <v>2287</v>
      </c>
    </row>
    <row r="1168" spans="1:5" x14ac:dyDescent="0.35">
      <c r="A1168" s="69" t="s">
        <v>1329</v>
      </c>
      <c r="B1168" s="69" t="s">
        <v>1238</v>
      </c>
      <c r="C1168" s="69" t="s">
        <v>1354</v>
      </c>
      <c r="D1168" s="69" t="s">
        <v>1245</v>
      </c>
      <c r="E1168" s="71" t="s">
        <v>2316</v>
      </c>
    </row>
    <row r="1169" spans="1:5" x14ac:dyDescent="0.35">
      <c r="A1169" s="70" t="s">
        <v>1329</v>
      </c>
      <c r="B1169" s="70" t="s">
        <v>1238</v>
      </c>
      <c r="C1169" s="70" t="s">
        <v>1354</v>
      </c>
      <c r="D1169" s="70" t="s">
        <v>1246</v>
      </c>
      <c r="E1169" s="72" t="s">
        <v>2288</v>
      </c>
    </row>
    <row r="1170" spans="1:5" x14ac:dyDescent="0.35">
      <c r="A1170" s="69" t="s">
        <v>1329</v>
      </c>
      <c r="B1170" s="69" t="s">
        <v>1238</v>
      </c>
      <c r="C1170" s="69" t="s">
        <v>1354</v>
      </c>
      <c r="D1170" s="69" t="s">
        <v>1247</v>
      </c>
      <c r="E1170" s="71" t="s">
        <v>2289</v>
      </c>
    </row>
    <row r="1171" spans="1:5" x14ac:dyDescent="0.35">
      <c r="A1171" s="70" t="s">
        <v>1329</v>
      </c>
      <c r="B1171" s="70" t="s">
        <v>1238</v>
      </c>
      <c r="C1171" s="70" t="s">
        <v>1354</v>
      </c>
      <c r="D1171" s="70" t="s">
        <v>1248</v>
      </c>
      <c r="E1171" s="72" t="s">
        <v>2290</v>
      </c>
    </row>
    <row r="1172" spans="1:5" x14ac:dyDescent="0.35">
      <c r="A1172" s="69" t="s">
        <v>1329</v>
      </c>
      <c r="B1172" s="69" t="s">
        <v>1238</v>
      </c>
      <c r="C1172" s="69" t="s">
        <v>1354</v>
      </c>
      <c r="D1172" s="69" t="s">
        <v>1249</v>
      </c>
      <c r="E1172" s="71" t="s">
        <v>2291</v>
      </c>
    </row>
    <row r="1173" spans="1:5" x14ac:dyDescent="0.35">
      <c r="A1173" s="70" t="s">
        <v>1329</v>
      </c>
      <c r="B1173" s="70" t="s">
        <v>1238</v>
      </c>
      <c r="C1173" s="70" t="s">
        <v>1354</v>
      </c>
      <c r="D1173" s="70" t="s">
        <v>1250</v>
      </c>
      <c r="E1173" s="72" t="s">
        <v>2292</v>
      </c>
    </row>
    <row r="1174" spans="1:5" x14ac:dyDescent="0.35">
      <c r="A1174" s="69" t="s">
        <v>1329</v>
      </c>
      <c r="B1174" s="69" t="s">
        <v>1238</v>
      </c>
      <c r="C1174" s="69" t="s">
        <v>1354</v>
      </c>
      <c r="D1174" s="69" t="s">
        <v>1251</v>
      </c>
      <c r="E1174" s="71" t="s">
        <v>2293</v>
      </c>
    </row>
    <row r="1175" spans="1:5" x14ac:dyDescent="0.35">
      <c r="A1175" s="70" t="s">
        <v>1329</v>
      </c>
      <c r="B1175" s="70" t="s">
        <v>1238</v>
      </c>
      <c r="C1175" s="70" t="s">
        <v>1354</v>
      </c>
      <c r="D1175" s="70" t="s">
        <v>1252</v>
      </c>
      <c r="E1175" s="72" t="s">
        <v>2294</v>
      </c>
    </row>
    <row r="1176" spans="1:5" x14ac:dyDescent="0.35">
      <c r="A1176" s="69" t="s">
        <v>1329</v>
      </c>
      <c r="B1176" s="69" t="s">
        <v>1238</v>
      </c>
      <c r="C1176" s="69" t="s">
        <v>1354</v>
      </c>
      <c r="D1176" s="69" t="s">
        <v>1253</v>
      </c>
      <c r="E1176" s="71" t="s">
        <v>2295</v>
      </c>
    </row>
    <row r="1177" spans="1:5" x14ac:dyDescent="0.35">
      <c r="A1177" s="70" t="s">
        <v>1329</v>
      </c>
      <c r="B1177" s="70" t="s">
        <v>1238</v>
      </c>
      <c r="C1177" s="70" t="s">
        <v>1354</v>
      </c>
      <c r="D1177" s="70" t="s">
        <v>1254</v>
      </c>
      <c r="E1177" s="72" t="s">
        <v>2317</v>
      </c>
    </row>
    <row r="1178" spans="1:5" x14ac:dyDescent="0.35">
      <c r="A1178" s="69" t="s">
        <v>1329</v>
      </c>
      <c r="B1178" s="69" t="s">
        <v>1238</v>
      </c>
      <c r="C1178" s="69" t="s">
        <v>1354</v>
      </c>
      <c r="D1178" s="69" t="s">
        <v>1255</v>
      </c>
      <c r="E1178" s="71" t="s">
        <v>2296</v>
      </c>
    </row>
    <row r="1179" spans="1:5" x14ac:dyDescent="0.35">
      <c r="A1179" s="70" t="s">
        <v>1329</v>
      </c>
      <c r="B1179" s="70" t="s">
        <v>1238</v>
      </c>
      <c r="C1179" s="70" t="s">
        <v>1354</v>
      </c>
      <c r="D1179" s="70" t="s">
        <v>1256</v>
      </c>
      <c r="E1179" s="72" t="s">
        <v>2297</v>
      </c>
    </row>
    <row r="1180" spans="1:5" x14ac:dyDescent="0.35">
      <c r="A1180" s="69" t="s">
        <v>1329</v>
      </c>
      <c r="B1180" s="69" t="s">
        <v>1238</v>
      </c>
      <c r="C1180" s="69" t="s">
        <v>1354</v>
      </c>
      <c r="D1180" s="69" t="s">
        <v>1257</v>
      </c>
      <c r="E1180" s="71" t="s">
        <v>2318</v>
      </c>
    </row>
    <row r="1181" spans="1:5" x14ac:dyDescent="0.35">
      <c r="A1181" s="70" t="s">
        <v>1329</v>
      </c>
      <c r="B1181" s="70" t="s">
        <v>1238</v>
      </c>
      <c r="C1181" s="70" t="s">
        <v>1354</v>
      </c>
      <c r="D1181" s="70" t="s">
        <v>1258</v>
      </c>
      <c r="E1181" s="72" t="s">
        <v>2319</v>
      </c>
    </row>
    <row r="1182" spans="1:5" x14ac:dyDescent="0.35">
      <c r="A1182" s="69" t="s">
        <v>1329</v>
      </c>
      <c r="B1182" s="69" t="s">
        <v>1238</v>
      </c>
      <c r="C1182" s="69" t="s">
        <v>1354</v>
      </c>
      <c r="D1182" s="69" t="s">
        <v>1259</v>
      </c>
      <c r="E1182" s="71" t="s">
        <v>2300</v>
      </c>
    </row>
    <row r="1183" spans="1:5" x14ac:dyDescent="0.35">
      <c r="A1183" s="70" t="s">
        <v>1329</v>
      </c>
      <c r="B1183" s="70" t="s">
        <v>1238</v>
      </c>
      <c r="C1183" s="70" t="s">
        <v>1354</v>
      </c>
      <c r="D1183" s="70" t="s">
        <v>1260</v>
      </c>
      <c r="E1183" s="72" t="s">
        <v>2301</v>
      </c>
    </row>
    <row r="1184" spans="1:5" x14ac:dyDescent="0.35">
      <c r="A1184" s="69" t="s">
        <v>1329</v>
      </c>
      <c r="B1184" s="69" t="s">
        <v>1238</v>
      </c>
      <c r="C1184" s="69" t="s">
        <v>1354</v>
      </c>
      <c r="D1184" s="69" t="s">
        <v>1261</v>
      </c>
      <c r="E1184" s="71" t="s">
        <v>2302</v>
      </c>
    </row>
    <row r="1185" spans="1:5" x14ac:dyDescent="0.35">
      <c r="A1185" s="70" t="s">
        <v>1329</v>
      </c>
      <c r="B1185" s="70" t="s">
        <v>1238</v>
      </c>
      <c r="C1185" s="70" t="s">
        <v>1354</v>
      </c>
      <c r="D1185" s="70" t="s">
        <v>1262</v>
      </c>
      <c r="E1185" s="72" t="s">
        <v>2303</v>
      </c>
    </row>
    <row r="1186" spans="1:5" x14ac:dyDescent="0.35">
      <c r="A1186" s="69" t="s">
        <v>1329</v>
      </c>
      <c r="B1186" s="69" t="s">
        <v>1238</v>
      </c>
      <c r="C1186" s="69" t="s">
        <v>1354</v>
      </c>
      <c r="D1186" s="69" t="s">
        <v>1263</v>
      </c>
      <c r="E1186" s="71" t="s">
        <v>2320</v>
      </c>
    </row>
    <row r="1187" spans="1:5" x14ac:dyDescent="0.35">
      <c r="A1187" s="70" t="s">
        <v>1329</v>
      </c>
      <c r="B1187" s="70" t="s">
        <v>1238</v>
      </c>
      <c r="C1187" s="70" t="s">
        <v>1354</v>
      </c>
      <c r="D1187" s="70" t="s">
        <v>1264</v>
      </c>
      <c r="E1187" s="72" t="s">
        <v>2307</v>
      </c>
    </row>
    <row r="1188" spans="1:5" x14ac:dyDescent="0.35">
      <c r="A1188" s="69" t="s">
        <v>1329</v>
      </c>
      <c r="B1188" s="69" t="s">
        <v>1238</v>
      </c>
      <c r="C1188" s="69" t="s">
        <v>1354</v>
      </c>
      <c r="D1188" s="69" t="s">
        <v>1265</v>
      </c>
      <c r="E1188" s="71" t="s">
        <v>2321</v>
      </c>
    </row>
    <row r="1189" spans="1:5" x14ac:dyDescent="0.35">
      <c r="A1189" s="70" t="s">
        <v>1329</v>
      </c>
      <c r="B1189" s="70" t="s">
        <v>1238</v>
      </c>
      <c r="C1189" s="70" t="s">
        <v>1354</v>
      </c>
      <c r="D1189" s="70" t="s">
        <v>1266</v>
      </c>
      <c r="E1189" s="72" t="s">
        <v>2308</v>
      </c>
    </row>
    <row r="1190" spans="1:5" x14ac:dyDescent="0.35">
      <c r="A1190" s="69" t="s">
        <v>1329</v>
      </c>
      <c r="B1190" s="69" t="s">
        <v>1238</v>
      </c>
      <c r="C1190" s="69" t="s">
        <v>1354</v>
      </c>
      <c r="D1190" s="69" t="s">
        <v>1267</v>
      </c>
      <c r="E1190" s="71" t="s">
        <v>2322</v>
      </c>
    </row>
    <row r="1191" spans="1:5" x14ac:dyDescent="0.35">
      <c r="A1191" s="70" t="s">
        <v>1329</v>
      </c>
      <c r="B1191" s="70" t="s">
        <v>1238</v>
      </c>
      <c r="C1191" s="70" t="s">
        <v>1354</v>
      </c>
      <c r="D1191" s="70" t="s">
        <v>1268</v>
      </c>
      <c r="E1191" s="72" t="s">
        <v>2323</v>
      </c>
    </row>
    <row r="1192" spans="1:5" x14ac:dyDescent="0.35">
      <c r="A1192" s="69" t="s">
        <v>1329</v>
      </c>
      <c r="B1192" s="69" t="s">
        <v>1238</v>
      </c>
      <c r="C1192" s="69" t="s">
        <v>1354</v>
      </c>
      <c r="D1192" s="69" t="s">
        <v>1269</v>
      </c>
      <c r="E1192" s="71" t="s">
        <v>2324</v>
      </c>
    </row>
    <row r="1193" spans="1:5" x14ac:dyDescent="0.35">
      <c r="A1193" s="70" t="s">
        <v>1329</v>
      </c>
      <c r="B1193" s="70" t="s">
        <v>1238</v>
      </c>
      <c r="C1193" s="70" t="s">
        <v>1354</v>
      </c>
      <c r="D1193" s="70" t="s">
        <v>1270</v>
      </c>
      <c r="E1193" s="72" t="s">
        <v>2325</v>
      </c>
    </row>
    <row r="1194" spans="1:5" x14ac:dyDescent="0.35">
      <c r="A1194" s="69" t="s">
        <v>1329</v>
      </c>
      <c r="B1194" s="69" t="s">
        <v>1238</v>
      </c>
      <c r="C1194" s="69" t="s">
        <v>1354</v>
      </c>
      <c r="D1194" s="69" t="s">
        <v>1271</v>
      </c>
      <c r="E1194" s="71" t="s">
        <v>2310</v>
      </c>
    </row>
    <row r="1195" spans="1:5" x14ac:dyDescent="0.35">
      <c r="A1195" s="70" t="s">
        <v>1329</v>
      </c>
      <c r="B1195" s="70" t="s">
        <v>1238</v>
      </c>
      <c r="C1195" s="70" t="s">
        <v>1354</v>
      </c>
      <c r="D1195" s="70" t="s">
        <v>1272</v>
      </c>
      <c r="E1195" s="72" t="s">
        <v>2312</v>
      </c>
    </row>
    <row r="1196" spans="1:5" x14ac:dyDescent="0.35">
      <c r="A1196" s="69" t="s">
        <v>1329</v>
      </c>
      <c r="B1196" s="69" t="s">
        <v>1238</v>
      </c>
      <c r="C1196" s="69" t="s">
        <v>1354</v>
      </c>
      <c r="D1196" s="69" t="s">
        <v>1273</v>
      </c>
      <c r="E1196" s="71" t="s">
        <v>2326</v>
      </c>
    </row>
    <row r="1197" spans="1:5" x14ac:dyDescent="0.35">
      <c r="A1197" s="70" t="s">
        <v>1329</v>
      </c>
      <c r="B1197" s="70" t="s">
        <v>1238</v>
      </c>
      <c r="C1197" s="70" t="s">
        <v>1354</v>
      </c>
      <c r="D1197" s="70" t="s">
        <v>1274</v>
      </c>
      <c r="E1197" s="72" t="s">
        <v>2313</v>
      </c>
    </row>
    <row r="1198" spans="1:5" x14ac:dyDescent="0.35">
      <c r="A1198" s="69" t="s">
        <v>1329</v>
      </c>
      <c r="B1198" s="69" t="s">
        <v>1238</v>
      </c>
      <c r="C1198" s="69" t="s">
        <v>1354</v>
      </c>
      <c r="D1198" s="69" t="s">
        <v>1275</v>
      </c>
      <c r="E1198" s="71" t="s">
        <v>2327</v>
      </c>
    </row>
    <row r="1199" spans="1:5" x14ac:dyDescent="0.35">
      <c r="A1199" s="70" t="s">
        <v>1329</v>
      </c>
      <c r="B1199" s="70" t="s">
        <v>1276</v>
      </c>
      <c r="C1199" s="70" t="s">
        <v>1711</v>
      </c>
      <c r="D1199" s="70" t="s">
        <v>1277</v>
      </c>
      <c r="E1199" s="72" t="s">
        <v>2328</v>
      </c>
    </row>
    <row r="1200" spans="1:5" x14ac:dyDescent="0.35">
      <c r="A1200" s="69" t="s">
        <v>1329</v>
      </c>
      <c r="B1200" s="69" t="s">
        <v>1276</v>
      </c>
      <c r="C1200" s="69" t="s">
        <v>1711</v>
      </c>
      <c r="D1200" s="69" t="s">
        <v>1278</v>
      </c>
      <c r="E1200" s="71" t="s">
        <v>2329</v>
      </c>
    </row>
    <row r="1201" spans="1:5" x14ac:dyDescent="0.35">
      <c r="A1201" s="70" t="s">
        <v>1329</v>
      </c>
      <c r="B1201" s="70" t="s">
        <v>1276</v>
      </c>
      <c r="C1201" s="70" t="s">
        <v>1711</v>
      </c>
      <c r="D1201" s="70" t="s">
        <v>1279</v>
      </c>
      <c r="E1201" s="72" t="s">
        <v>2330</v>
      </c>
    </row>
    <row r="1202" spans="1:5" x14ac:dyDescent="0.35">
      <c r="A1202" s="69" t="s">
        <v>1329</v>
      </c>
      <c r="B1202" s="69" t="s">
        <v>1276</v>
      </c>
      <c r="C1202" s="69" t="s">
        <v>1711</v>
      </c>
      <c r="D1202" s="69" t="s">
        <v>1280</v>
      </c>
      <c r="E1202" s="71" t="s">
        <v>2331</v>
      </c>
    </row>
    <row r="1203" spans="1:5" x14ac:dyDescent="0.35">
      <c r="A1203" s="70" t="s">
        <v>1329</v>
      </c>
      <c r="B1203" s="70" t="s">
        <v>1276</v>
      </c>
      <c r="C1203" s="70" t="s">
        <v>1711</v>
      </c>
      <c r="D1203" s="70" t="s">
        <v>1281</v>
      </c>
      <c r="E1203" s="72" t="s">
        <v>2332</v>
      </c>
    </row>
    <row r="1204" spans="1:5" x14ac:dyDescent="0.35">
      <c r="A1204" s="69" t="s">
        <v>1329</v>
      </c>
      <c r="B1204" s="69" t="s">
        <v>1276</v>
      </c>
      <c r="C1204" s="69" t="s">
        <v>1711</v>
      </c>
      <c r="D1204" s="69" t="s">
        <v>1282</v>
      </c>
      <c r="E1204" s="71" t="s">
        <v>2333</v>
      </c>
    </row>
    <row r="1205" spans="1:5" x14ac:dyDescent="0.35">
      <c r="A1205" s="70" t="s">
        <v>1329</v>
      </c>
      <c r="B1205" s="70" t="s">
        <v>1276</v>
      </c>
      <c r="C1205" s="70" t="s">
        <v>1711</v>
      </c>
      <c r="D1205" s="70" t="s">
        <v>1283</v>
      </c>
      <c r="E1205" s="72" t="s">
        <v>2334</v>
      </c>
    </row>
    <row r="1206" spans="1:5" x14ac:dyDescent="0.35">
      <c r="A1206" s="69" t="s">
        <v>1329</v>
      </c>
      <c r="B1206" s="69" t="s">
        <v>1276</v>
      </c>
      <c r="C1206" s="69" t="s">
        <v>1711</v>
      </c>
      <c r="D1206" s="69" t="s">
        <v>1284</v>
      </c>
      <c r="E1206" s="71" t="s">
        <v>2335</v>
      </c>
    </row>
    <row r="1207" spans="1:5" x14ac:dyDescent="0.35">
      <c r="A1207" s="70" t="s">
        <v>1329</v>
      </c>
      <c r="B1207" s="70" t="s">
        <v>1276</v>
      </c>
      <c r="C1207" s="70" t="s">
        <v>1711</v>
      </c>
      <c r="D1207" s="70" t="s">
        <v>1285</v>
      </c>
      <c r="E1207" s="72" t="s">
        <v>2336</v>
      </c>
    </row>
    <row r="1208" spans="1:5" x14ac:dyDescent="0.35">
      <c r="A1208" s="69" t="s">
        <v>1329</v>
      </c>
      <c r="B1208" s="69" t="s">
        <v>1276</v>
      </c>
      <c r="C1208" s="69" t="s">
        <v>1711</v>
      </c>
      <c r="D1208" s="69" t="s">
        <v>1286</v>
      </c>
      <c r="E1208" s="71" t="s">
        <v>2337</v>
      </c>
    </row>
    <row r="1209" spans="1:5" x14ac:dyDescent="0.35">
      <c r="A1209" s="70" t="s">
        <v>1329</v>
      </c>
      <c r="B1209" s="70" t="s">
        <v>1276</v>
      </c>
      <c r="C1209" s="70" t="s">
        <v>1711</v>
      </c>
      <c r="D1209" s="70" t="s">
        <v>1287</v>
      </c>
      <c r="E1209" s="72" t="s">
        <v>2338</v>
      </c>
    </row>
    <row r="1210" spans="1:5" x14ac:dyDescent="0.35">
      <c r="A1210" s="69" t="s">
        <v>1329</v>
      </c>
      <c r="B1210" s="69" t="s">
        <v>1276</v>
      </c>
      <c r="C1210" s="69" t="s">
        <v>1711</v>
      </c>
      <c r="D1210" s="69" t="s">
        <v>1288</v>
      </c>
      <c r="E1210" s="71" t="s">
        <v>2339</v>
      </c>
    </row>
    <row r="1211" spans="1:5" x14ac:dyDescent="0.35">
      <c r="A1211" s="70" t="s">
        <v>1329</v>
      </c>
      <c r="B1211" s="70" t="s">
        <v>1276</v>
      </c>
      <c r="C1211" s="70" t="s">
        <v>1711</v>
      </c>
      <c r="D1211" s="70" t="s">
        <v>1289</v>
      </c>
      <c r="E1211" s="72" t="s">
        <v>2340</v>
      </c>
    </row>
    <row r="1212" spans="1:5" x14ac:dyDescent="0.35">
      <c r="A1212" s="69" t="s">
        <v>1329</v>
      </c>
      <c r="B1212" s="69" t="s">
        <v>1276</v>
      </c>
      <c r="C1212" s="69" t="s">
        <v>1711</v>
      </c>
      <c r="D1212" s="69" t="s">
        <v>1290</v>
      </c>
      <c r="E1212" s="71" t="s">
        <v>2341</v>
      </c>
    </row>
    <row r="1213" spans="1:5" x14ac:dyDescent="0.35">
      <c r="A1213" s="70" t="s">
        <v>1329</v>
      </c>
      <c r="B1213" s="70" t="s">
        <v>1276</v>
      </c>
      <c r="C1213" s="70" t="s">
        <v>1711</v>
      </c>
      <c r="D1213" s="70" t="s">
        <v>1291</v>
      </c>
      <c r="E1213" s="72" t="s">
        <v>2342</v>
      </c>
    </row>
    <row r="1214" spans="1:5" x14ac:dyDescent="0.35">
      <c r="A1214" s="69" t="s">
        <v>1329</v>
      </c>
      <c r="B1214" s="69" t="s">
        <v>1276</v>
      </c>
      <c r="C1214" s="69" t="s">
        <v>1711</v>
      </c>
      <c r="D1214" s="69" t="s">
        <v>1292</v>
      </c>
      <c r="E1214" s="71" t="s">
        <v>2343</v>
      </c>
    </row>
    <row r="1215" spans="1:5" x14ac:dyDescent="0.35">
      <c r="A1215" s="70" t="s">
        <v>1329</v>
      </c>
      <c r="B1215" s="70" t="s">
        <v>1276</v>
      </c>
      <c r="C1215" s="70" t="s">
        <v>1711</v>
      </c>
      <c r="D1215" s="70" t="s">
        <v>1293</v>
      </c>
      <c r="E1215" s="72" t="s">
        <v>2344</v>
      </c>
    </row>
    <row r="1216" spans="1:5" x14ac:dyDescent="0.35">
      <c r="A1216" s="69" t="s">
        <v>1329</v>
      </c>
      <c r="B1216" s="69" t="s">
        <v>1276</v>
      </c>
      <c r="C1216" s="69" t="s">
        <v>1711</v>
      </c>
      <c r="D1216" s="69" t="s">
        <v>1294</v>
      </c>
      <c r="E1216" s="71" t="s">
        <v>2345</v>
      </c>
    </row>
    <row r="1217" spans="1:5" x14ac:dyDescent="0.35">
      <c r="A1217" s="70" t="s">
        <v>1329</v>
      </c>
      <c r="B1217" s="70" t="s">
        <v>1276</v>
      </c>
      <c r="C1217" s="70" t="s">
        <v>1711</v>
      </c>
      <c r="D1217" s="70" t="s">
        <v>1295</v>
      </c>
      <c r="E1217" s="72" t="s">
        <v>2346</v>
      </c>
    </row>
    <row r="1218" spans="1:5" x14ac:dyDescent="0.35">
      <c r="A1218" s="69" t="s">
        <v>1329</v>
      </c>
      <c r="B1218" s="69" t="s">
        <v>1276</v>
      </c>
      <c r="C1218" s="69" t="s">
        <v>1711</v>
      </c>
      <c r="D1218" s="69" t="s">
        <v>1296</v>
      </c>
      <c r="E1218" s="71" t="s">
        <v>2347</v>
      </c>
    </row>
    <row r="1219" spans="1:5" x14ac:dyDescent="0.35">
      <c r="A1219" s="70" t="s">
        <v>1329</v>
      </c>
      <c r="B1219" s="70" t="s">
        <v>1276</v>
      </c>
      <c r="C1219" s="70" t="s">
        <v>1711</v>
      </c>
      <c r="D1219" s="70" t="s">
        <v>1297</v>
      </c>
      <c r="E1219" s="72" t="s">
        <v>2348</v>
      </c>
    </row>
    <row r="1220" spans="1:5" x14ac:dyDescent="0.35">
      <c r="A1220" s="69" t="s">
        <v>1329</v>
      </c>
      <c r="B1220" s="69" t="s">
        <v>1276</v>
      </c>
      <c r="C1220" s="69" t="s">
        <v>1711</v>
      </c>
      <c r="D1220" s="69" t="s">
        <v>1298</v>
      </c>
      <c r="E1220" s="71" t="s">
        <v>2349</v>
      </c>
    </row>
    <row r="1221" spans="1:5" x14ac:dyDescent="0.35">
      <c r="A1221" s="70" t="s">
        <v>1329</v>
      </c>
      <c r="B1221" s="70" t="s">
        <v>1276</v>
      </c>
      <c r="C1221" s="70" t="s">
        <v>1711</v>
      </c>
      <c r="D1221" s="70" t="s">
        <v>1299</v>
      </c>
      <c r="E1221" s="72" t="s">
        <v>2350</v>
      </c>
    </row>
    <row r="1222" spans="1:5" x14ac:dyDescent="0.35">
      <c r="A1222" s="69" t="s">
        <v>1329</v>
      </c>
      <c r="B1222" s="69" t="s">
        <v>1276</v>
      </c>
      <c r="C1222" s="69" t="s">
        <v>1711</v>
      </c>
      <c r="D1222" s="69" t="s">
        <v>1300</v>
      </c>
      <c r="E1222" s="71" t="s">
        <v>2351</v>
      </c>
    </row>
    <row r="1223" spans="1:5" x14ac:dyDescent="0.35">
      <c r="A1223" s="70" t="s">
        <v>1329</v>
      </c>
      <c r="B1223" s="70" t="s">
        <v>1276</v>
      </c>
      <c r="C1223" s="70" t="s">
        <v>1711</v>
      </c>
      <c r="D1223" s="70" t="s">
        <v>1301</v>
      </c>
      <c r="E1223" s="72" t="s">
        <v>2352</v>
      </c>
    </row>
    <row r="1224" spans="1:5" x14ac:dyDescent="0.35">
      <c r="A1224" s="69" t="s">
        <v>1329</v>
      </c>
      <c r="B1224" s="69" t="s">
        <v>1276</v>
      </c>
      <c r="C1224" s="69" t="s">
        <v>1711</v>
      </c>
      <c r="D1224" s="69" t="s">
        <v>1302</v>
      </c>
      <c r="E1224" s="71" t="s">
        <v>2353</v>
      </c>
    </row>
    <row r="1225" spans="1:5" x14ac:dyDescent="0.35">
      <c r="A1225" s="70" t="s">
        <v>1329</v>
      </c>
      <c r="B1225" s="70" t="s">
        <v>1276</v>
      </c>
      <c r="C1225" s="70" t="s">
        <v>1711</v>
      </c>
      <c r="D1225" s="70" t="s">
        <v>1303</v>
      </c>
      <c r="E1225" s="72" t="s">
        <v>2354</v>
      </c>
    </row>
    <row r="1226" spans="1:5" x14ac:dyDescent="0.35">
      <c r="A1226" s="69" t="s">
        <v>1329</v>
      </c>
      <c r="B1226" s="69" t="s">
        <v>1276</v>
      </c>
      <c r="C1226" s="69" t="s">
        <v>1711</v>
      </c>
      <c r="D1226" s="69" t="s">
        <v>1304</v>
      </c>
      <c r="E1226" s="71" t="s">
        <v>2355</v>
      </c>
    </row>
    <row r="1227" spans="1:5" x14ac:dyDescent="0.35">
      <c r="A1227" s="70" t="s">
        <v>1329</v>
      </c>
      <c r="B1227" s="70" t="s">
        <v>1276</v>
      </c>
      <c r="C1227" s="70" t="s">
        <v>1711</v>
      </c>
      <c r="D1227" s="70" t="s">
        <v>1305</v>
      </c>
      <c r="E1227" s="72" t="s">
        <v>2356</v>
      </c>
    </row>
    <row r="1228" spans="1:5" x14ac:dyDescent="0.35">
      <c r="A1228" s="69" t="s">
        <v>1329</v>
      </c>
      <c r="B1228" s="69" t="s">
        <v>1276</v>
      </c>
      <c r="C1228" s="69" t="s">
        <v>1711</v>
      </c>
      <c r="D1228" s="69" t="s">
        <v>1306</v>
      </c>
      <c r="E1228" s="71" t="s">
        <v>2357</v>
      </c>
    </row>
    <row r="1229" spans="1:5" x14ac:dyDescent="0.35">
      <c r="A1229" s="70" t="s">
        <v>1329</v>
      </c>
      <c r="B1229" s="70" t="s">
        <v>1276</v>
      </c>
      <c r="C1229" s="70" t="s">
        <v>1711</v>
      </c>
      <c r="D1229" s="70" t="s">
        <v>1307</v>
      </c>
      <c r="E1229" s="72" t="s">
        <v>2358</v>
      </c>
    </row>
    <row r="1230" spans="1:5" x14ac:dyDescent="0.35">
      <c r="A1230" s="69" t="s">
        <v>1329</v>
      </c>
      <c r="B1230" s="69" t="s">
        <v>1276</v>
      </c>
      <c r="C1230" s="69" t="s">
        <v>1711</v>
      </c>
      <c r="D1230" s="69" t="s">
        <v>1308</v>
      </c>
      <c r="E1230" s="71" t="s">
        <v>2359</v>
      </c>
    </row>
    <row r="1231" spans="1:5" x14ac:dyDescent="0.35">
      <c r="A1231" s="70" t="s">
        <v>1329</v>
      </c>
      <c r="B1231" s="70" t="s">
        <v>1276</v>
      </c>
      <c r="C1231" s="70" t="s">
        <v>1711</v>
      </c>
      <c r="D1231" s="70" t="s">
        <v>1309</v>
      </c>
      <c r="E1231" s="72" t="s">
        <v>2360</v>
      </c>
    </row>
    <row r="1232" spans="1:5" x14ac:dyDescent="0.35">
      <c r="A1232" s="69" t="s">
        <v>1329</v>
      </c>
      <c r="B1232" s="69" t="s">
        <v>1276</v>
      </c>
      <c r="C1232" s="69" t="s">
        <v>1711</v>
      </c>
      <c r="D1232" s="69" t="s">
        <v>1310</v>
      </c>
      <c r="E1232" s="71" t="s">
        <v>2361</v>
      </c>
    </row>
    <row r="1233" spans="1:5" x14ac:dyDescent="0.35">
      <c r="A1233" s="70" t="s">
        <v>1329</v>
      </c>
      <c r="B1233" s="70" t="s">
        <v>1276</v>
      </c>
      <c r="C1233" s="70" t="s">
        <v>1711</v>
      </c>
      <c r="D1233" s="70" t="s">
        <v>1311</v>
      </c>
      <c r="E1233" s="72" t="s">
        <v>2362</v>
      </c>
    </row>
    <row r="1234" spans="1:5" x14ac:dyDescent="0.35">
      <c r="A1234" s="69" t="s">
        <v>1329</v>
      </c>
      <c r="B1234" s="69" t="s">
        <v>1276</v>
      </c>
      <c r="C1234" s="69" t="s">
        <v>1711</v>
      </c>
      <c r="D1234" s="69" t="s">
        <v>1312</v>
      </c>
      <c r="E1234" s="71" t="s">
        <v>2363</v>
      </c>
    </row>
    <row r="1235" spans="1:5" x14ac:dyDescent="0.35">
      <c r="A1235" s="70" t="s">
        <v>1329</v>
      </c>
      <c r="B1235" s="70" t="s">
        <v>1276</v>
      </c>
      <c r="C1235" s="70" t="s">
        <v>1711</v>
      </c>
      <c r="D1235" s="70" t="s">
        <v>1313</v>
      </c>
      <c r="E1235" s="72" t="s">
        <v>2364</v>
      </c>
    </row>
    <row r="1236" spans="1:5" x14ac:dyDescent="0.35">
      <c r="A1236" s="69" t="s">
        <v>1329</v>
      </c>
      <c r="B1236" s="69" t="s">
        <v>1276</v>
      </c>
      <c r="C1236" s="69" t="s">
        <v>1711</v>
      </c>
      <c r="D1236" s="69" t="s">
        <v>1314</v>
      </c>
      <c r="E1236" s="71" t="s">
        <v>2365</v>
      </c>
    </row>
    <row r="1237" spans="1:5" x14ac:dyDescent="0.35">
      <c r="A1237" s="70" t="s">
        <v>1329</v>
      </c>
      <c r="B1237" s="70" t="s">
        <v>1276</v>
      </c>
      <c r="C1237" s="70" t="s">
        <v>1711</v>
      </c>
      <c r="D1237" s="70" t="s">
        <v>1315</v>
      </c>
      <c r="E1237" s="72" t="s">
        <v>2366</v>
      </c>
    </row>
    <row r="1238" spans="1:5" x14ac:dyDescent="0.35">
      <c r="A1238" s="69" t="s">
        <v>1329</v>
      </c>
      <c r="B1238" s="69" t="s">
        <v>1276</v>
      </c>
      <c r="C1238" s="69" t="s">
        <v>1711</v>
      </c>
      <c r="D1238" s="69" t="s">
        <v>1316</v>
      </c>
      <c r="E1238" s="71" t="s">
        <v>2367</v>
      </c>
    </row>
    <row r="1239" spans="1:5" x14ac:dyDescent="0.35">
      <c r="A1239" s="70" t="s">
        <v>1329</v>
      </c>
      <c r="B1239" s="70" t="s">
        <v>1276</v>
      </c>
      <c r="C1239" s="70" t="s">
        <v>1711</v>
      </c>
      <c r="D1239" s="70" t="s">
        <v>1317</v>
      </c>
      <c r="E1239" s="72" t="s">
        <v>2368</v>
      </c>
    </row>
    <row r="1240" spans="1:5" x14ac:dyDescent="0.35">
      <c r="A1240" s="69" t="s">
        <v>1329</v>
      </c>
      <c r="B1240" s="69" t="s">
        <v>1276</v>
      </c>
      <c r="C1240" s="69" t="s">
        <v>1711</v>
      </c>
      <c r="D1240" s="69" t="s">
        <v>1318</v>
      </c>
      <c r="E1240" s="71" t="s">
        <v>2369</v>
      </c>
    </row>
    <row r="1241" spans="1:5" x14ac:dyDescent="0.35">
      <c r="A1241" s="70" t="s">
        <v>1329</v>
      </c>
      <c r="B1241" s="70" t="s">
        <v>1276</v>
      </c>
      <c r="C1241" s="70" t="s">
        <v>1711</v>
      </c>
      <c r="D1241" s="70" t="s">
        <v>1319</v>
      </c>
      <c r="E1241" s="72" t="s">
        <v>2370</v>
      </c>
    </row>
    <row r="1242" spans="1:5" x14ac:dyDescent="0.35">
      <c r="A1242" s="69" t="s">
        <v>1329</v>
      </c>
      <c r="B1242" s="69" t="s">
        <v>1276</v>
      </c>
      <c r="C1242" s="69" t="s">
        <v>1711</v>
      </c>
      <c r="D1242" s="69" t="s">
        <v>1320</v>
      </c>
      <c r="E1242" s="71" t="s">
        <v>2371</v>
      </c>
    </row>
    <row r="1243" spans="1:5" x14ac:dyDescent="0.35">
      <c r="A1243" s="70" t="s">
        <v>1329</v>
      </c>
      <c r="B1243" s="70" t="s">
        <v>1276</v>
      </c>
      <c r="C1243" s="70" t="s">
        <v>1711</v>
      </c>
      <c r="D1243" s="70" t="s">
        <v>1321</v>
      </c>
      <c r="E1243" s="72" t="s">
        <v>2372</v>
      </c>
    </row>
    <row r="1244" spans="1:5" x14ac:dyDescent="0.35">
      <c r="A1244" s="69" t="s">
        <v>1329</v>
      </c>
      <c r="B1244" s="69" t="s">
        <v>1276</v>
      </c>
      <c r="C1244" s="69" t="s">
        <v>1711</v>
      </c>
      <c r="D1244" s="69" t="s">
        <v>1322</v>
      </c>
      <c r="E1244" s="71" t="s">
        <v>2373</v>
      </c>
    </row>
    <row r="1245" spans="1:5" x14ac:dyDescent="0.35">
      <c r="A1245" s="70" t="s">
        <v>1329</v>
      </c>
      <c r="B1245" s="70" t="s">
        <v>1276</v>
      </c>
      <c r="C1245" s="70" t="s">
        <v>1711</v>
      </c>
      <c r="D1245" s="70" t="s">
        <v>1323</v>
      </c>
      <c r="E1245" s="72" t="s">
        <v>2374</v>
      </c>
    </row>
    <row r="1246" spans="1:5" x14ac:dyDescent="0.35">
      <c r="A1246" s="69" t="s">
        <v>1329</v>
      </c>
      <c r="B1246" s="69" t="s">
        <v>1276</v>
      </c>
      <c r="C1246" s="69" t="s">
        <v>1711</v>
      </c>
      <c r="D1246" s="69" t="s">
        <v>1324</v>
      </c>
      <c r="E1246" s="71" t="s">
        <v>2375</v>
      </c>
    </row>
    <row r="1247" spans="1:5" x14ac:dyDescent="0.35">
      <c r="A1247" s="70" t="s">
        <v>1329</v>
      </c>
      <c r="B1247" s="70" t="s">
        <v>1276</v>
      </c>
      <c r="C1247" s="70" t="s">
        <v>1711</v>
      </c>
      <c r="D1247" s="70" t="s">
        <v>1325</v>
      </c>
      <c r="E1247" s="72" t="s">
        <v>2376</v>
      </c>
    </row>
    <row r="1248" spans="1:5" x14ac:dyDescent="0.35">
      <c r="A1248" s="69" t="s">
        <v>1329</v>
      </c>
      <c r="B1248" s="69" t="s">
        <v>1276</v>
      </c>
      <c r="C1248" s="69" t="s">
        <v>1711</v>
      </c>
      <c r="D1248" s="69" t="s">
        <v>1326</v>
      </c>
      <c r="E1248" s="71" t="s">
        <v>2377</v>
      </c>
    </row>
    <row r="1249" spans="1:5" x14ac:dyDescent="0.35">
      <c r="A1249" s="70" t="s">
        <v>1329</v>
      </c>
      <c r="B1249" s="70" t="s">
        <v>1276</v>
      </c>
      <c r="C1249" s="70" t="s">
        <v>1711</v>
      </c>
      <c r="D1249" s="70" t="s">
        <v>1327</v>
      </c>
      <c r="E1249" s="72" t="s">
        <v>2378</v>
      </c>
    </row>
    <row r="1250" spans="1:5" x14ac:dyDescent="0.35">
      <c r="A1250" s="75" t="s">
        <v>1329</v>
      </c>
      <c r="B1250" s="75" t="s">
        <v>1276</v>
      </c>
      <c r="C1250" s="75" t="s">
        <v>1711</v>
      </c>
      <c r="D1250" s="75" t="s">
        <v>1328</v>
      </c>
      <c r="E1250" s="76" t="s">
        <v>2379</v>
      </c>
    </row>
    <row r="1251" spans="1:5" x14ac:dyDescent="0.35">
      <c r="A1251" s="75" t="s">
        <v>1329</v>
      </c>
      <c r="B1251" s="81" t="s">
        <v>2478</v>
      </c>
      <c r="C1251" s="81" t="s">
        <v>1347</v>
      </c>
      <c r="D1251" s="83" t="s">
        <v>2677</v>
      </c>
      <c r="E1251" s="84" t="s">
        <v>2479</v>
      </c>
    </row>
    <row r="1252" spans="1:5" x14ac:dyDescent="0.35">
      <c r="A1252" s="75" t="s">
        <v>1329</v>
      </c>
      <c r="B1252" s="81" t="s">
        <v>2478</v>
      </c>
      <c r="C1252" s="81" t="s">
        <v>1347</v>
      </c>
      <c r="D1252" s="83" t="s">
        <v>2678</v>
      </c>
      <c r="E1252" s="84" t="s">
        <v>2480</v>
      </c>
    </row>
    <row r="1253" spans="1:5" x14ac:dyDescent="0.35">
      <c r="A1253" s="75" t="s">
        <v>1329</v>
      </c>
      <c r="B1253" s="81" t="s">
        <v>2478</v>
      </c>
      <c r="C1253" s="81" t="s">
        <v>1347</v>
      </c>
      <c r="D1253" s="83" t="s">
        <v>2679</v>
      </c>
      <c r="E1253" s="84" t="s">
        <v>2481</v>
      </c>
    </row>
    <row r="1254" spans="1:5" x14ac:dyDescent="0.35">
      <c r="A1254" s="75" t="s">
        <v>1329</v>
      </c>
      <c r="B1254" s="81" t="s">
        <v>2478</v>
      </c>
      <c r="C1254" s="81" t="s">
        <v>1347</v>
      </c>
      <c r="D1254" s="83" t="s">
        <v>2680</v>
      </c>
      <c r="E1254" s="84" t="s">
        <v>2482</v>
      </c>
    </row>
    <row r="1255" spans="1:5" x14ac:dyDescent="0.35">
      <c r="A1255" s="75" t="s">
        <v>1329</v>
      </c>
      <c r="B1255" s="81" t="s">
        <v>2478</v>
      </c>
      <c r="C1255" s="81" t="s">
        <v>1347</v>
      </c>
      <c r="D1255" s="83" t="s">
        <v>2681</v>
      </c>
      <c r="E1255" s="84" t="s">
        <v>2483</v>
      </c>
    </row>
    <row r="1256" spans="1:5" x14ac:dyDescent="0.35">
      <c r="A1256" s="75" t="s">
        <v>1329</v>
      </c>
      <c r="B1256" s="81" t="s">
        <v>2478</v>
      </c>
      <c r="C1256" s="81" t="s">
        <v>1347</v>
      </c>
      <c r="D1256" s="83" t="s">
        <v>2682</v>
      </c>
      <c r="E1256" s="84" t="s">
        <v>2484</v>
      </c>
    </row>
    <row r="1257" spans="1:5" x14ac:dyDescent="0.35">
      <c r="A1257" s="75" t="s">
        <v>1329</v>
      </c>
      <c r="B1257" s="81" t="s">
        <v>2478</v>
      </c>
      <c r="C1257" s="81" t="s">
        <v>1347</v>
      </c>
      <c r="D1257" s="83" t="s">
        <v>2683</v>
      </c>
      <c r="E1257" s="84" t="s">
        <v>2485</v>
      </c>
    </row>
    <row r="1258" spans="1:5" x14ac:dyDescent="0.35">
      <c r="A1258" s="75" t="s">
        <v>1329</v>
      </c>
      <c r="B1258" s="81" t="s">
        <v>2478</v>
      </c>
      <c r="C1258" s="81" t="s">
        <v>1347</v>
      </c>
      <c r="D1258" s="83" t="s">
        <v>2684</v>
      </c>
      <c r="E1258" s="84" t="s">
        <v>2486</v>
      </c>
    </row>
    <row r="1259" spans="1:5" x14ac:dyDescent="0.35">
      <c r="A1259" s="75" t="s">
        <v>1329</v>
      </c>
      <c r="B1259" s="81" t="s">
        <v>2478</v>
      </c>
      <c r="C1259" s="81" t="s">
        <v>1347</v>
      </c>
      <c r="D1259" s="83" t="s">
        <v>2685</v>
      </c>
      <c r="E1259" s="84" t="s">
        <v>2487</v>
      </c>
    </row>
    <row r="1260" spans="1:5" x14ac:dyDescent="0.35">
      <c r="A1260" s="75" t="s">
        <v>1329</v>
      </c>
      <c r="B1260" s="81" t="s">
        <v>2478</v>
      </c>
      <c r="C1260" s="81" t="s">
        <v>1347</v>
      </c>
      <c r="D1260" s="83" t="s">
        <v>2686</v>
      </c>
      <c r="E1260" s="84" t="s">
        <v>2488</v>
      </c>
    </row>
    <row r="1261" spans="1:5" x14ac:dyDescent="0.35">
      <c r="A1261" s="75" t="s">
        <v>1329</v>
      </c>
      <c r="B1261" s="81" t="s">
        <v>2478</v>
      </c>
      <c r="C1261" s="81" t="s">
        <v>1347</v>
      </c>
      <c r="D1261" s="83" t="s">
        <v>2687</v>
      </c>
      <c r="E1261" s="84" t="s">
        <v>2489</v>
      </c>
    </row>
    <row r="1262" spans="1:5" x14ac:dyDescent="0.35">
      <c r="A1262" s="75" t="s">
        <v>1329</v>
      </c>
      <c r="B1262" s="81" t="s">
        <v>2478</v>
      </c>
      <c r="C1262" s="81" t="s">
        <v>1347</v>
      </c>
      <c r="D1262" s="83" t="s">
        <v>2688</v>
      </c>
      <c r="E1262" s="84" t="s">
        <v>2490</v>
      </c>
    </row>
    <row r="1263" spans="1:5" x14ac:dyDescent="0.35">
      <c r="A1263" s="75" t="s">
        <v>1329</v>
      </c>
      <c r="B1263" s="81" t="s">
        <v>2478</v>
      </c>
      <c r="C1263" s="81" t="s">
        <v>1347</v>
      </c>
      <c r="D1263" s="83" t="s">
        <v>2689</v>
      </c>
      <c r="E1263" s="84" t="s">
        <v>2491</v>
      </c>
    </row>
    <row r="1264" spans="1:5" x14ac:dyDescent="0.35">
      <c r="A1264" s="75" t="s">
        <v>1329</v>
      </c>
      <c r="B1264" s="81" t="s">
        <v>2478</v>
      </c>
      <c r="C1264" s="81" t="s">
        <v>1347</v>
      </c>
      <c r="D1264" s="83" t="s">
        <v>2690</v>
      </c>
      <c r="E1264" s="84" t="s">
        <v>2492</v>
      </c>
    </row>
    <row r="1265" spans="1:5" x14ac:dyDescent="0.35">
      <c r="A1265" s="75" t="s">
        <v>1329</v>
      </c>
      <c r="B1265" s="81" t="s">
        <v>2478</v>
      </c>
      <c r="C1265" s="81" t="s">
        <v>1347</v>
      </c>
      <c r="D1265" s="83" t="s">
        <v>2691</v>
      </c>
      <c r="E1265" s="84" t="s">
        <v>2493</v>
      </c>
    </row>
    <row r="1266" spans="1:5" x14ac:dyDescent="0.35">
      <c r="A1266" s="75" t="s">
        <v>1329</v>
      </c>
      <c r="B1266" s="81" t="s">
        <v>2478</v>
      </c>
      <c r="C1266" s="81" t="s">
        <v>1347</v>
      </c>
      <c r="D1266" s="83" t="s">
        <v>2692</v>
      </c>
      <c r="E1266" s="84" t="s">
        <v>2494</v>
      </c>
    </row>
    <row r="1267" spans="1:5" x14ac:dyDescent="0.35">
      <c r="A1267" s="75" t="s">
        <v>1329</v>
      </c>
      <c r="B1267" s="81" t="s">
        <v>2478</v>
      </c>
      <c r="C1267" s="81" t="s">
        <v>1347</v>
      </c>
      <c r="D1267" s="83" t="s">
        <v>2693</v>
      </c>
      <c r="E1267" s="84" t="s">
        <v>2495</v>
      </c>
    </row>
    <row r="1268" spans="1:5" x14ac:dyDescent="0.35">
      <c r="A1268" s="75" t="s">
        <v>1329</v>
      </c>
      <c r="B1268" s="81" t="s">
        <v>2478</v>
      </c>
      <c r="C1268" s="81" t="s">
        <v>1347</v>
      </c>
      <c r="D1268" s="83" t="s">
        <v>2694</v>
      </c>
      <c r="E1268" s="84" t="s">
        <v>2496</v>
      </c>
    </row>
    <row r="1269" spans="1:5" x14ac:dyDescent="0.35">
      <c r="A1269" s="75" t="s">
        <v>1329</v>
      </c>
      <c r="B1269" s="81" t="s">
        <v>2478</v>
      </c>
      <c r="C1269" s="81" t="s">
        <v>1347</v>
      </c>
      <c r="D1269" s="83" t="s">
        <v>2695</v>
      </c>
      <c r="E1269" s="84" t="s">
        <v>2497</v>
      </c>
    </row>
    <row r="1270" spans="1:5" x14ac:dyDescent="0.35">
      <c r="A1270" s="75" t="s">
        <v>1329</v>
      </c>
      <c r="B1270" s="81" t="s">
        <v>2478</v>
      </c>
      <c r="C1270" s="81" t="s">
        <v>1347</v>
      </c>
      <c r="D1270" s="83" t="s">
        <v>2696</v>
      </c>
      <c r="E1270" s="84" t="s">
        <v>2498</v>
      </c>
    </row>
    <row r="1271" spans="1:5" x14ac:dyDescent="0.35">
      <c r="A1271" s="75" t="s">
        <v>1329</v>
      </c>
      <c r="B1271" s="81" t="s">
        <v>2478</v>
      </c>
      <c r="C1271" s="81" t="s">
        <v>1347</v>
      </c>
      <c r="D1271" s="83" t="s">
        <v>2697</v>
      </c>
      <c r="E1271" s="84" t="s">
        <v>2499</v>
      </c>
    </row>
    <row r="1272" spans="1:5" x14ac:dyDescent="0.35">
      <c r="A1272" s="75" t="s">
        <v>1329</v>
      </c>
      <c r="B1272" s="81" t="s">
        <v>2478</v>
      </c>
      <c r="C1272" s="81" t="s">
        <v>1347</v>
      </c>
      <c r="D1272" s="83" t="s">
        <v>2698</v>
      </c>
      <c r="E1272" s="84" t="s">
        <v>2500</v>
      </c>
    </row>
    <row r="1273" spans="1:5" x14ac:dyDescent="0.35">
      <c r="A1273" s="75" t="s">
        <v>1329</v>
      </c>
      <c r="B1273" s="81" t="s">
        <v>2478</v>
      </c>
      <c r="C1273" s="81" t="s">
        <v>1347</v>
      </c>
      <c r="D1273" s="83" t="s">
        <v>2699</v>
      </c>
      <c r="E1273" s="84" t="s">
        <v>2501</v>
      </c>
    </row>
    <row r="1274" spans="1:5" x14ac:dyDescent="0.35">
      <c r="A1274" s="75" t="s">
        <v>1329</v>
      </c>
      <c r="B1274" s="81" t="s">
        <v>2478</v>
      </c>
      <c r="C1274" s="81" t="s">
        <v>1347</v>
      </c>
      <c r="D1274" s="83" t="s">
        <v>2700</v>
      </c>
      <c r="E1274" s="84" t="s">
        <v>2502</v>
      </c>
    </row>
    <row r="1275" spans="1:5" x14ac:dyDescent="0.35">
      <c r="A1275" s="75" t="s">
        <v>1329</v>
      </c>
      <c r="B1275" s="81" t="s">
        <v>2478</v>
      </c>
      <c r="C1275" s="81" t="s">
        <v>1347</v>
      </c>
      <c r="D1275" s="83" t="s">
        <v>2701</v>
      </c>
      <c r="E1275" s="84" t="s">
        <v>2503</v>
      </c>
    </row>
    <row r="1276" spans="1:5" x14ac:dyDescent="0.35">
      <c r="A1276" s="75" t="s">
        <v>1329</v>
      </c>
      <c r="B1276" s="81" t="s">
        <v>2478</v>
      </c>
      <c r="C1276" s="81" t="s">
        <v>1347</v>
      </c>
      <c r="D1276" s="83" t="s">
        <v>2702</v>
      </c>
      <c r="E1276" s="84" t="s">
        <v>2504</v>
      </c>
    </row>
    <row r="1277" spans="1:5" x14ac:dyDescent="0.35">
      <c r="A1277" s="75" t="s">
        <v>1329</v>
      </c>
      <c r="B1277" s="81" t="s">
        <v>2478</v>
      </c>
      <c r="C1277" s="81" t="s">
        <v>1347</v>
      </c>
      <c r="D1277" s="83" t="s">
        <v>2703</v>
      </c>
      <c r="E1277" s="84" t="s">
        <v>2505</v>
      </c>
    </row>
    <row r="1278" spans="1:5" x14ac:dyDescent="0.35">
      <c r="A1278" s="75" t="s">
        <v>1329</v>
      </c>
      <c r="B1278" s="81" t="s">
        <v>2478</v>
      </c>
      <c r="C1278" s="81" t="s">
        <v>1347</v>
      </c>
      <c r="D1278" s="83" t="s">
        <v>2704</v>
      </c>
      <c r="E1278" s="84" t="s">
        <v>2506</v>
      </c>
    </row>
    <row r="1279" spans="1:5" x14ac:dyDescent="0.35">
      <c r="A1279" s="75" t="s">
        <v>1329</v>
      </c>
      <c r="B1279" s="81" t="s">
        <v>2478</v>
      </c>
      <c r="C1279" s="81" t="s">
        <v>1347</v>
      </c>
      <c r="D1279" s="83" t="s">
        <v>2705</v>
      </c>
      <c r="E1279" s="84" t="s">
        <v>2507</v>
      </c>
    </row>
    <row r="1280" spans="1:5" x14ac:dyDescent="0.35">
      <c r="A1280" s="75" t="s">
        <v>1329</v>
      </c>
      <c r="B1280" s="81" t="s">
        <v>2478</v>
      </c>
      <c r="C1280" s="81" t="s">
        <v>1347</v>
      </c>
      <c r="D1280" s="83" t="s">
        <v>2706</v>
      </c>
      <c r="E1280" s="84" t="s">
        <v>2508</v>
      </c>
    </row>
    <row r="1281" spans="1:5" x14ac:dyDescent="0.35">
      <c r="A1281" s="75" t="s">
        <v>1329</v>
      </c>
      <c r="B1281" s="81" t="s">
        <v>2478</v>
      </c>
      <c r="C1281" s="81" t="s">
        <v>1347</v>
      </c>
      <c r="D1281" s="83" t="s">
        <v>2707</v>
      </c>
      <c r="E1281" s="84" t="s">
        <v>2509</v>
      </c>
    </row>
    <row r="1282" spans="1:5" x14ac:dyDescent="0.35">
      <c r="A1282" s="75" t="s">
        <v>1329</v>
      </c>
      <c r="B1282" s="81" t="s">
        <v>2478</v>
      </c>
      <c r="C1282" s="81" t="s">
        <v>1347</v>
      </c>
      <c r="D1282" s="83" t="s">
        <v>2708</v>
      </c>
      <c r="E1282" s="84" t="s">
        <v>2510</v>
      </c>
    </row>
    <row r="1283" spans="1:5" x14ac:dyDescent="0.35">
      <c r="A1283" s="75" t="s">
        <v>1329</v>
      </c>
      <c r="B1283" s="81" t="s">
        <v>2478</v>
      </c>
      <c r="C1283" s="81" t="s">
        <v>1347</v>
      </c>
      <c r="D1283" s="83" t="s">
        <v>2709</v>
      </c>
      <c r="E1283" s="84" t="s">
        <v>2511</v>
      </c>
    </row>
    <row r="1284" spans="1:5" x14ac:dyDescent="0.35">
      <c r="A1284" s="75" t="s">
        <v>1329</v>
      </c>
      <c r="B1284" s="81" t="s">
        <v>2478</v>
      </c>
      <c r="C1284" s="81" t="s">
        <v>1347</v>
      </c>
      <c r="D1284" s="83" t="s">
        <v>2710</v>
      </c>
      <c r="E1284" s="84" t="s">
        <v>2512</v>
      </c>
    </row>
    <row r="1285" spans="1:5" x14ac:dyDescent="0.35">
      <c r="A1285" s="75" t="s">
        <v>1329</v>
      </c>
      <c r="B1285" s="81" t="s">
        <v>2478</v>
      </c>
      <c r="C1285" s="81" t="s">
        <v>1347</v>
      </c>
      <c r="D1285" s="83" t="s">
        <v>2711</v>
      </c>
      <c r="E1285" s="84" t="s">
        <v>2513</v>
      </c>
    </row>
    <row r="1286" spans="1:5" x14ac:dyDescent="0.35">
      <c r="A1286" s="75" t="s">
        <v>1329</v>
      </c>
      <c r="B1286" s="81" t="s">
        <v>2478</v>
      </c>
      <c r="C1286" s="81" t="s">
        <v>1347</v>
      </c>
      <c r="D1286" s="83" t="s">
        <v>2712</v>
      </c>
      <c r="E1286" s="84" t="s">
        <v>2514</v>
      </c>
    </row>
    <row r="1287" spans="1:5" x14ac:dyDescent="0.35">
      <c r="A1287" s="75" t="s">
        <v>1329</v>
      </c>
      <c r="B1287" s="81" t="s">
        <v>2478</v>
      </c>
      <c r="C1287" s="81" t="s">
        <v>1347</v>
      </c>
      <c r="D1287" s="83" t="s">
        <v>2713</v>
      </c>
      <c r="E1287" s="84" t="s">
        <v>2515</v>
      </c>
    </row>
    <row r="1288" spans="1:5" x14ac:dyDescent="0.35">
      <c r="A1288" s="75" t="s">
        <v>1329</v>
      </c>
      <c r="B1288" s="81" t="s">
        <v>2478</v>
      </c>
      <c r="C1288" s="81" t="s">
        <v>1347</v>
      </c>
      <c r="D1288" s="83" t="s">
        <v>2714</v>
      </c>
      <c r="E1288" s="84" t="s">
        <v>2516</v>
      </c>
    </row>
    <row r="1289" spans="1:5" x14ac:dyDescent="0.35">
      <c r="A1289" s="75" t="s">
        <v>1329</v>
      </c>
      <c r="B1289" s="81" t="s">
        <v>2478</v>
      </c>
      <c r="C1289" s="81" t="s">
        <v>1347</v>
      </c>
      <c r="D1289" s="83" t="s">
        <v>2715</v>
      </c>
      <c r="E1289" s="84" t="s">
        <v>2517</v>
      </c>
    </row>
    <row r="1290" spans="1:5" x14ac:dyDescent="0.35">
      <c r="A1290" s="75" t="s">
        <v>1329</v>
      </c>
      <c r="B1290" s="81" t="s">
        <v>2478</v>
      </c>
      <c r="C1290" s="81" t="s">
        <v>1347</v>
      </c>
      <c r="D1290" s="83" t="s">
        <v>2716</v>
      </c>
      <c r="E1290" s="84" t="s">
        <v>2518</v>
      </c>
    </row>
    <row r="1291" spans="1:5" x14ac:dyDescent="0.35">
      <c r="A1291" s="75" t="s">
        <v>1329</v>
      </c>
      <c r="B1291" s="81" t="s">
        <v>2478</v>
      </c>
      <c r="C1291" s="81" t="s">
        <v>1347</v>
      </c>
      <c r="D1291" s="83" t="s">
        <v>2717</v>
      </c>
      <c r="E1291" s="84" t="s">
        <v>2519</v>
      </c>
    </row>
    <row r="1292" spans="1:5" x14ac:dyDescent="0.35">
      <c r="A1292" s="75" t="s">
        <v>1329</v>
      </c>
      <c r="B1292" s="81" t="s">
        <v>2478</v>
      </c>
      <c r="C1292" s="81" t="s">
        <v>1347</v>
      </c>
      <c r="D1292" s="83" t="s">
        <v>2718</v>
      </c>
      <c r="E1292" s="84" t="s">
        <v>2520</v>
      </c>
    </row>
    <row r="1293" spans="1:5" x14ac:dyDescent="0.35">
      <c r="A1293" s="75" t="s">
        <v>1329</v>
      </c>
      <c r="B1293" s="81" t="s">
        <v>2478</v>
      </c>
      <c r="C1293" s="81" t="s">
        <v>1347</v>
      </c>
      <c r="D1293" s="83" t="s">
        <v>2719</v>
      </c>
      <c r="E1293" s="84" t="s">
        <v>2521</v>
      </c>
    </row>
    <row r="1294" spans="1:5" x14ac:dyDescent="0.35">
      <c r="A1294" s="75" t="s">
        <v>1329</v>
      </c>
      <c r="B1294" s="81" t="s">
        <v>2478</v>
      </c>
      <c r="C1294" s="81" t="s">
        <v>1347</v>
      </c>
      <c r="D1294" s="83" t="s">
        <v>2720</v>
      </c>
      <c r="E1294" s="84" t="s">
        <v>2522</v>
      </c>
    </row>
    <row r="1295" spans="1:5" x14ac:dyDescent="0.35">
      <c r="A1295" s="75" t="s">
        <v>1329</v>
      </c>
      <c r="B1295" s="81" t="s">
        <v>2478</v>
      </c>
      <c r="C1295" s="81" t="s">
        <v>1347</v>
      </c>
      <c r="D1295" s="83" t="s">
        <v>2721</v>
      </c>
      <c r="E1295" s="84" t="s">
        <v>2523</v>
      </c>
    </row>
    <row r="1296" spans="1:5" x14ac:dyDescent="0.35">
      <c r="A1296" s="75" t="s">
        <v>1329</v>
      </c>
      <c r="B1296" s="81" t="s">
        <v>2478</v>
      </c>
      <c r="C1296" s="81" t="s">
        <v>1347</v>
      </c>
      <c r="D1296" s="83" t="s">
        <v>2722</v>
      </c>
      <c r="E1296" s="84" t="s">
        <v>2524</v>
      </c>
    </row>
    <row r="1297" spans="1:5" x14ac:dyDescent="0.35">
      <c r="A1297" s="75" t="s">
        <v>1329</v>
      </c>
      <c r="B1297" s="81" t="s">
        <v>2478</v>
      </c>
      <c r="C1297" s="81" t="s">
        <v>1347</v>
      </c>
      <c r="D1297" s="83" t="s">
        <v>2723</v>
      </c>
      <c r="E1297" s="84" t="s">
        <v>2525</v>
      </c>
    </row>
    <row r="1298" spans="1:5" x14ac:dyDescent="0.35">
      <c r="A1298" s="75" t="s">
        <v>1329</v>
      </c>
      <c r="B1298" s="81" t="s">
        <v>2478</v>
      </c>
      <c r="C1298" s="81" t="s">
        <v>1347</v>
      </c>
      <c r="D1298" s="83" t="s">
        <v>2724</v>
      </c>
      <c r="E1298" s="84" t="s">
        <v>2526</v>
      </c>
    </row>
    <row r="1299" spans="1:5" x14ac:dyDescent="0.35">
      <c r="A1299" s="75" t="s">
        <v>1329</v>
      </c>
      <c r="B1299" s="81" t="s">
        <v>2478</v>
      </c>
      <c r="C1299" s="81" t="s">
        <v>1347</v>
      </c>
      <c r="D1299" s="83" t="s">
        <v>2725</v>
      </c>
      <c r="E1299" s="84" t="s">
        <v>2527</v>
      </c>
    </row>
    <row r="1300" spans="1:5" x14ac:dyDescent="0.35">
      <c r="A1300" s="75" t="s">
        <v>1329</v>
      </c>
      <c r="B1300" s="81" t="s">
        <v>2478</v>
      </c>
      <c r="C1300" s="81" t="s">
        <v>1347</v>
      </c>
      <c r="D1300" s="83" t="s">
        <v>2726</v>
      </c>
      <c r="E1300" s="84" t="s">
        <v>2528</v>
      </c>
    </row>
    <row r="1301" spans="1:5" x14ac:dyDescent="0.35">
      <c r="A1301" s="75" t="s">
        <v>1329</v>
      </c>
      <c r="B1301" s="81" t="s">
        <v>2478</v>
      </c>
      <c r="C1301" s="81" t="s">
        <v>1347</v>
      </c>
      <c r="D1301" s="83" t="s">
        <v>2727</v>
      </c>
      <c r="E1301" s="84" t="s">
        <v>2529</v>
      </c>
    </row>
    <row r="1302" spans="1:5" x14ac:dyDescent="0.35">
      <c r="A1302" s="75" t="s">
        <v>1329</v>
      </c>
      <c r="B1302" s="81" t="s">
        <v>2478</v>
      </c>
      <c r="C1302" s="81" t="s">
        <v>1347</v>
      </c>
      <c r="D1302" s="83" t="s">
        <v>2728</v>
      </c>
      <c r="E1302" s="84" t="s">
        <v>2530</v>
      </c>
    </row>
    <row r="1303" spans="1:5" x14ac:dyDescent="0.35">
      <c r="A1303" s="75" t="s">
        <v>1329</v>
      </c>
      <c r="B1303" s="81" t="s">
        <v>2478</v>
      </c>
      <c r="C1303" s="81" t="s">
        <v>1347</v>
      </c>
      <c r="D1303" s="83" t="s">
        <v>2729</v>
      </c>
      <c r="E1303" s="84" t="s">
        <v>2531</v>
      </c>
    </row>
    <row r="1304" spans="1:5" x14ac:dyDescent="0.35">
      <c r="A1304" s="75" t="s">
        <v>1329</v>
      </c>
      <c r="B1304" s="81" t="s">
        <v>2478</v>
      </c>
      <c r="C1304" s="81" t="s">
        <v>1347</v>
      </c>
      <c r="D1304" s="83" t="s">
        <v>2730</v>
      </c>
      <c r="E1304" s="84" t="s">
        <v>2532</v>
      </c>
    </row>
    <row r="1305" spans="1:5" x14ac:dyDescent="0.35">
      <c r="A1305" s="75" t="s">
        <v>1329</v>
      </c>
      <c r="B1305" s="81" t="s">
        <v>2478</v>
      </c>
      <c r="C1305" s="81" t="s">
        <v>1347</v>
      </c>
      <c r="D1305" s="83" t="s">
        <v>2731</v>
      </c>
      <c r="E1305" s="84" t="s">
        <v>2533</v>
      </c>
    </row>
    <row r="1306" spans="1:5" x14ac:dyDescent="0.35">
      <c r="A1306" s="75" t="s">
        <v>1329</v>
      </c>
      <c r="B1306" s="81" t="s">
        <v>2478</v>
      </c>
      <c r="C1306" s="81" t="s">
        <v>1347</v>
      </c>
      <c r="D1306" s="83" t="s">
        <v>2732</v>
      </c>
      <c r="E1306" s="84" t="s">
        <v>2534</v>
      </c>
    </row>
    <row r="1307" spans="1:5" x14ac:dyDescent="0.35">
      <c r="A1307" s="75" t="s">
        <v>1329</v>
      </c>
      <c r="B1307" s="81" t="s">
        <v>2478</v>
      </c>
      <c r="C1307" s="81" t="s">
        <v>1347</v>
      </c>
      <c r="D1307" s="83" t="s">
        <v>2733</v>
      </c>
      <c r="E1307" s="84" t="s">
        <v>2535</v>
      </c>
    </row>
    <row r="1308" spans="1:5" x14ac:dyDescent="0.35">
      <c r="A1308" s="75" t="s">
        <v>1329</v>
      </c>
      <c r="B1308" s="81" t="s">
        <v>2478</v>
      </c>
      <c r="C1308" s="81" t="s">
        <v>1347</v>
      </c>
      <c r="D1308" s="83" t="s">
        <v>2734</v>
      </c>
      <c r="E1308" s="84" t="s">
        <v>2536</v>
      </c>
    </row>
    <row r="1309" spans="1:5" x14ac:dyDescent="0.35">
      <c r="A1309" s="75" t="s">
        <v>1329</v>
      </c>
      <c r="B1309" s="81" t="s">
        <v>2478</v>
      </c>
      <c r="C1309" s="81" t="s">
        <v>1347</v>
      </c>
      <c r="D1309" s="83" t="s">
        <v>2735</v>
      </c>
      <c r="E1309" s="84" t="s">
        <v>2537</v>
      </c>
    </row>
    <row r="1310" spans="1:5" x14ac:dyDescent="0.35">
      <c r="A1310" s="75" t="s">
        <v>1329</v>
      </c>
      <c r="B1310" s="81" t="s">
        <v>2478</v>
      </c>
      <c r="C1310" s="81" t="s">
        <v>1347</v>
      </c>
      <c r="D1310" s="83" t="s">
        <v>2736</v>
      </c>
      <c r="E1310" s="84" t="s">
        <v>2538</v>
      </c>
    </row>
    <row r="1311" spans="1:5" x14ac:dyDescent="0.35">
      <c r="A1311" s="75" t="s">
        <v>1329</v>
      </c>
      <c r="B1311" s="81" t="s">
        <v>2478</v>
      </c>
      <c r="C1311" s="81" t="s">
        <v>1347</v>
      </c>
      <c r="D1311" s="83" t="s">
        <v>2737</v>
      </c>
      <c r="E1311" s="84" t="s">
        <v>2539</v>
      </c>
    </row>
    <row r="1312" spans="1:5" x14ac:dyDescent="0.35">
      <c r="A1312" s="75" t="s">
        <v>1329</v>
      </c>
      <c r="B1312" s="81" t="s">
        <v>2478</v>
      </c>
      <c r="C1312" s="81" t="s">
        <v>1347</v>
      </c>
      <c r="D1312" s="83" t="s">
        <v>2738</v>
      </c>
      <c r="E1312" s="84" t="s">
        <v>2540</v>
      </c>
    </row>
    <row r="1313" spans="1:5" x14ac:dyDescent="0.35">
      <c r="A1313" s="75" t="s">
        <v>1329</v>
      </c>
      <c r="B1313" s="81" t="s">
        <v>2478</v>
      </c>
      <c r="C1313" s="81" t="s">
        <v>1347</v>
      </c>
      <c r="D1313" s="83" t="s">
        <v>2739</v>
      </c>
      <c r="E1313" s="84" t="s">
        <v>2541</v>
      </c>
    </row>
    <row r="1314" spans="1:5" x14ac:dyDescent="0.35">
      <c r="A1314" s="75" t="s">
        <v>1329</v>
      </c>
      <c r="B1314" s="81" t="s">
        <v>2478</v>
      </c>
      <c r="C1314" s="81" t="s">
        <v>1347</v>
      </c>
      <c r="D1314" s="83" t="s">
        <v>2740</v>
      </c>
      <c r="E1314" s="84" t="s">
        <v>2542</v>
      </c>
    </row>
    <row r="1315" spans="1:5" x14ac:dyDescent="0.35">
      <c r="A1315" s="75" t="s">
        <v>1329</v>
      </c>
      <c r="B1315" s="81" t="s">
        <v>2478</v>
      </c>
      <c r="C1315" s="81" t="s">
        <v>1347</v>
      </c>
      <c r="D1315" s="83" t="s">
        <v>2741</v>
      </c>
      <c r="E1315" s="84" t="s">
        <v>2543</v>
      </c>
    </row>
    <row r="1316" spans="1:5" x14ac:dyDescent="0.35">
      <c r="A1316" s="75" t="s">
        <v>1329</v>
      </c>
      <c r="B1316" s="81" t="s">
        <v>2478</v>
      </c>
      <c r="C1316" s="81" t="s">
        <v>1347</v>
      </c>
      <c r="D1316" s="83" t="s">
        <v>2742</v>
      </c>
      <c r="E1316" s="84" t="s">
        <v>2544</v>
      </c>
    </row>
    <row r="1317" spans="1:5" x14ac:dyDescent="0.35">
      <c r="A1317" s="75" t="s">
        <v>1329</v>
      </c>
      <c r="B1317" s="81" t="s">
        <v>2478</v>
      </c>
      <c r="C1317" s="81" t="s">
        <v>1347</v>
      </c>
      <c r="D1317" s="83" t="s">
        <v>2743</v>
      </c>
      <c r="E1317" s="84" t="s">
        <v>2545</v>
      </c>
    </row>
    <row r="1318" spans="1:5" x14ac:dyDescent="0.35">
      <c r="A1318" s="75" t="s">
        <v>1329</v>
      </c>
      <c r="B1318" s="81" t="s">
        <v>2478</v>
      </c>
      <c r="C1318" s="81" t="s">
        <v>1347</v>
      </c>
      <c r="D1318" s="83" t="s">
        <v>2744</v>
      </c>
      <c r="E1318" s="84" t="s">
        <v>2546</v>
      </c>
    </row>
    <row r="1319" spans="1:5" x14ac:dyDescent="0.35">
      <c r="A1319" s="75" t="s">
        <v>1329</v>
      </c>
      <c r="B1319" s="81" t="s">
        <v>2478</v>
      </c>
      <c r="C1319" s="81" t="s">
        <v>1347</v>
      </c>
      <c r="D1319" s="83" t="s">
        <v>2745</v>
      </c>
      <c r="E1319" s="84" t="s">
        <v>2547</v>
      </c>
    </row>
    <row r="1320" spans="1:5" x14ac:dyDescent="0.35">
      <c r="A1320" s="75" t="s">
        <v>1329</v>
      </c>
      <c r="B1320" s="81" t="s">
        <v>2478</v>
      </c>
      <c r="C1320" s="81" t="s">
        <v>1347</v>
      </c>
      <c r="D1320" s="83" t="s">
        <v>2746</v>
      </c>
      <c r="E1320" s="84" t="s">
        <v>2548</v>
      </c>
    </row>
    <row r="1321" spans="1:5" x14ac:dyDescent="0.35">
      <c r="A1321" s="75" t="s">
        <v>1329</v>
      </c>
      <c r="B1321" s="81" t="s">
        <v>2478</v>
      </c>
      <c r="C1321" s="81" t="s">
        <v>1347</v>
      </c>
      <c r="D1321" s="83" t="s">
        <v>2747</v>
      </c>
      <c r="E1321" s="84" t="s">
        <v>2549</v>
      </c>
    </row>
    <row r="1322" spans="1:5" x14ac:dyDescent="0.35">
      <c r="A1322" s="75" t="s">
        <v>1329</v>
      </c>
      <c r="B1322" s="81" t="s">
        <v>2478</v>
      </c>
      <c r="C1322" s="81" t="s">
        <v>1347</v>
      </c>
      <c r="D1322" s="83" t="s">
        <v>2748</v>
      </c>
      <c r="E1322" s="84" t="s">
        <v>2550</v>
      </c>
    </row>
    <row r="1323" spans="1:5" x14ac:dyDescent="0.35">
      <c r="A1323" s="75" t="s">
        <v>1329</v>
      </c>
      <c r="B1323" s="81" t="s">
        <v>2478</v>
      </c>
      <c r="C1323" s="81" t="s">
        <v>1347</v>
      </c>
      <c r="D1323" s="83" t="s">
        <v>2749</v>
      </c>
      <c r="E1323" s="84" t="s">
        <v>2551</v>
      </c>
    </row>
    <row r="1324" spans="1:5" x14ac:dyDescent="0.35">
      <c r="A1324" s="75" t="s">
        <v>1329</v>
      </c>
      <c r="B1324" s="81" t="s">
        <v>2478</v>
      </c>
      <c r="C1324" s="81" t="s">
        <v>1347</v>
      </c>
      <c r="D1324" s="83" t="s">
        <v>2750</v>
      </c>
      <c r="E1324" s="84" t="s">
        <v>2552</v>
      </c>
    </row>
    <row r="1325" spans="1:5" x14ac:dyDescent="0.35">
      <c r="A1325" s="75" t="s">
        <v>1329</v>
      </c>
      <c r="B1325" s="81" t="s">
        <v>2478</v>
      </c>
      <c r="C1325" s="81" t="s">
        <v>1347</v>
      </c>
      <c r="D1325" s="83" t="s">
        <v>2751</v>
      </c>
      <c r="E1325" s="84" t="s">
        <v>2553</v>
      </c>
    </row>
    <row r="1326" spans="1:5" x14ac:dyDescent="0.35">
      <c r="A1326" s="75" t="s">
        <v>1329</v>
      </c>
      <c r="B1326" s="81" t="s">
        <v>2478</v>
      </c>
      <c r="C1326" s="81" t="s">
        <v>1347</v>
      </c>
      <c r="D1326" s="83" t="s">
        <v>2752</v>
      </c>
      <c r="E1326" s="84" t="s">
        <v>2554</v>
      </c>
    </row>
    <row r="1327" spans="1:5" x14ac:dyDescent="0.35">
      <c r="A1327" s="75" t="s">
        <v>1329</v>
      </c>
      <c r="B1327" s="81" t="s">
        <v>2478</v>
      </c>
      <c r="C1327" s="81" t="s">
        <v>1347</v>
      </c>
      <c r="D1327" s="83" t="s">
        <v>2753</v>
      </c>
      <c r="E1327" s="84" t="s">
        <v>2555</v>
      </c>
    </row>
    <row r="1328" spans="1:5" x14ac:dyDescent="0.35">
      <c r="A1328" s="75" t="s">
        <v>1329</v>
      </c>
      <c r="B1328" s="81" t="s">
        <v>2478</v>
      </c>
      <c r="C1328" s="81" t="s">
        <v>1347</v>
      </c>
      <c r="D1328" s="83" t="s">
        <v>2754</v>
      </c>
      <c r="E1328" s="84" t="s">
        <v>2556</v>
      </c>
    </row>
    <row r="1329" spans="1:5" x14ac:dyDescent="0.35">
      <c r="A1329" s="75" t="s">
        <v>1329</v>
      </c>
      <c r="B1329" s="81" t="s">
        <v>2478</v>
      </c>
      <c r="C1329" s="81" t="s">
        <v>1347</v>
      </c>
      <c r="D1329" s="83" t="s">
        <v>2755</v>
      </c>
      <c r="E1329" s="84" t="s">
        <v>2557</v>
      </c>
    </row>
    <row r="1330" spans="1:5" x14ac:dyDescent="0.35">
      <c r="A1330" s="75" t="s">
        <v>1329</v>
      </c>
      <c r="B1330" s="81" t="s">
        <v>2478</v>
      </c>
      <c r="C1330" s="81" t="s">
        <v>1347</v>
      </c>
      <c r="D1330" s="83" t="s">
        <v>2756</v>
      </c>
      <c r="E1330" s="84" t="s">
        <v>2558</v>
      </c>
    </row>
    <row r="1331" spans="1:5" x14ac:dyDescent="0.35">
      <c r="A1331" s="75" t="s">
        <v>1329</v>
      </c>
      <c r="B1331" s="81" t="s">
        <v>2478</v>
      </c>
      <c r="C1331" s="81" t="s">
        <v>1347</v>
      </c>
      <c r="D1331" s="83" t="s">
        <v>2757</v>
      </c>
      <c r="E1331" s="84" t="s">
        <v>2559</v>
      </c>
    </row>
    <row r="1332" spans="1:5" x14ac:dyDescent="0.35">
      <c r="A1332" s="75" t="s">
        <v>1329</v>
      </c>
      <c r="B1332" s="81" t="s">
        <v>2478</v>
      </c>
      <c r="C1332" s="81" t="s">
        <v>1347</v>
      </c>
      <c r="D1332" s="83" t="s">
        <v>2758</v>
      </c>
      <c r="E1332" s="84" t="s">
        <v>2560</v>
      </c>
    </row>
    <row r="1333" spans="1:5" x14ac:dyDescent="0.35">
      <c r="A1333" s="75" t="s">
        <v>1329</v>
      </c>
      <c r="B1333" s="81" t="s">
        <v>2478</v>
      </c>
      <c r="C1333" s="81" t="s">
        <v>1347</v>
      </c>
      <c r="D1333" s="83" t="s">
        <v>2759</v>
      </c>
      <c r="E1333" s="84" t="s">
        <v>2561</v>
      </c>
    </row>
    <row r="1334" spans="1:5" x14ac:dyDescent="0.35">
      <c r="A1334" s="75" t="s">
        <v>1329</v>
      </c>
      <c r="B1334" s="81" t="s">
        <v>2478</v>
      </c>
      <c r="C1334" s="81" t="s">
        <v>1347</v>
      </c>
      <c r="D1334" s="83" t="s">
        <v>2760</v>
      </c>
      <c r="E1334" s="84" t="s">
        <v>2562</v>
      </c>
    </row>
    <row r="1335" spans="1:5" x14ac:dyDescent="0.35">
      <c r="A1335" s="75" t="s">
        <v>1329</v>
      </c>
      <c r="B1335" s="81" t="s">
        <v>2478</v>
      </c>
      <c r="C1335" s="81" t="s">
        <v>1347</v>
      </c>
      <c r="D1335" s="83" t="s">
        <v>2761</v>
      </c>
      <c r="E1335" s="84" t="s">
        <v>2563</v>
      </c>
    </row>
    <row r="1336" spans="1:5" x14ac:dyDescent="0.35">
      <c r="A1336" s="75" t="s">
        <v>1329</v>
      </c>
      <c r="B1336" s="81" t="s">
        <v>2478</v>
      </c>
      <c r="C1336" s="81" t="s">
        <v>1347</v>
      </c>
      <c r="D1336" s="83" t="s">
        <v>2762</v>
      </c>
      <c r="E1336" s="84" t="s">
        <v>2564</v>
      </c>
    </row>
    <row r="1337" spans="1:5" x14ac:dyDescent="0.35">
      <c r="A1337" s="75" t="s">
        <v>1329</v>
      </c>
      <c r="B1337" s="81" t="s">
        <v>2478</v>
      </c>
      <c r="C1337" s="81" t="s">
        <v>1347</v>
      </c>
      <c r="D1337" s="83" t="s">
        <v>2763</v>
      </c>
      <c r="E1337" s="84" t="s">
        <v>2565</v>
      </c>
    </row>
    <row r="1338" spans="1:5" x14ac:dyDescent="0.35">
      <c r="A1338" s="75" t="s">
        <v>1329</v>
      </c>
      <c r="B1338" s="81" t="s">
        <v>2478</v>
      </c>
      <c r="C1338" s="81" t="s">
        <v>1347</v>
      </c>
      <c r="D1338" s="83" t="s">
        <v>2764</v>
      </c>
      <c r="E1338" s="84" t="s">
        <v>2566</v>
      </c>
    </row>
    <row r="1339" spans="1:5" x14ac:dyDescent="0.35">
      <c r="A1339" s="75" t="s">
        <v>1329</v>
      </c>
      <c r="B1339" s="81" t="s">
        <v>2478</v>
      </c>
      <c r="C1339" s="81" t="s">
        <v>1347</v>
      </c>
      <c r="D1339" s="83" t="s">
        <v>2765</v>
      </c>
      <c r="E1339" s="84" t="s">
        <v>2567</v>
      </c>
    </row>
    <row r="1340" spans="1:5" x14ac:dyDescent="0.35">
      <c r="A1340" s="75" t="s">
        <v>1329</v>
      </c>
      <c r="B1340" s="81" t="s">
        <v>2478</v>
      </c>
      <c r="C1340" s="81" t="s">
        <v>1347</v>
      </c>
      <c r="D1340" s="83" t="s">
        <v>2766</v>
      </c>
      <c r="E1340" s="84" t="s">
        <v>2568</v>
      </c>
    </row>
    <row r="1341" spans="1:5" x14ac:dyDescent="0.35">
      <c r="A1341" s="75" t="s">
        <v>1329</v>
      </c>
      <c r="B1341" s="81" t="s">
        <v>2478</v>
      </c>
      <c r="C1341" s="81" t="s">
        <v>1347</v>
      </c>
      <c r="D1341" s="83" t="s">
        <v>2767</v>
      </c>
      <c r="E1341" s="84" t="s">
        <v>2569</v>
      </c>
    </row>
    <row r="1342" spans="1:5" x14ac:dyDescent="0.35">
      <c r="A1342" s="75" t="s">
        <v>1329</v>
      </c>
      <c r="B1342" s="81" t="s">
        <v>2478</v>
      </c>
      <c r="C1342" s="81" t="s">
        <v>1347</v>
      </c>
      <c r="D1342" s="83" t="s">
        <v>2768</v>
      </c>
      <c r="E1342" s="84" t="s">
        <v>2570</v>
      </c>
    </row>
    <row r="1343" spans="1:5" x14ac:dyDescent="0.35">
      <c r="A1343" s="75" t="s">
        <v>1329</v>
      </c>
      <c r="B1343" s="81" t="s">
        <v>2478</v>
      </c>
      <c r="C1343" s="81" t="s">
        <v>1347</v>
      </c>
      <c r="D1343" s="83" t="s">
        <v>2769</v>
      </c>
      <c r="E1343" s="84" t="s">
        <v>2571</v>
      </c>
    </row>
    <row r="1344" spans="1:5" x14ac:dyDescent="0.35">
      <c r="A1344" s="75" t="s">
        <v>1329</v>
      </c>
      <c r="B1344" s="81" t="s">
        <v>2478</v>
      </c>
      <c r="C1344" s="81" t="s">
        <v>1347</v>
      </c>
      <c r="D1344" s="83" t="s">
        <v>2770</v>
      </c>
      <c r="E1344" s="84" t="s">
        <v>2572</v>
      </c>
    </row>
    <row r="1345" spans="1:5" x14ac:dyDescent="0.35">
      <c r="A1345" s="75" t="s">
        <v>1329</v>
      </c>
      <c r="B1345" s="81" t="s">
        <v>2478</v>
      </c>
      <c r="C1345" s="81" t="s">
        <v>1347</v>
      </c>
      <c r="D1345" s="83" t="s">
        <v>2771</v>
      </c>
      <c r="E1345" s="84" t="s">
        <v>2573</v>
      </c>
    </row>
    <row r="1346" spans="1:5" x14ac:dyDescent="0.35">
      <c r="A1346" s="75" t="s">
        <v>1329</v>
      </c>
      <c r="B1346" s="81" t="s">
        <v>2478</v>
      </c>
      <c r="C1346" s="81" t="s">
        <v>1347</v>
      </c>
      <c r="D1346" s="83" t="s">
        <v>2772</v>
      </c>
      <c r="E1346" s="84" t="s">
        <v>2574</v>
      </c>
    </row>
    <row r="1347" spans="1:5" x14ac:dyDescent="0.35">
      <c r="A1347" s="75" t="s">
        <v>1329</v>
      </c>
      <c r="B1347" s="81" t="s">
        <v>2478</v>
      </c>
      <c r="C1347" s="81" t="s">
        <v>1347</v>
      </c>
      <c r="D1347" s="83" t="s">
        <v>2773</v>
      </c>
      <c r="E1347" s="84" t="s">
        <v>2575</v>
      </c>
    </row>
    <row r="1348" spans="1:5" x14ac:dyDescent="0.35">
      <c r="A1348" s="75" t="s">
        <v>1329</v>
      </c>
      <c r="B1348" s="81" t="s">
        <v>2478</v>
      </c>
      <c r="C1348" s="81" t="s">
        <v>1347</v>
      </c>
      <c r="D1348" s="83" t="s">
        <v>2774</v>
      </c>
      <c r="E1348" s="84" t="s">
        <v>2576</v>
      </c>
    </row>
    <row r="1349" spans="1:5" x14ac:dyDescent="0.35">
      <c r="A1349" s="75" t="s">
        <v>1329</v>
      </c>
      <c r="B1349" s="81" t="s">
        <v>2478</v>
      </c>
      <c r="C1349" s="81" t="s">
        <v>1347</v>
      </c>
      <c r="D1349" s="83" t="s">
        <v>2775</v>
      </c>
      <c r="E1349" s="84" t="s">
        <v>2577</v>
      </c>
    </row>
    <row r="1350" spans="1:5" x14ac:dyDescent="0.35">
      <c r="A1350" s="75" t="s">
        <v>1329</v>
      </c>
      <c r="B1350" s="81" t="s">
        <v>2478</v>
      </c>
      <c r="C1350" s="81" t="s">
        <v>1347</v>
      </c>
      <c r="D1350" s="83" t="s">
        <v>2776</v>
      </c>
      <c r="E1350" s="84" t="s">
        <v>2578</v>
      </c>
    </row>
    <row r="1351" spans="1:5" x14ac:dyDescent="0.35">
      <c r="A1351" s="75" t="s">
        <v>1329</v>
      </c>
      <c r="B1351" s="81" t="s">
        <v>2478</v>
      </c>
      <c r="C1351" s="81" t="s">
        <v>1347</v>
      </c>
      <c r="D1351" s="83" t="s">
        <v>2777</v>
      </c>
      <c r="E1351" s="84" t="s">
        <v>2579</v>
      </c>
    </row>
    <row r="1352" spans="1:5" x14ac:dyDescent="0.35">
      <c r="A1352" s="75" t="s">
        <v>1329</v>
      </c>
      <c r="B1352" s="81" t="s">
        <v>2478</v>
      </c>
      <c r="C1352" s="81" t="s">
        <v>1347</v>
      </c>
      <c r="D1352" s="83" t="s">
        <v>2778</v>
      </c>
      <c r="E1352" s="84" t="s">
        <v>2580</v>
      </c>
    </row>
    <row r="1353" spans="1:5" x14ac:dyDescent="0.35">
      <c r="A1353" s="75" t="s">
        <v>1329</v>
      </c>
      <c r="B1353" s="81" t="s">
        <v>2478</v>
      </c>
      <c r="C1353" s="81" t="s">
        <v>1347</v>
      </c>
      <c r="D1353" s="83" t="s">
        <v>2779</v>
      </c>
      <c r="E1353" s="84" t="s">
        <v>2581</v>
      </c>
    </row>
    <row r="1354" spans="1:5" x14ac:dyDescent="0.35">
      <c r="A1354" s="75" t="s">
        <v>1329</v>
      </c>
      <c r="B1354" s="81" t="s">
        <v>2478</v>
      </c>
      <c r="C1354" s="81" t="s">
        <v>1347</v>
      </c>
      <c r="D1354" s="83" t="s">
        <v>2780</v>
      </c>
      <c r="E1354" s="84" t="s">
        <v>2582</v>
      </c>
    </row>
    <row r="1355" spans="1:5" x14ac:dyDescent="0.35">
      <c r="A1355" s="75" t="s">
        <v>1329</v>
      </c>
      <c r="B1355" s="81" t="s">
        <v>2478</v>
      </c>
      <c r="C1355" s="81" t="s">
        <v>1347</v>
      </c>
      <c r="D1355" s="83" t="s">
        <v>2781</v>
      </c>
      <c r="E1355" s="84" t="s">
        <v>2583</v>
      </c>
    </row>
    <row r="1356" spans="1:5" x14ac:dyDescent="0.35">
      <c r="A1356" s="75" t="s">
        <v>1329</v>
      </c>
      <c r="B1356" s="81" t="s">
        <v>2478</v>
      </c>
      <c r="C1356" s="81" t="s">
        <v>1347</v>
      </c>
      <c r="D1356" s="83" t="s">
        <v>2782</v>
      </c>
      <c r="E1356" s="84" t="s">
        <v>2584</v>
      </c>
    </row>
    <row r="1357" spans="1:5" x14ac:dyDescent="0.35">
      <c r="A1357" s="75" t="s">
        <v>1329</v>
      </c>
      <c r="B1357" s="81" t="s">
        <v>2478</v>
      </c>
      <c r="C1357" s="81" t="s">
        <v>1347</v>
      </c>
      <c r="D1357" s="83" t="s">
        <v>2783</v>
      </c>
      <c r="E1357" s="84" t="s">
        <v>2585</v>
      </c>
    </row>
    <row r="1358" spans="1:5" x14ac:dyDescent="0.35">
      <c r="A1358" s="75" t="s">
        <v>1329</v>
      </c>
      <c r="B1358" s="81" t="s">
        <v>2478</v>
      </c>
      <c r="C1358" s="81" t="s">
        <v>1347</v>
      </c>
      <c r="D1358" s="83" t="s">
        <v>2784</v>
      </c>
      <c r="E1358" s="84" t="s">
        <v>2586</v>
      </c>
    </row>
    <row r="1359" spans="1:5" x14ac:dyDescent="0.35">
      <c r="A1359" s="75" t="s">
        <v>1329</v>
      </c>
      <c r="B1359" s="81" t="s">
        <v>2478</v>
      </c>
      <c r="C1359" s="81" t="s">
        <v>1347</v>
      </c>
      <c r="D1359" s="83" t="s">
        <v>2785</v>
      </c>
      <c r="E1359" s="84" t="s">
        <v>2587</v>
      </c>
    </row>
    <row r="1360" spans="1:5" x14ac:dyDescent="0.35">
      <c r="A1360" s="75" t="s">
        <v>1329</v>
      </c>
      <c r="B1360" s="81" t="s">
        <v>2478</v>
      </c>
      <c r="C1360" s="81" t="s">
        <v>1347</v>
      </c>
      <c r="D1360" s="83" t="s">
        <v>2786</v>
      </c>
      <c r="E1360" s="84" t="s">
        <v>2588</v>
      </c>
    </row>
    <row r="1361" spans="1:5" x14ac:dyDescent="0.35">
      <c r="A1361" s="75" t="s">
        <v>1329</v>
      </c>
      <c r="B1361" s="81" t="s">
        <v>2478</v>
      </c>
      <c r="C1361" s="81" t="s">
        <v>1347</v>
      </c>
      <c r="D1361" s="83" t="s">
        <v>2787</v>
      </c>
      <c r="E1361" s="84" t="s">
        <v>2589</v>
      </c>
    </row>
    <row r="1362" spans="1:5" x14ac:dyDescent="0.35">
      <c r="A1362" s="75" t="s">
        <v>1329</v>
      </c>
      <c r="B1362" s="81" t="s">
        <v>2478</v>
      </c>
      <c r="C1362" s="81" t="s">
        <v>1347</v>
      </c>
      <c r="D1362" s="83" t="s">
        <v>2788</v>
      </c>
      <c r="E1362" s="84" t="s">
        <v>2590</v>
      </c>
    </row>
    <row r="1363" spans="1:5" x14ac:dyDescent="0.35">
      <c r="A1363" s="75" t="s">
        <v>1329</v>
      </c>
      <c r="B1363" s="81" t="s">
        <v>2478</v>
      </c>
      <c r="C1363" s="81" t="s">
        <v>1347</v>
      </c>
      <c r="D1363" s="83" t="s">
        <v>2789</v>
      </c>
      <c r="E1363" s="84" t="s">
        <v>2591</v>
      </c>
    </row>
    <row r="1364" spans="1:5" x14ac:dyDescent="0.35">
      <c r="A1364" s="75" t="s">
        <v>1329</v>
      </c>
      <c r="B1364" s="81" t="s">
        <v>2478</v>
      </c>
      <c r="C1364" s="81" t="s">
        <v>1347</v>
      </c>
      <c r="D1364" s="83" t="s">
        <v>2790</v>
      </c>
      <c r="E1364" s="84" t="s">
        <v>2592</v>
      </c>
    </row>
    <row r="1365" spans="1:5" x14ac:dyDescent="0.35">
      <c r="A1365" s="75" t="s">
        <v>1329</v>
      </c>
      <c r="B1365" s="81" t="s">
        <v>2478</v>
      </c>
      <c r="C1365" s="81" t="s">
        <v>1347</v>
      </c>
      <c r="D1365" s="83" t="s">
        <v>2791</v>
      </c>
      <c r="E1365" s="84" t="s">
        <v>2593</v>
      </c>
    </row>
    <row r="1366" spans="1:5" x14ac:dyDescent="0.35">
      <c r="A1366" s="75" t="s">
        <v>1329</v>
      </c>
      <c r="B1366" s="81" t="s">
        <v>2478</v>
      </c>
      <c r="C1366" s="81" t="s">
        <v>1347</v>
      </c>
      <c r="D1366" s="83" t="s">
        <v>2792</v>
      </c>
      <c r="E1366" s="84" t="s">
        <v>2594</v>
      </c>
    </row>
    <row r="1367" spans="1:5" x14ac:dyDescent="0.35">
      <c r="A1367" s="75" t="s">
        <v>1329</v>
      </c>
      <c r="B1367" s="81" t="s">
        <v>2478</v>
      </c>
      <c r="C1367" s="81" t="s">
        <v>1347</v>
      </c>
      <c r="D1367" s="83" t="s">
        <v>2793</v>
      </c>
      <c r="E1367" s="84" t="s">
        <v>2595</v>
      </c>
    </row>
    <row r="1368" spans="1:5" x14ac:dyDescent="0.35">
      <c r="A1368" s="75" t="s">
        <v>1329</v>
      </c>
      <c r="B1368" s="81" t="s">
        <v>2478</v>
      </c>
      <c r="C1368" s="81" t="s">
        <v>1347</v>
      </c>
      <c r="D1368" s="83" t="s">
        <v>2794</v>
      </c>
      <c r="E1368" s="84" t="s">
        <v>2596</v>
      </c>
    </row>
    <row r="1369" spans="1:5" x14ac:dyDescent="0.35">
      <c r="A1369" s="75" t="s">
        <v>1329</v>
      </c>
      <c r="B1369" s="81" t="s">
        <v>2478</v>
      </c>
      <c r="C1369" s="81" t="s">
        <v>1347</v>
      </c>
      <c r="D1369" s="83" t="s">
        <v>2795</v>
      </c>
      <c r="E1369" s="84" t="s">
        <v>2597</v>
      </c>
    </row>
    <row r="1370" spans="1:5" x14ac:dyDescent="0.35">
      <c r="A1370" s="75" t="s">
        <v>1329</v>
      </c>
      <c r="B1370" s="81" t="s">
        <v>2478</v>
      </c>
      <c r="C1370" s="81" t="s">
        <v>1347</v>
      </c>
      <c r="D1370" s="83" t="s">
        <v>2796</v>
      </c>
      <c r="E1370" s="84" t="s">
        <v>2598</v>
      </c>
    </row>
    <row r="1371" spans="1:5" x14ac:dyDescent="0.35">
      <c r="A1371" s="75" t="s">
        <v>1329</v>
      </c>
      <c r="B1371" s="81" t="s">
        <v>2478</v>
      </c>
      <c r="C1371" s="81" t="s">
        <v>1347</v>
      </c>
      <c r="D1371" s="83" t="s">
        <v>2797</v>
      </c>
      <c r="E1371" s="84" t="s">
        <v>2599</v>
      </c>
    </row>
    <row r="1372" spans="1:5" x14ac:dyDescent="0.35">
      <c r="A1372" s="75" t="s">
        <v>1329</v>
      </c>
      <c r="B1372" s="81" t="s">
        <v>2478</v>
      </c>
      <c r="C1372" s="81" t="s">
        <v>1347</v>
      </c>
      <c r="D1372" s="83" t="s">
        <v>2798</v>
      </c>
      <c r="E1372" s="84" t="s">
        <v>2600</v>
      </c>
    </row>
    <row r="1373" spans="1:5" x14ac:dyDescent="0.35">
      <c r="A1373" s="75" t="s">
        <v>1329</v>
      </c>
      <c r="B1373" s="81" t="s">
        <v>2478</v>
      </c>
      <c r="C1373" s="81" t="s">
        <v>1347</v>
      </c>
      <c r="D1373" s="83" t="s">
        <v>2799</v>
      </c>
      <c r="E1373" s="84" t="s">
        <v>2601</v>
      </c>
    </row>
    <row r="1374" spans="1:5" x14ac:dyDescent="0.35">
      <c r="A1374" s="75" t="s">
        <v>1329</v>
      </c>
      <c r="B1374" s="81" t="s">
        <v>2478</v>
      </c>
      <c r="C1374" s="81" t="s">
        <v>1347</v>
      </c>
      <c r="D1374" s="83" t="s">
        <v>2800</v>
      </c>
      <c r="E1374" s="84" t="s">
        <v>2602</v>
      </c>
    </row>
    <row r="1375" spans="1:5" x14ac:dyDescent="0.35">
      <c r="A1375" s="75" t="s">
        <v>1329</v>
      </c>
      <c r="B1375" s="81" t="s">
        <v>2478</v>
      </c>
      <c r="C1375" s="81" t="s">
        <v>1347</v>
      </c>
      <c r="D1375" s="83" t="s">
        <v>2801</v>
      </c>
      <c r="E1375" s="84" t="s">
        <v>2603</v>
      </c>
    </row>
    <row r="1376" spans="1:5" x14ac:dyDescent="0.35">
      <c r="A1376" s="75" t="s">
        <v>1329</v>
      </c>
      <c r="B1376" s="81" t="s">
        <v>2478</v>
      </c>
      <c r="C1376" s="81" t="s">
        <v>1347</v>
      </c>
      <c r="D1376" s="83" t="s">
        <v>2802</v>
      </c>
      <c r="E1376" s="84" t="s">
        <v>2604</v>
      </c>
    </row>
    <row r="1377" spans="1:5" x14ac:dyDescent="0.35">
      <c r="A1377" s="75" t="s">
        <v>1329</v>
      </c>
      <c r="B1377" s="81" t="s">
        <v>2478</v>
      </c>
      <c r="C1377" s="81" t="s">
        <v>1347</v>
      </c>
      <c r="D1377" s="83" t="s">
        <v>2803</v>
      </c>
      <c r="E1377" s="84" t="s">
        <v>2605</v>
      </c>
    </row>
    <row r="1378" spans="1:5" x14ac:dyDescent="0.35">
      <c r="A1378" s="75" t="s">
        <v>1329</v>
      </c>
      <c r="B1378" s="81" t="s">
        <v>2478</v>
      </c>
      <c r="C1378" s="81" t="s">
        <v>1347</v>
      </c>
      <c r="D1378" s="83" t="s">
        <v>2804</v>
      </c>
      <c r="E1378" s="84" t="s">
        <v>2606</v>
      </c>
    </row>
    <row r="1379" spans="1:5" x14ac:dyDescent="0.35">
      <c r="A1379" s="75" t="s">
        <v>1329</v>
      </c>
      <c r="B1379" s="81" t="s">
        <v>2478</v>
      </c>
      <c r="C1379" s="81" t="s">
        <v>1347</v>
      </c>
      <c r="D1379" s="83" t="s">
        <v>2805</v>
      </c>
      <c r="E1379" s="84" t="s">
        <v>2607</v>
      </c>
    </row>
    <row r="1380" spans="1:5" x14ac:dyDescent="0.35">
      <c r="A1380" s="75" t="s">
        <v>1329</v>
      </c>
      <c r="B1380" s="81" t="s">
        <v>2478</v>
      </c>
      <c r="C1380" s="81" t="s">
        <v>1347</v>
      </c>
      <c r="D1380" s="83" t="s">
        <v>2806</v>
      </c>
      <c r="E1380" s="84" t="s">
        <v>2608</v>
      </c>
    </row>
    <row r="1381" spans="1:5" x14ac:dyDescent="0.35">
      <c r="A1381" s="75" t="s">
        <v>1329</v>
      </c>
      <c r="B1381" s="81" t="s">
        <v>2478</v>
      </c>
      <c r="C1381" s="81" t="s">
        <v>1347</v>
      </c>
      <c r="D1381" s="83" t="s">
        <v>2807</v>
      </c>
      <c r="E1381" s="84" t="s">
        <v>2609</v>
      </c>
    </row>
    <row r="1382" spans="1:5" x14ac:dyDescent="0.35">
      <c r="A1382" s="75" t="s">
        <v>1329</v>
      </c>
      <c r="B1382" s="81" t="s">
        <v>2478</v>
      </c>
      <c r="C1382" s="81" t="s">
        <v>1347</v>
      </c>
      <c r="D1382" s="83" t="s">
        <v>2808</v>
      </c>
      <c r="E1382" s="84" t="s">
        <v>2610</v>
      </c>
    </row>
    <row r="1383" spans="1:5" x14ac:dyDescent="0.35">
      <c r="A1383" s="75" t="s">
        <v>1329</v>
      </c>
      <c r="B1383" s="81" t="s">
        <v>2478</v>
      </c>
      <c r="C1383" s="81" t="s">
        <v>1347</v>
      </c>
      <c r="D1383" s="83" t="s">
        <v>2809</v>
      </c>
      <c r="E1383" s="84" t="s">
        <v>2611</v>
      </c>
    </row>
    <row r="1384" spans="1:5" x14ac:dyDescent="0.35">
      <c r="A1384" s="75" t="s">
        <v>1329</v>
      </c>
      <c r="B1384" s="81" t="s">
        <v>2478</v>
      </c>
      <c r="C1384" s="81" t="s">
        <v>1347</v>
      </c>
      <c r="D1384" s="83" t="s">
        <v>2810</v>
      </c>
      <c r="E1384" s="84" t="s">
        <v>2612</v>
      </c>
    </row>
    <row r="1385" spans="1:5" x14ac:dyDescent="0.35">
      <c r="A1385" s="75" t="s">
        <v>1329</v>
      </c>
      <c r="B1385" s="81" t="s">
        <v>2478</v>
      </c>
      <c r="C1385" s="81" t="s">
        <v>1347</v>
      </c>
      <c r="D1385" s="83" t="s">
        <v>2811</v>
      </c>
      <c r="E1385" s="84" t="s">
        <v>2613</v>
      </c>
    </row>
    <row r="1386" spans="1:5" x14ac:dyDescent="0.35">
      <c r="A1386" s="75" t="s">
        <v>1329</v>
      </c>
      <c r="B1386" s="81" t="s">
        <v>2478</v>
      </c>
      <c r="C1386" s="81" t="s">
        <v>1347</v>
      </c>
      <c r="D1386" s="83" t="s">
        <v>2812</v>
      </c>
      <c r="E1386" s="84" t="s">
        <v>2614</v>
      </c>
    </row>
    <row r="1387" spans="1:5" x14ac:dyDescent="0.35">
      <c r="A1387" s="75" t="s">
        <v>1329</v>
      </c>
      <c r="B1387" s="81" t="s">
        <v>2478</v>
      </c>
      <c r="C1387" s="81" t="s">
        <v>1347</v>
      </c>
      <c r="D1387" s="83" t="s">
        <v>2813</v>
      </c>
      <c r="E1387" s="84" t="s">
        <v>2615</v>
      </c>
    </row>
    <row r="1388" spans="1:5" x14ac:dyDescent="0.35">
      <c r="A1388" s="75" t="s">
        <v>1329</v>
      </c>
      <c r="B1388" s="81" t="s">
        <v>2478</v>
      </c>
      <c r="C1388" s="81" t="s">
        <v>1347</v>
      </c>
      <c r="D1388" s="83" t="s">
        <v>2814</v>
      </c>
      <c r="E1388" s="84" t="s">
        <v>2616</v>
      </c>
    </row>
    <row r="1389" spans="1:5" x14ac:dyDescent="0.35">
      <c r="A1389" s="75" t="s">
        <v>1329</v>
      </c>
      <c r="B1389" s="81" t="s">
        <v>2478</v>
      </c>
      <c r="C1389" s="81" t="s">
        <v>1347</v>
      </c>
      <c r="D1389" s="83" t="s">
        <v>2815</v>
      </c>
      <c r="E1389" s="84" t="s">
        <v>2617</v>
      </c>
    </row>
    <row r="1390" spans="1:5" x14ac:dyDescent="0.35">
      <c r="A1390" s="75" t="s">
        <v>1329</v>
      </c>
      <c r="B1390" s="81" t="s">
        <v>2478</v>
      </c>
      <c r="C1390" s="81" t="s">
        <v>1347</v>
      </c>
      <c r="D1390" s="83" t="s">
        <v>2816</v>
      </c>
      <c r="E1390" s="84" t="s">
        <v>2618</v>
      </c>
    </row>
    <row r="1391" spans="1:5" x14ac:dyDescent="0.35">
      <c r="A1391" s="75" t="s">
        <v>1329</v>
      </c>
      <c r="B1391" s="81" t="s">
        <v>2478</v>
      </c>
      <c r="C1391" s="81" t="s">
        <v>1347</v>
      </c>
      <c r="D1391" s="83" t="s">
        <v>2817</v>
      </c>
      <c r="E1391" s="84" t="s">
        <v>2619</v>
      </c>
    </row>
    <row r="1392" spans="1:5" x14ac:dyDescent="0.35">
      <c r="A1392" s="75" t="s">
        <v>1329</v>
      </c>
      <c r="B1392" s="81" t="s">
        <v>2478</v>
      </c>
      <c r="C1392" s="81" t="s">
        <v>1347</v>
      </c>
      <c r="D1392" s="83" t="s">
        <v>2818</v>
      </c>
      <c r="E1392" s="84" t="s">
        <v>2620</v>
      </c>
    </row>
    <row r="1393" spans="1:5" x14ac:dyDescent="0.35">
      <c r="A1393" s="75" t="s">
        <v>1329</v>
      </c>
      <c r="B1393" s="81" t="s">
        <v>2478</v>
      </c>
      <c r="C1393" s="81" t="s">
        <v>1347</v>
      </c>
      <c r="D1393" s="83" t="s">
        <v>2819</v>
      </c>
      <c r="E1393" s="84" t="s">
        <v>2621</v>
      </c>
    </row>
    <row r="1394" spans="1:5" x14ac:dyDescent="0.35">
      <c r="A1394" s="75" t="s">
        <v>1329</v>
      </c>
      <c r="B1394" s="81" t="s">
        <v>2478</v>
      </c>
      <c r="C1394" s="81" t="s">
        <v>1347</v>
      </c>
      <c r="D1394" s="83" t="s">
        <v>2820</v>
      </c>
      <c r="E1394" s="84" t="s">
        <v>2622</v>
      </c>
    </row>
    <row r="1395" spans="1:5" x14ac:dyDescent="0.35">
      <c r="A1395" s="75" t="s">
        <v>1329</v>
      </c>
      <c r="B1395" s="81" t="s">
        <v>2478</v>
      </c>
      <c r="C1395" s="81" t="s">
        <v>1347</v>
      </c>
      <c r="D1395" s="83" t="s">
        <v>2821</v>
      </c>
      <c r="E1395" s="84" t="s">
        <v>2623</v>
      </c>
    </row>
    <row r="1396" spans="1:5" x14ac:dyDescent="0.35">
      <c r="A1396" s="75" t="s">
        <v>1329</v>
      </c>
      <c r="B1396" s="81" t="s">
        <v>2478</v>
      </c>
      <c r="C1396" s="81" t="s">
        <v>1347</v>
      </c>
      <c r="D1396" s="83" t="s">
        <v>2822</v>
      </c>
      <c r="E1396" s="84" t="s">
        <v>2624</v>
      </c>
    </row>
    <row r="1397" spans="1:5" x14ac:dyDescent="0.35">
      <c r="A1397" s="75" t="s">
        <v>1329</v>
      </c>
      <c r="B1397" s="81" t="s">
        <v>2478</v>
      </c>
      <c r="C1397" s="81" t="s">
        <v>1347</v>
      </c>
      <c r="D1397" s="83" t="s">
        <v>2823</v>
      </c>
      <c r="E1397" s="84" t="s">
        <v>2625</v>
      </c>
    </row>
    <row r="1398" spans="1:5" x14ac:dyDescent="0.35">
      <c r="A1398" s="75" t="s">
        <v>1329</v>
      </c>
      <c r="B1398" s="81" t="s">
        <v>2478</v>
      </c>
      <c r="C1398" s="81" t="s">
        <v>1347</v>
      </c>
      <c r="D1398" s="83" t="s">
        <v>2824</v>
      </c>
      <c r="E1398" s="84" t="s">
        <v>2626</v>
      </c>
    </row>
    <row r="1399" spans="1:5" x14ac:dyDescent="0.35">
      <c r="A1399" s="75" t="s">
        <v>1329</v>
      </c>
      <c r="B1399" s="81" t="s">
        <v>2478</v>
      </c>
      <c r="C1399" s="81" t="s">
        <v>1347</v>
      </c>
      <c r="D1399" s="83" t="s">
        <v>2825</v>
      </c>
      <c r="E1399" s="84" t="s">
        <v>2627</v>
      </c>
    </row>
    <row r="1400" spans="1:5" x14ac:dyDescent="0.35">
      <c r="A1400" s="75" t="s">
        <v>1329</v>
      </c>
      <c r="B1400" s="81" t="s">
        <v>2478</v>
      </c>
      <c r="C1400" s="81" t="s">
        <v>1347</v>
      </c>
      <c r="D1400" s="83" t="s">
        <v>2826</v>
      </c>
      <c r="E1400" s="84" t="s">
        <v>2628</v>
      </c>
    </row>
    <row r="1401" spans="1:5" x14ac:dyDescent="0.35">
      <c r="A1401" s="75" t="s">
        <v>1329</v>
      </c>
      <c r="B1401" s="81" t="s">
        <v>2478</v>
      </c>
      <c r="C1401" s="81" t="s">
        <v>1347</v>
      </c>
      <c r="D1401" s="83" t="s">
        <v>2827</v>
      </c>
      <c r="E1401" s="84" t="s">
        <v>2629</v>
      </c>
    </row>
    <row r="1402" spans="1:5" x14ac:dyDescent="0.35">
      <c r="A1402" s="75" t="s">
        <v>1329</v>
      </c>
      <c r="B1402" s="81" t="s">
        <v>2478</v>
      </c>
      <c r="C1402" s="81" t="s">
        <v>1347</v>
      </c>
      <c r="D1402" s="83" t="s">
        <v>2828</v>
      </c>
      <c r="E1402" s="84" t="s">
        <v>2630</v>
      </c>
    </row>
    <row r="1403" spans="1:5" x14ac:dyDescent="0.35">
      <c r="A1403" s="75" t="s">
        <v>1329</v>
      </c>
      <c r="B1403" s="81" t="s">
        <v>2478</v>
      </c>
      <c r="C1403" s="81" t="s">
        <v>1347</v>
      </c>
      <c r="D1403" s="83" t="s">
        <v>2829</v>
      </c>
      <c r="E1403" s="84" t="s">
        <v>2631</v>
      </c>
    </row>
    <row r="1404" spans="1:5" x14ac:dyDescent="0.35">
      <c r="A1404" s="75" t="s">
        <v>1329</v>
      </c>
      <c r="B1404" s="81" t="s">
        <v>2478</v>
      </c>
      <c r="C1404" s="81" t="s">
        <v>1347</v>
      </c>
      <c r="D1404" s="83" t="s">
        <v>2830</v>
      </c>
      <c r="E1404" s="84" t="s">
        <v>2632</v>
      </c>
    </row>
    <row r="1405" spans="1:5" x14ac:dyDescent="0.35">
      <c r="A1405" s="75" t="s">
        <v>1329</v>
      </c>
      <c r="B1405" s="81" t="s">
        <v>2478</v>
      </c>
      <c r="C1405" s="81" t="s">
        <v>1347</v>
      </c>
      <c r="D1405" s="83" t="s">
        <v>2831</v>
      </c>
      <c r="E1405" s="84" t="s">
        <v>2633</v>
      </c>
    </row>
    <row r="1406" spans="1:5" x14ac:dyDescent="0.35">
      <c r="A1406" s="75" t="s">
        <v>1329</v>
      </c>
      <c r="B1406" s="81" t="s">
        <v>2478</v>
      </c>
      <c r="C1406" s="81" t="s">
        <v>1347</v>
      </c>
      <c r="D1406" s="83" t="s">
        <v>2832</v>
      </c>
      <c r="E1406" s="84" t="s">
        <v>2634</v>
      </c>
    </row>
    <row r="1407" spans="1:5" x14ac:dyDescent="0.35">
      <c r="A1407" s="75" t="s">
        <v>1329</v>
      </c>
      <c r="B1407" s="81" t="s">
        <v>2478</v>
      </c>
      <c r="C1407" s="81" t="s">
        <v>1347</v>
      </c>
      <c r="D1407" s="83" t="s">
        <v>2833</v>
      </c>
      <c r="E1407" s="84" t="s">
        <v>2635</v>
      </c>
    </row>
    <row r="1408" spans="1:5" x14ac:dyDescent="0.35">
      <c r="A1408" s="75" t="s">
        <v>1329</v>
      </c>
      <c r="B1408" s="81" t="s">
        <v>2478</v>
      </c>
      <c r="C1408" s="81" t="s">
        <v>1347</v>
      </c>
      <c r="D1408" s="83" t="s">
        <v>2834</v>
      </c>
      <c r="E1408" s="84" t="s">
        <v>2636</v>
      </c>
    </row>
    <row r="1409" spans="1:5" x14ac:dyDescent="0.35">
      <c r="A1409" s="75" t="s">
        <v>1329</v>
      </c>
      <c r="B1409" s="81" t="s">
        <v>2478</v>
      </c>
      <c r="C1409" s="81" t="s">
        <v>1347</v>
      </c>
      <c r="D1409" s="83" t="s">
        <v>2835</v>
      </c>
      <c r="E1409" s="84" t="s">
        <v>2637</v>
      </c>
    </row>
    <row r="1410" spans="1:5" x14ac:dyDescent="0.35">
      <c r="A1410" s="75" t="s">
        <v>1329</v>
      </c>
      <c r="B1410" s="81" t="s">
        <v>2478</v>
      </c>
      <c r="C1410" s="81" t="s">
        <v>1347</v>
      </c>
      <c r="D1410" s="83" t="s">
        <v>2836</v>
      </c>
      <c r="E1410" s="84" t="s">
        <v>2638</v>
      </c>
    </row>
    <row r="1411" spans="1:5" x14ac:dyDescent="0.35">
      <c r="A1411" s="75" t="s">
        <v>1329</v>
      </c>
      <c r="B1411" s="81" t="s">
        <v>2478</v>
      </c>
      <c r="C1411" s="81" t="s">
        <v>1347</v>
      </c>
      <c r="D1411" s="83" t="s">
        <v>2837</v>
      </c>
      <c r="E1411" s="84" t="s">
        <v>2639</v>
      </c>
    </row>
    <row r="1412" spans="1:5" x14ac:dyDescent="0.35">
      <c r="A1412" s="75" t="s">
        <v>1329</v>
      </c>
      <c r="B1412" s="81" t="s">
        <v>2478</v>
      </c>
      <c r="C1412" s="81" t="s">
        <v>1347</v>
      </c>
      <c r="D1412" s="83" t="s">
        <v>2838</v>
      </c>
      <c r="E1412" s="84" t="s">
        <v>2640</v>
      </c>
    </row>
    <row r="1413" spans="1:5" x14ac:dyDescent="0.35">
      <c r="A1413" s="75" t="s">
        <v>1329</v>
      </c>
      <c r="B1413" s="81" t="s">
        <v>2478</v>
      </c>
      <c r="C1413" s="81" t="s">
        <v>1347</v>
      </c>
      <c r="D1413" s="83" t="s">
        <v>2839</v>
      </c>
      <c r="E1413" s="84" t="s">
        <v>2641</v>
      </c>
    </row>
    <row r="1414" spans="1:5" x14ac:dyDescent="0.35">
      <c r="A1414" s="75" t="s">
        <v>1329</v>
      </c>
      <c r="B1414" s="81" t="s">
        <v>2478</v>
      </c>
      <c r="C1414" s="81" t="s">
        <v>1347</v>
      </c>
      <c r="D1414" s="83" t="s">
        <v>2840</v>
      </c>
      <c r="E1414" s="84" t="s">
        <v>2642</v>
      </c>
    </row>
    <row r="1415" spans="1:5" x14ac:dyDescent="0.35">
      <c r="A1415" s="75" t="s">
        <v>1329</v>
      </c>
      <c r="B1415" s="81" t="s">
        <v>2478</v>
      </c>
      <c r="C1415" s="81" t="s">
        <v>1347</v>
      </c>
      <c r="D1415" s="83" t="s">
        <v>2841</v>
      </c>
      <c r="E1415" s="84" t="s">
        <v>2643</v>
      </c>
    </row>
    <row r="1416" spans="1:5" x14ac:dyDescent="0.35">
      <c r="A1416" s="75" t="s">
        <v>1329</v>
      </c>
      <c r="B1416" s="81" t="s">
        <v>2478</v>
      </c>
      <c r="C1416" s="81" t="s">
        <v>1347</v>
      </c>
      <c r="D1416" s="83" t="s">
        <v>2842</v>
      </c>
      <c r="E1416" s="84" t="s">
        <v>2644</v>
      </c>
    </row>
    <row r="1417" spans="1:5" x14ac:dyDescent="0.35">
      <c r="A1417" s="75" t="s">
        <v>1329</v>
      </c>
      <c r="B1417" s="81" t="s">
        <v>2478</v>
      </c>
      <c r="C1417" s="81" t="s">
        <v>1347</v>
      </c>
      <c r="D1417" s="83" t="s">
        <v>2843</v>
      </c>
      <c r="E1417" s="84" t="s">
        <v>2645</v>
      </c>
    </row>
    <row r="1418" spans="1:5" x14ac:dyDescent="0.35">
      <c r="A1418" s="75" t="s">
        <v>1329</v>
      </c>
      <c r="B1418" s="81" t="s">
        <v>2478</v>
      </c>
      <c r="C1418" s="81" t="s">
        <v>1347</v>
      </c>
      <c r="D1418" s="83" t="s">
        <v>2844</v>
      </c>
      <c r="E1418" s="84" t="s">
        <v>2646</v>
      </c>
    </row>
    <row r="1419" spans="1:5" x14ac:dyDescent="0.35">
      <c r="A1419" s="75" t="s">
        <v>1329</v>
      </c>
      <c r="B1419" s="81" t="s">
        <v>2478</v>
      </c>
      <c r="C1419" s="81" t="s">
        <v>1347</v>
      </c>
      <c r="D1419" s="83" t="s">
        <v>2845</v>
      </c>
      <c r="E1419" s="84" t="s">
        <v>2647</v>
      </c>
    </row>
    <row r="1420" spans="1:5" x14ac:dyDescent="0.35">
      <c r="A1420" s="75" t="s">
        <v>1329</v>
      </c>
      <c r="B1420" s="81" t="s">
        <v>2478</v>
      </c>
      <c r="C1420" s="81" t="s">
        <v>1347</v>
      </c>
      <c r="D1420" s="83" t="s">
        <v>2846</v>
      </c>
      <c r="E1420" s="84" t="s">
        <v>2648</v>
      </c>
    </row>
    <row r="1421" spans="1:5" x14ac:dyDescent="0.35">
      <c r="A1421" s="75" t="s">
        <v>1329</v>
      </c>
      <c r="B1421" s="81" t="s">
        <v>2478</v>
      </c>
      <c r="C1421" s="81" t="s">
        <v>1347</v>
      </c>
      <c r="D1421" s="83" t="s">
        <v>2847</v>
      </c>
      <c r="E1421" s="84" t="s">
        <v>2649</v>
      </c>
    </row>
    <row r="1422" spans="1:5" x14ac:dyDescent="0.35">
      <c r="A1422" s="75" t="s">
        <v>1329</v>
      </c>
      <c r="B1422" s="81" t="s">
        <v>2478</v>
      </c>
      <c r="C1422" s="81" t="s">
        <v>1347</v>
      </c>
      <c r="D1422" s="83" t="s">
        <v>2848</v>
      </c>
      <c r="E1422" s="84" t="s">
        <v>2650</v>
      </c>
    </row>
    <row r="1423" spans="1:5" x14ac:dyDescent="0.35">
      <c r="A1423" s="75" t="s">
        <v>1329</v>
      </c>
      <c r="B1423" s="81" t="s">
        <v>2478</v>
      </c>
      <c r="C1423" s="81" t="s">
        <v>1347</v>
      </c>
      <c r="D1423" s="83" t="s">
        <v>2849</v>
      </c>
      <c r="E1423" s="84" t="s">
        <v>2651</v>
      </c>
    </row>
    <row r="1424" spans="1:5" x14ac:dyDescent="0.35">
      <c r="A1424" s="75" t="s">
        <v>1329</v>
      </c>
      <c r="B1424" s="81" t="s">
        <v>2478</v>
      </c>
      <c r="C1424" s="81" t="s">
        <v>1347</v>
      </c>
      <c r="D1424" s="83" t="s">
        <v>2850</v>
      </c>
      <c r="E1424" s="84" t="s">
        <v>2652</v>
      </c>
    </row>
    <row r="1425" spans="1:5" x14ac:dyDescent="0.35">
      <c r="A1425" s="75" t="s">
        <v>1329</v>
      </c>
      <c r="B1425" s="81" t="s">
        <v>2478</v>
      </c>
      <c r="C1425" s="81" t="s">
        <v>1347</v>
      </c>
      <c r="D1425" s="83" t="s">
        <v>2851</v>
      </c>
      <c r="E1425" s="84" t="s">
        <v>2653</v>
      </c>
    </row>
    <row r="1426" spans="1:5" x14ac:dyDescent="0.35">
      <c r="A1426" s="75" t="s">
        <v>1329</v>
      </c>
      <c r="B1426" s="81" t="s">
        <v>2478</v>
      </c>
      <c r="C1426" s="81" t="s">
        <v>1347</v>
      </c>
      <c r="D1426" s="83" t="s">
        <v>2852</v>
      </c>
      <c r="E1426" s="84" t="s">
        <v>2654</v>
      </c>
    </row>
    <row r="1427" spans="1:5" x14ac:dyDescent="0.35">
      <c r="A1427" s="75" t="s">
        <v>1329</v>
      </c>
      <c r="B1427" s="81" t="s">
        <v>2478</v>
      </c>
      <c r="C1427" s="81" t="s">
        <v>1347</v>
      </c>
      <c r="D1427" s="83" t="s">
        <v>2853</v>
      </c>
      <c r="E1427" s="84" t="s">
        <v>2655</v>
      </c>
    </row>
    <row r="1428" spans="1:5" x14ac:dyDescent="0.35">
      <c r="A1428" s="75" t="s">
        <v>1329</v>
      </c>
      <c r="B1428" s="81" t="s">
        <v>2478</v>
      </c>
      <c r="C1428" s="81" t="s">
        <v>1347</v>
      </c>
      <c r="D1428" s="83" t="s">
        <v>2854</v>
      </c>
      <c r="E1428" s="84" t="s">
        <v>2656</v>
      </c>
    </row>
    <row r="1429" spans="1:5" x14ac:dyDescent="0.35">
      <c r="A1429" s="75" t="s">
        <v>1329</v>
      </c>
      <c r="B1429" s="81" t="s">
        <v>2478</v>
      </c>
      <c r="C1429" s="81" t="s">
        <v>1347</v>
      </c>
      <c r="D1429" s="83" t="s">
        <v>2855</v>
      </c>
      <c r="E1429" s="84" t="s">
        <v>2657</v>
      </c>
    </row>
    <row r="1430" spans="1:5" x14ac:dyDescent="0.35">
      <c r="A1430" s="75" t="s">
        <v>1329</v>
      </c>
      <c r="B1430" s="81" t="s">
        <v>2478</v>
      </c>
      <c r="C1430" s="81" t="s">
        <v>1347</v>
      </c>
      <c r="D1430" s="83" t="s">
        <v>2856</v>
      </c>
      <c r="E1430" s="84" t="s">
        <v>2658</v>
      </c>
    </row>
    <row r="1431" spans="1:5" x14ac:dyDescent="0.35">
      <c r="A1431" s="75" t="s">
        <v>1329</v>
      </c>
      <c r="B1431" s="81" t="s">
        <v>2478</v>
      </c>
      <c r="C1431" s="81" t="s">
        <v>1347</v>
      </c>
      <c r="D1431" s="83" t="s">
        <v>2857</v>
      </c>
      <c r="E1431" s="84" t="s">
        <v>2659</v>
      </c>
    </row>
    <row r="1432" spans="1:5" x14ac:dyDescent="0.35">
      <c r="A1432" s="75" t="s">
        <v>1329</v>
      </c>
      <c r="B1432" s="81" t="s">
        <v>2478</v>
      </c>
      <c r="C1432" s="81" t="s">
        <v>1347</v>
      </c>
      <c r="D1432" s="83" t="s">
        <v>2858</v>
      </c>
      <c r="E1432" s="84" t="s">
        <v>2660</v>
      </c>
    </row>
    <row r="1433" spans="1:5" x14ac:dyDescent="0.35">
      <c r="A1433" s="75" t="s">
        <v>1329</v>
      </c>
      <c r="B1433" s="81" t="s">
        <v>2478</v>
      </c>
      <c r="C1433" s="81" t="s">
        <v>1347</v>
      </c>
      <c r="D1433" s="83" t="s">
        <v>2859</v>
      </c>
      <c r="E1433" s="84" t="s">
        <v>2661</v>
      </c>
    </row>
    <row r="1434" spans="1:5" x14ac:dyDescent="0.35">
      <c r="A1434" s="75" t="s">
        <v>1329</v>
      </c>
      <c r="B1434" s="81" t="s">
        <v>2478</v>
      </c>
      <c r="C1434" s="81" t="s">
        <v>1347</v>
      </c>
      <c r="D1434" s="83" t="s">
        <v>2860</v>
      </c>
      <c r="E1434" s="84" t="s">
        <v>2662</v>
      </c>
    </row>
    <row r="1435" spans="1:5" x14ac:dyDescent="0.35">
      <c r="A1435" s="75" t="s">
        <v>1329</v>
      </c>
      <c r="B1435" s="81" t="s">
        <v>2478</v>
      </c>
      <c r="C1435" s="81" t="s">
        <v>1347</v>
      </c>
      <c r="D1435" s="83" t="s">
        <v>2861</v>
      </c>
      <c r="E1435" s="84" t="s">
        <v>2663</v>
      </c>
    </row>
    <row r="1436" spans="1:5" x14ac:dyDescent="0.35">
      <c r="A1436" s="75" t="s">
        <v>1329</v>
      </c>
      <c r="B1436" s="81" t="s">
        <v>2478</v>
      </c>
      <c r="C1436" s="81" t="s">
        <v>1347</v>
      </c>
      <c r="D1436" s="83" t="s">
        <v>2862</v>
      </c>
      <c r="E1436" s="84" t="s">
        <v>2664</v>
      </c>
    </row>
    <row r="1437" spans="1:5" x14ac:dyDescent="0.35">
      <c r="A1437" s="75" t="s">
        <v>1329</v>
      </c>
      <c r="B1437" s="81" t="s">
        <v>2478</v>
      </c>
      <c r="C1437" s="81" t="s">
        <v>1347</v>
      </c>
      <c r="D1437" s="83" t="s">
        <v>2863</v>
      </c>
      <c r="E1437" s="84" t="s">
        <v>2665</v>
      </c>
    </row>
    <row r="1438" spans="1:5" x14ac:dyDescent="0.35">
      <c r="A1438" s="75" t="s">
        <v>1329</v>
      </c>
      <c r="B1438" s="81" t="s">
        <v>2478</v>
      </c>
      <c r="C1438" s="81" t="s">
        <v>1347</v>
      </c>
      <c r="D1438" s="83" t="s">
        <v>2864</v>
      </c>
      <c r="E1438" s="84" t="s">
        <v>2666</v>
      </c>
    </row>
    <row r="1439" spans="1:5" x14ac:dyDescent="0.35">
      <c r="A1439" s="75" t="s">
        <v>1329</v>
      </c>
      <c r="B1439" s="81" t="s">
        <v>2478</v>
      </c>
      <c r="C1439" s="81" t="s">
        <v>1347</v>
      </c>
      <c r="D1439" s="83" t="s">
        <v>2865</v>
      </c>
      <c r="E1439" s="84" t="s">
        <v>2667</v>
      </c>
    </row>
    <row r="1440" spans="1:5" x14ac:dyDescent="0.35">
      <c r="A1440" s="75" t="s">
        <v>1329</v>
      </c>
      <c r="B1440" s="81" t="s">
        <v>2478</v>
      </c>
      <c r="C1440" s="81" t="s">
        <v>1347</v>
      </c>
      <c r="D1440" s="83" t="s">
        <v>2866</v>
      </c>
      <c r="E1440" s="84" t="s">
        <v>2668</v>
      </c>
    </row>
    <row r="1441" spans="1:5" x14ac:dyDescent="0.35">
      <c r="A1441" s="75" t="s">
        <v>1329</v>
      </c>
      <c r="B1441" s="81" t="s">
        <v>2478</v>
      </c>
      <c r="C1441" s="81" t="s">
        <v>1347</v>
      </c>
      <c r="D1441" s="83" t="s">
        <v>2867</v>
      </c>
      <c r="E1441" s="84" t="s">
        <v>2669</v>
      </c>
    </row>
    <row r="1442" spans="1:5" x14ac:dyDescent="0.35">
      <c r="A1442" s="75" t="s">
        <v>1329</v>
      </c>
      <c r="B1442" s="81" t="s">
        <v>2478</v>
      </c>
      <c r="C1442" s="81" t="s">
        <v>1347</v>
      </c>
      <c r="D1442" s="83" t="s">
        <v>2868</v>
      </c>
      <c r="E1442" s="84" t="s">
        <v>2670</v>
      </c>
    </row>
    <row r="1443" spans="1:5" x14ac:dyDescent="0.35">
      <c r="A1443" s="75" t="s">
        <v>1329</v>
      </c>
      <c r="B1443" s="81" t="s">
        <v>2478</v>
      </c>
      <c r="C1443" s="81" t="s">
        <v>1347</v>
      </c>
      <c r="D1443" s="83" t="s">
        <v>2869</v>
      </c>
      <c r="E1443" s="84" t="s">
        <v>2671</v>
      </c>
    </row>
    <row r="1444" spans="1:5" x14ac:dyDescent="0.35">
      <c r="A1444" s="75" t="s">
        <v>1329</v>
      </c>
      <c r="B1444" s="81" t="s">
        <v>2478</v>
      </c>
      <c r="C1444" s="81" t="s">
        <v>1347</v>
      </c>
      <c r="D1444" s="83" t="s">
        <v>2870</v>
      </c>
      <c r="E1444" s="84" t="s">
        <v>2672</v>
      </c>
    </row>
    <row r="1445" spans="1:5" x14ac:dyDescent="0.35">
      <c r="A1445" s="75" t="s">
        <v>1329</v>
      </c>
      <c r="B1445" s="81" t="s">
        <v>2478</v>
      </c>
      <c r="C1445" s="81" t="s">
        <v>1347</v>
      </c>
      <c r="D1445" s="83" t="s">
        <v>2871</v>
      </c>
      <c r="E1445" s="84" t="s">
        <v>2673</v>
      </c>
    </row>
    <row r="1446" spans="1:5" x14ac:dyDescent="0.35">
      <c r="A1446" s="75" t="s">
        <v>1329</v>
      </c>
      <c r="B1446" s="81" t="s">
        <v>2478</v>
      </c>
      <c r="C1446" s="81" t="s">
        <v>1347</v>
      </c>
      <c r="D1446" s="83" t="s">
        <v>2872</v>
      </c>
      <c r="E1446" s="84" t="s">
        <v>2674</v>
      </c>
    </row>
    <row r="1447" spans="1:5" x14ac:dyDescent="0.35">
      <c r="A1447" s="75" t="s">
        <v>1329</v>
      </c>
      <c r="B1447" s="81" t="s">
        <v>2478</v>
      </c>
      <c r="C1447" s="81" t="s">
        <v>1347</v>
      </c>
      <c r="D1447" s="83" t="s">
        <v>2873</v>
      </c>
      <c r="E1447" s="84" t="s">
        <v>2675</v>
      </c>
    </row>
    <row r="1448" spans="1:5" x14ac:dyDescent="0.35">
      <c r="A1448" s="75" t="s">
        <v>1329</v>
      </c>
      <c r="B1448" s="81" t="s">
        <v>2478</v>
      </c>
      <c r="C1448" s="81" t="s">
        <v>1347</v>
      </c>
      <c r="D1448" s="83" t="s">
        <v>2874</v>
      </c>
      <c r="E1448" s="84" t="s">
        <v>2676</v>
      </c>
    </row>
    <row r="1449" spans="1:5" x14ac:dyDescent="0.35">
      <c r="A1449" s="75" t="s">
        <v>1329</v>
      </c>
      <c r="B1449" s="81" t="s">
        <v>502</v>
      </c>
      <c r="C1449" s="81" t="s">
        <v>1826</v>
      </c>
      <c r="D1449" s="79" t="s">
        <v>503</v>
      </c>
      <c r="E1449" s="80" t="s">
        <v>1333</v>
      </c>
    </row>
    <row r="1450" spans="1:5" x14ac:dyDescent="0.35">
      <c r="A1450" s="75" t="s">
        <v>1329</v>
      </c>
      <c r="B1450" s="81" t="s">
        <v>502</v>
      </c>
      <c r="C1450" s="81" t="s">
        <v>1826</v>
      </c>
      <c r="D1450" s="79" t="s">
        <v>504</v>
      </c>
      <c r="E1450" s="80" t="s">
        <v>1334</v>
      </c>
    </row>
    <row r="1451" spans="1:5" x14ac:dyDescent="0.35">
      <c r="A1451" s="75" t="s">
        <v>1329</v>
      </c>
      <c r="B1451" s="81" t="s">
        <v>502</v>
      </c>
      <c r="C1451" s="81" t="s">
        <v>1826</v>
      </c>
      <c r="D1451" s="79" t="s">
        <v>505</v>
      </c>
      <c r="E1451" s="80" t="s">
        <v>1335</v>
      </c>
    </row>
    <row r="1452" spans="1:5" x14ac:dyDescent="0.35">
      <c r="A1452" s="75" t="s">
        <v>1329</v>
      </c>
      <c r="B1452" s="81" t="s">
        <v>502</v>
      </c>
      <c r="C1452" s="81" t="s">
        <v>1826</v>
      </c>
      <c r="D1452" s="79" t="s">
        <v>506</v>
      </c>
      <c r="E1452" s="80" t="s">
        <v>1336</v>
      </c>
    </row>
    <row r="1453" spans="1:5" x14ac:dyDescent="0.35">
      <c r="A1453" s="75" t="s">
        <v>1329</v>
      </c>
      <c r="B1453" s="81" t="s">
        <v>502</v>
      </c>
      <c r="C1453" s="81" t="s">
        <v>1826</v>
      </c>
      <c r="D1453" s="79" t="s">
        <v>507</v>
      </c>
      <c r="E1453" s="80" t="s">
        <v>1337</v>
      </c>
    </row>
    <row r="1454" spans="1:5" x14ac:dyDescent="0.35">
      <c r="A1454" s="75" t="s">
        <v>1329</v>
      </c>
      <c r="B1454" s="81" t="s">
        <v>502</v>
      </c>
      <c r="C1454" s="81" t="s">
        <v>1826</v>
      </c>
      <c r="D1454" s="79" t="s">
        <v>508</v>
      </c>
      <c r="E1454" s="80" t="s">
        <v>1338</v>
      </c>
    </row>
    <row r="1455" spans="1:5" x14ac:dyDescent="0.35">
      <c r="A1455" s="75" t="s">
        <v>1329</v>
      </c>
      <c r="B1455" s="81" t="s">
        <v>502</v>
      </c>
      <c r="C1455" s="81" t="s">
        <v>1826</v>
      </c>
      <c r="D1455" s="79" t="s">
        <v>509</v>
      </c>
      <c r="E1455" s="80" t="s">
        <v>1339</v>
      </c>
    </row>
    <row r="1456" spans="1:5" x14ac:dyDescent="0.35">
      <c r="A1456" s="75" t="s">
        <v>1329</v>
      </c>
      <c r="B1456" s="81" t="s">
        <v>502</v>
      </c>
      <c r="C1456" s="81" t="s">
        <v>1826</v>
      </c>
      <c r="D1456" s="79" t="s">
        <v>510</v>
      </c>
      <c r="E1456" s="80" t="s">
        <v>1340</v>
      </c>
    </row>
    <row r="1457" spans="1:5" x14ac:dyDescent="0.35">
      <c r="A1457" s="75" t="s">
        <v>1329</v>
      </c>
      <c r="B1457" s="81" t="s">
        <v>502</v>
      </c>
      <c r="C1457" s="81" t="s">
        <v>1826</v>
      </c>
      <c r="D1457" s="79" t="s">
        <v>511</v>
      </c>
      <c r="E1457" s="80" t="s">
        <v>1341</v>
      </c>
    </row>
    <row r="1458" spans="1:5" x14ac:dyDescent="0.35">
      <c r="A1458" s="75" t="s">
        <v>1329</v>
      </c>
      <c r="B1458" s="81" t="s">
        <v>502</v>
      </c>
      <c r="C1458" s="81" t="s">
        <v>1826</v>
      </c>
      <c r="D1458" s="79" t="s">
        <v>512</v>
      </c>
      <c r="E1458" s="80" t="s">
        <v>1342</v>
      </c>
    </row>
    <row r="1459" spans="1:5" x14ac:dyDescent="0.35">
      <c r="A1459" s="75" t="s">
        <v>1329</v>
      </c>
      <c r="B1459" s="81" t="s">
        <v>502</v>
      </c>
      <c r="C1459" s="81" t="s">
        <v>1826</v>
      </c>
      <c r="D1459" s="81" t="s">
        <v>513</v>
      </c>
      <c r="E1459" s="82" t="s">
        <v>1343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D1445" sqref="D1445"/>
    </sheetView>
  </sheetViews>
  <sheetFormatPr defaultRowHeight="14.5" x14ac:dyDescent="0.35"/>
  <sheetData>
    <row r="1" spans="1:1" x14ac:dyDescent="0.35">
      <c r="A1" t="s">
        <v>2462</v>
      </c>
    </row>
    <row r="2" spans="1:1" x14ac:dyDescent="0.35">
      <c r="A2" t="str">
        <f>SUBSTITUTE(A1," ","")</f>
        <v>APCalculusAB,APChemistry,APEnglish,APPhysics,APUSHistory,APWorldHistory,APWH(OLD),Biology,BiologyNEW,EnglishI,EnglishII,EnglishIII,GeneralChemistry</v>
      </c>
    </row>
    <row r="3" spans="1:1" x14ac:dyDescent="0.35">
      <c r="A3" t="s">
        <v>20</v>
      </c>
    </row>
    <row r="4" spans="1:1" x14ac:dyDescent="0.35">
      <c r="A4" t="s">
        <v>2463</v>
      </c>
    </row>
    <row r="5" spans="1:1" x14ac:dyDescent="0.35">
      <c r="A5" t="s">
        <v>2472</v>
      </c>
    </row>
    <row r="6" spans="1:1" x14ac:dyDescent="0.35">
      <c r="A6" t="s">
        <v>2473</v>
      </c>
    </row>
    <row r="7" spans="1:1" x14ac:dyDescent="0.35">
      <c r="A7" t="s">
        <v>2474</v>
      </c>
    </row>
    <row r="8" spans="1:1" x14ac:dyDescent="0.35">
      <c r="A8" t="s">
        <v>2877</v>
      </c>
    </row>
    <row r="9" spans="1:1" x14ac:dyDescent="0.35">
      <c r="A9" t="s">
        <v>2471</v>
      </c>
    </row>
    <row r="10" spans="1:1" x14ac:dyDescent="0.35">
      <c r="A10" t="s">
        <v>2470</v>
      </c>
    </row>
    <row r="11" spans="1:1" x14ac:dyDescent="0.35">
      <c r="A11" t="s">
        <v>2469</v>
      </c>
    </row>
    <row r="12" spans="1:1" x14ac:dyDescent="0.35">
      <c r="A12" t="s">
        <v>1110</v>
      </c>
    </row>
    <row r="13" spans="1:1" x14ac:dyDescent="0.35">
      <c r="A13" t="s">
        <v>2468</v>
      </c>
    </row>
    <row r="14" spans="1:1" x14ac:dyDescent="0.35">
      <c r="A14" t="s">
        <v>2467</v>
      </c>
    </row>
    <row r="15" spans="1:1" x14ac:dyDescent="0.35">
      <c r="A15" t="s">
        <v>2466</v>
      </c>
    </row>
    <row r="16" spans="1:1" x14ac:dyDescent="0.35">
      <c r="A16" t="s">
        <v>2465</v>
      </c>
    </row>
    <row r="17" spans="1:1" x14ac:dyDescent="0.35">
      <c r="A17" t="s">
        <v>2464</v>
      </c>
    </row>
    <row r="18" spans="1:1" x14ac:dyDescent="0.35">
      <c r="A18" t="s">
        <v>2875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48"/>
  <sheetViews>
    <sheetView topLeftCell="B31" workbookViewId="0">
      <selection activeCell="D13" sqref="D13"/>
    </sheetView>
  </sheetViews>
  <sheetFormatPr defaultRowHeight="14.5" x14ac:dyDescent="0.35"/>
  <cols>
    <col min="1" max="1" width="31" hidden="1" customWidth="1"/>
    <col min="2" max="2" width="32" bestFit="1" customWidth="1"/>
    <col min="3" max="3" width="20.3984375" hidden="1" customWidth="1"/>
    <col min="4" max="4" width="76.59765625" bestFit="1" customWidth="1"/>
    <col min="5" max="5" width="75.69921875" customWidth="1"/>
  </cols>
  <sheetData>
    <row r="1" spans="1:5" x14ac:dyDescent="0.35">
      <c r="A1" s="73" t="s">
        <v>6</v>
      </c>
      <c r="B1" s="73" t="s">
        <v>20</v>
      </c>
      <c r="C1" s="73" t="s">
        <v>13</v>
      </c>
      <c r="D1" s="73" t="s">
        <v>2</v>
      </c>
      <c r="E1" s="74" t="s">
        <v>1332</v>
      </c>
    </row>
    <row r="2" spans="1:5" x14ac:dyDescent="0.35">
      <c r="A2" s="69" t="s">
        <v>1329</v>
      </c>
      <c r="B2" s="69" t="s">
        <v>96</v>
      </c>
      <c r="C2" s="69" t="s">
        <v>1826</v>
      </c>
      <c r="D2" s="69" t="s">
        <v>97</v>
      </c>
      <c r="E2" s="71" t="s">
        <v>1827</v>
      </c>
    </row>
    <row r="3" spans="1:5" x14ac:dyDescent="0.35">
      <c r="A3" s="70" t="s">
        <v>1329</v>
      </c>
      <c r="B3" s="70" t="s">
        <v>96</v>
      </c>
      <c r="C3" s="70" t="s">
        <v>1826</v>
      </c>
      <c r="D3" s="70" t="s">
        <v>98</v>
      </c>
      <c r="E3" s="72" t="s">
        <v>1828</v>
      </c>
    </row>
    <row r="4" spans="1:5" x14ac:dyDescent="0.35">
      <c r="A4" s="69" t="s">
        <v>1329</v>
      </c>
      <c r="B4" s="69" t="s">
        <v>96</v>
      </c>
      <c r="C4" s="69" t="s">
        <v>1826</v>
      </c>
      <c r="D4" s="69" t="s">
        <v>99</v>
      </c>
      <c r="E4" s="71" t="s">
        <v>1829</v>
      </c>
    </row>
    <row r="5" spans="1:5" x14ac:dyDescent="0.35">
      <c r="A5" s="70" t="s">
        <v>1329</v>
      </c>
      <c r="B5" s="70" t="s">
        <v>96</v>
      </c>
      <c r="C5" s="70" t="s">
        <v>1826</v>
      </c>
      <c r="D5" s="70" t="s">
        <v>100</v>
      </c>
      <c r="E5" s="72" t="s">
        <v>1830</v>
      </c>
    </row>
    <row r="6" spans="1:5" x14ac:dyDescent="0.35">
      <c r="A6" s="69" t="s">
        <v>1329</v>
      </c>
      <c r="B6" s="69" t="s">
        <v>96</v>
      </c>
      <c r="C6" s="69" t="s">
        <v>1826</v>
      </c>
      <c r="D6" s="69" t="s">
        <v>101</v>
      </c>
      <c r="E6" s="71" t="s">
        <v>1831</v>
      </c>
    </row>
    <row r="7" spans="1:5" x14ac:dyDescent="0.35">
      <c r="A7" s="70" t="s">
        <v>1329</v>
      </c>
      <c r="B7" s="70" t="s">
        <v>96</v>
      </c>
      <c r="C7" s="70" t="s">
        <v>1826</v>
      </c>
      <c r="D7" s="70" t="s">
        <v>102</v>
      </c>
      <c r="E7" s="72" t="s">
        <v>1832</v>
      </c>
    </row>
    <row r="8" spans="1:5" x14ac:dyDescent="0.35">
      <c r="A8" s="69" t="s">
        <v>1329</v>
      </c>
      <c r="B8" s="69" t="s">
        <v>96</v>
      </c>
      <c r="C8" s="69" t="s">
        <v>1826</v>
      </c>
      <c r="D8" s="69" t="s">
        <v>103</v>
      </c>
      <c r="E8" s="71" t="s">
        <v>1833</v>
      </c>
    </row>
    <row r="9" spans="1:5" x14ac:dyDescent="0.35">
      <c r="A9" s="70" t="s">
        <v>1329</v>
      </c>
      <c r="B9" s="70" t="s">
        <v>96</v>
      </c>
      <c r="C9" s="70" t="s">
        <v>1826</v>
      </c>
      <c r="D9" s="70" t="s">
        <v>104</v>
      </c>
      <c r="E9" s="72" t="s">
        <v>1834</v>
      </c>
    </row>
    <row r="10" spans="1:5" x14ac:dyDescent="0.35">
      <c r="A10" s="69" t="s">
        <v>1329</v>
      </c>
      <c r="B10" s="69" t="s">
        <v>96</v>
      </c>
      <c r="C10" s="69" t="s">
        <v>1826</v>
      </c>
      <c r="D10" s="69" t="s">
        <v>105</v>
      </c>
      <c r="E10" s="71" t="s">
        <v>1835</v>
      </c>
    </row>
    <row r="11" spans="1:5" x14ac:dyDescent="0.35">
      <c r="A11" s="70" t="s">
        <v>1329</v>
      </c>
      <c r="B11" s="70" t="s">
        <v>96</v>
      </c>
      <c r="C11" s="70" t="s">
        <v>1826</v>
      </c>
      <c r="D11" s="70" t="s">
        <v>106</v>
      </c>
      <c r="E11" s="72" t="s">
        <v>1344</v>
      </c>
    </row>
    <row r="12" spans="1:5" x14ac:dyDescent="0.35">
      <c r="A12" s="69" t="s">
        <v>1329</v>
      </c>
      <c r="B12" s="69" t="s">
        <v>96</v>
      </c>
      <c r="C12" s="69" t="s">
        <v>1826</v>
      </c>
      <c r="D12" s="69" t="s">
        <v>107</v>
      </c>
      <c r="E12" s="71" t="s">
        <v>1836</v>
      </c>
    </row>
    <row r="13" spans="1:5" x14ac:dyDescent="0.35">
      <c r="A13" s="70" t="s">
        <v>1329</v>
      </c>
      <c r="B13" s="70" t="s">
        <v>96</v>
      </c>
      <c r="C13" s="70" t="s">
        <v>1826</v>
      </c>
      <c r="D13" s="70" t="s">
        <v>108</v>
      </c>
      <c r="E13" s="72" t="s">
        <v>1837</v>
      </c>
    </row>
    <row r="14" spans="1:5" x14ac:dyDescent="0.35">
      <c r="A14" s="69" t="s">
        <v>1329</v>
      </c>
      <c r="B14" s="69" t="s">
        <v>96</v>
      </c>
      <c r="C14" s="69" t="s">
        <v>1826</v>
      </c>
      <c r="D14" s="69" t="s">
        <v>109</v>
      </c>
      <c r="E14" s="71" t="s">
        <v>1838</v>
      </c>
    </row>
    <row r="15" spans="1:5" x14ac:dyDescent="0.35">
      <c r="A15" s="70" t="s">
        <v>1329</v>
      </c>
      <c r="B15" s="70" t="s">
        <v>96</v>
      </c>
      <c r="C15" s="70" t="s">
        <v>1826</v>
      </c>
      <c r="D15" s="70" t="s">
        <v>110</v>
      </c>
      <c r="E15" s="72" t="s">
        <v>1839</v>
      </c>
    </row>
    <row r="16" spans="1:5" x14ac:dyDescent="0.35">
      <c r="A16" s="69" t="s">
        <v>1329</v>
      </c>
      <c r="B16" s="69" t="s">
        <v>96</v>
      </c>
      <c r="C16" s="69" t="s">
        <v>1826</v>
      </c>
      <c r="D16" s="69" t="s">
        <v>111</v>
      </c>
      <c r="E16" s="71" t="s">
        <v>1840</v>
      </c>
    </row>
    <row r="17" spans="1:5" x14ac:dyDescent="0.35">
      <c r="A17" s="70" t="s">
        <v>1329</v>
      </c>
      <c r="B17" s="70" t="s">
        <v>96</v>
      </c>
      <c r="C17" s="70" t="s">
        <v>1826</v>
      </c>
      <c r="D17" s="70" t="s">
        <v>112</v>
      </c>
      <c r="E17" s="72" t="s">
        <v>1841</v>
      </c>
    </row>
    <row r="18" spans="1:5" x14ac:dyDescent="0.35">
      <c r="A18" s="69" t="s">
        <v>1329</v>
      </c>
      <c r="B18" s="69" t="s">
        <v>96</v>
      </c>
      <c r="C18" s="69" t="s">
        <v>1826</v>
      </c>
      <c r="D18" s="69" t="s">
        <v>113</v>
      </c>
      <c r="E18" s="71" t="s">
        <v>1842</v>
      </c>
    </row>
    <row r="19" spans="1:5" x14ac:dyDescent="0.35">
      <c r="A19" s="70" t="s">
        <v>1329</v>
      </c>
      <c r="B19" s="70" t="s">
        <v>96</v>
      </c>
      <c r="C19" s="70" t="s">
        <v>1826</v>
      </c>
      <c r="D19" s="70" t="s">
        <v>114</v>
      </c>
      <c r="E19" s="72" t="s">
        <v>1843</v>
      </c>
    </row>
    <row r="20" spans="1:5" x14ac:dyDescent="0.35">
      <c r="A20" s="69" t="s">
        <v>1329</v>
      </c>
      <c r="B20" s="69" t="s">
        <v>96</v>
      </c>
      <c r="C20" s="69" t="s">
        <v>1826</v>
      </c>
      <c r="D20" s="69" t="s">
        <v>116</v>
      </c>
      <c r="E20" s="71" t="s">
        <v>1844</v>
      </c>
    </row>
    <row r="21" spans="1:5" x14ac:dyDescent="0.35">
      <c r="A21" s="70" t="s">
        <v>1329</v>
      </c>
      <c r="B21" s="70" t="s">
        <v>96</v>
      </c>
      <c r="C21" s="70" t="s">
        <v>1826</v>
      </c>
      <c r="D21" s="70" t="s">
        <v>115</v>
      </c>
      <c r="E21" s="72" t="s">
        <v>1845</v>
      </c>
    </row>
    <row r="22" spans="1:5" x14ac:dyDescent="0.35">
      <c r="A22" s="69" t="s">
        <v>1329</v>
      </c>
      <c r="B22" s="69" t="s">
        <v>96</v>
      </c>
      <c r="C22" s="69" t="s">
        <v>1826</v>
      </c>
      <c r="D22" s="69" t="s">
        <v>117</v>
      </c>
      <c r="E22" s="71" t="s">
        <v>1846</v>
      </c>
    </row>
    <row r="23" spans="1:5" x14ac:dyDescent="0.35">
      <c r="A23" s="70" t="s">
        <v>1329</v>
      </c>
      <c r="B23" s="70" t="s">
        <v>96</v>
      </c>
      <c r="C23" s="70" t="s">
        <v>1826</v>
      </c>
      <c r="D23" s="70" t="s">
        <v>118</v>
      </c>
      <c r="E23" s="72" t="s">
        <v>1847</v>
      </c>
    </row>
    <row r="24" spans="1:5" x14ac:dyDescent="0.35">
      <c r="A24" s="69" t="s">
        <v>1329</v>
      </c>
      <c r="B24" s="69" t="s">
        <v>96</v>
      </c>
      <c r="C24" s="69" t="s">
        <v>1826</v>
      </c>
      <c r="D24" s="69" t="s">
        <v>119</v>
      </c>
      <c r="E24" s="71" t="s">
        <v>1848</v>
      </c>
    </row>
    <row r="25" spans="1:5" x14ac:dyDescent="0.35">
      <c r="A25" s="70" t="s">
        <v>1329</v>
      </c>
      <c r="B25" s="70" t="s">
        <v>96</v>
      </c>
      <c r="C25" s="70" t="s">
        <v>1826</v>
      </c>
      <c r="D25" s="70" t="s">
        <v>120</v>
      </c>
      <c r="E25" s="72" t="s">
        <v>1849</v>
      </c>
    </row>
    <row r="26" spans="1:5" x14ac:dyDescent="0.35">
      <c r="A26" s="69" t="s">
        <v>1329</v>
      </c>
      <c r="B26" s="69" t="s">
        <v>96</v>
      </c>
      <c r="C26" s="69" t="s">
        <v>1826</v>
      </c>
      <c r="D26" s="69" t="s">
        <v>121</v>
      </c>
      <c r="E26" s="71" t="s">
        <v>1850</v>
      </c>
    </row>
    <row r="27" spans="1:5" x14ac:dyDescent="0.35">
      <c r="A27" s="70" t="s">
        <v>1329</v>
      </c>
      <c r="B27" s="70" t="s">
        <v>96</v>
      </c>
      <c r="C27" s="70" t="s">
        <v>1826</v>
      </c>
      <c r="D27" s="70" t="s">
        <v>122</v>
      </c>
      <c r="E27" s="72" t="s">
        <v>1851</v>
      </c>
    </row>
    <row r="28" spans="1:5" x14ac:dyDescent="0.35">
      <c r="A28" s="69" t="s">
        <v>1329</v>
      </c>
      <c r="B28" s="69" t="s">
        <v>96</v>
      </c>
      <c r="C28" s="69" t="s">
        <v>1826</v>
      </c>
      <c r="D28" s="69" t="s">
        <v>123</v>
      </c>
      <c r="E28" s="71" t="s">
        <v>1852</v>
      </c>
    </row>
    <row r="29" spans="1:5" x14ac:dyDescent="0.35">
      <c r="A29" s="70" t="s">
        <v>1329</v>
      </c>
      <c r="B29" s="70" t="s">
        <v>96</v>
      </c>
      <c r="C29" s="70" t="s">
        <v>1826</v>
      </c>
      <c r="D29" s="70" t="s">
        <v>124</v>
      </c>
      <c r="E29" s="72" t="s">
        <v>1345</v>
      </c>
    </row>
    <row r="30" spans="1:5" x14ac:dyDescent="0.35">
      <c r="A30" s="69" t="s">
        <v>1329</v>
      </c>
      <c r="B30" s="69" t="s">
        <v>96</v>
      </c>
      <c r="C30" s="69" t="s">
        <v>1826</v>
      </c>
      <c r="D30" s="69" t="s">
        <v>125</v>
      </c>
      <c r="E30" s="71" t="s">
        <v>1853</v>
      </c>
    </row>
    <row r="31" spans="1:5" x14ac:dyDescent="0.35">
      <c r="A31" s="70" t="s">
        <v>1329</v>
      </c>
      <c r="B31" s="70" t="s">
        <v>96</v>
      </c>
      <c r="C31" s="70" t="s">
        <v>1826</v>
      </c>
      <c r="D31" s="70" t="s">
        <v>126</v>
      </c>
      <c r="E31" s="72" t="s">
        <v>1346</v>
      </c>
    </row>
    <row r="32" spans="1:5" x14ac:dyDescent="0.35">
      <c r="A32" s="69" t="s">
        <v>1329</v>
      </c>
      <c r="B32" s="69" t="s">
        <v>96</v>
      </c>
      <c r="C32" s="69" t="s">
        <v>1826</v>
      </c>
      <c r="D32" s="69" t="s">
        <v>127</v>
      </c>
      <c r="E32" s="71" t="s">
        <v>1854</v>
      </c>
    </row>
    <row r="33" spans="1:5" x14ac:dyDescent="0.35">
      <c r="A33" s="70" t="s">
        <v>1329</v>
      </c>
      <c r="B33" s="70" t="s">
        <v>96</v>
      </c>
      <c r="C33" s="70" t="s">
        <v>1826</v>
      </c>
      <c r="D33" s="70" t="s">
        <v>128</v>
      </c>
      <c r="E33" s="72" t="s">
        <v>1855</v>
      </c>
    </row>
    <row r="34" spans="1:5" x14ac:dyDescent="0.35">
      <c r="A34" s="69" t="s">
        <v>1329</v>
      </c>
      <c r="B34" s="69" t="s">
        <v>96</v>
      </c>
      <c r="C34" s="69" t="s">
        <v>1826</v>
      </c>
      <c r="D34" s="69" t="s">
        <v>129</v>
      </c>
      <c r="E34" s="71" t="s">
        <v>1856</v>
      </c>
    </row>
    <row r="35" spans="1:5" x14ac:dyDescent="0.35">
      <c r="A35" s="70" t="s">
        <v>1329</v>
      </c>
      <c r="B35" s="70" t="s">
        <v>96</v>
      </c>
      <c r="C35" s="70" t="s">
        <v>1826</v>
      </c>
      <c r="D35" s="70" t="s">
        <v>130</v>
      </c>
      <c r="E35" s="72" t="s">
        <v>1857</v>
      </c>
    </row>
    <row r="36" spans="1:5" x14ac:dyDescent="0.35">
      <c r="A36" s="69" t="s">
        <v>1329</v>
      </c>
      <c r="B36" s="69" t="s">
        <v>96</v>
      </c>
      <c r="C36" s="69" t="s">
        <v>1826</v>
      </c>
      <c r="D36" s="69" t="s">
        <v>131</v>
      </c>
      <c r="E36" s="71" t="s">
        <v>1858</v>
      </c>
    </row>
    <row r="37" spans="1:5" x14ac:dyDescent="0.35">
      <c r="A37" s="70" t="s">
        <v>1329</v>
      </c>
      <c r="B37" s="70" t="s">
        <v>96</v>
      </c>
      <c r="C37" s="70" t="s">
        <v>1826</v>
      </c>
      <c r="D37" s="70" t="s">
        <v>132</v>
      </c>
      <c r="E37" s="72" t="s">
        <v>1859</v>
      </c>
    </row>
    <row r="38" spans="1:5" x14ac:dyDescent="0.35">
      <c r="A38" s="69" t="s">
        <v>1329</v>
      </c>
      <c r="B38" s="69" t="s">
        <v>96</v>
      </c>
      <c r="C38" s="69" t="s">
        <v>1826</v>
      </c>
      <c r="D38" s="69" t="s">
        <v>133</v>
      </c>
      <c r="E38" s="71" t="s">
        <v>1860</v>
      </c>
    </row>
    <row r="39" spans="1:5" x14ac:dyDescent="0.35">
      <c r="A39" s="70" t="s">
        <v>1329</v>
      </c>
      <c r="B39" s="70" t="s">
        <v>96</v>
      </c>
      <c r="C39" s="70" t="s">
        <v>1826</v>
      </c>
      <c r="D39" s="70" t="s">
        <v>134</v>
      </c>
      <c r="E39" s="72" t="s">
        <v>1861</v>
      </c>
    </row>
    <row r="40" spans="1:5" x14ac:dyDescent="0.35">
      <c r="A40" s="69" t="s">
        <v>1329</v>
      </c>
      <c r="B40" s="69" t="s">
        <v>96</v>
      </c>
      <c r="C40" s="69" t="s">
        <v>1826</v>
      </c>
      <c r="D40" s="69" t="s">
        <v>136</v>
      </c>
      <c r="E40" s="71" t="s">
        <v>1862</v>
      </c>
    </row>
    <row r="41" spans="1:5" x14ac:dyDescent="0.35">
      <c r="A41" s="70" t="s">
        <v>1329</v>
      </c>
      <c r="B41" s="70" t="s">
        <v>96</v>
      </c>
      <c r="C41" s="70" t="s">
        <v>1826</v>
      </c>
      <c r="D41" s="70" t="s">
        <v>135</v>
      </c>
      <c r="E41" s="72" t="s">
        <v>1863</v>
      </c>
    </row>
    <row r="42" spans="1:5" x14ac:dyDescent="0.35">
      <c r="A42" s="69" t="s">
        <v>1329</v>
      </c>
      <c r="B42" s="69" t="s">
        <v>96</v>
      </c>
      <c r="C42" s="69" t="s">
        <v>1826</v>
      </c>
      <c r="D42" s="69" t="s">
        <v>137</v>
      </c>
      <c r="E42" s="71" t="s">
        <v>1864</v>
      </c>
    </row>
    <row r="43" spans="1:5" x14ac:dyDescent="0.35">
      <c r="A43" s="70" t="s">
        <v>1329</v>
      </c>
      <c r="B43" s="70" t="s">
        <v>96</v>
      </c>
      <c r="C43" s="70" t="s">
        <v>1826</v>
      </c>
      <c r="D43" s="70" t="s">
        <v>138</v>
      </c>
      <c r="E43" s="72" t="s">
        <v>1865</v>
      </c>
    </row>
    <row r="44" spans="1:5" x14ac:dyDescent="0.35">
      <c r="A44" s="69" t="s">
        <v>1329</v>
      </c>
      <c r="B44" s="69" t="s">
        <v>96</v>
      </c>
      <c r="C44" s="69" t="s">
        <v>1826</v>
      </c>
      <c r="D44" s="69" t="s">
        <v>139</v>
      </c>
      <c r="E44" s="71" t="s">
        <v>1866</v>
      </c>
    </row>
    <row r="45" spans="1:5" x14ac:dyDescent="0.35">
      <c r="A45" s="70" t="s">
        <v>1329</v>
      </c>
      <c r="B45" s="70" t="s">
        <v>96</v>
      </c>
      <c r="C45" s="70" t="s">
        <v>1826</v>
      </c>
      <c r="D45" s="70" t="s">
        <v>140</v>
      </c>
      <c r="E45" s="72" t="s">
        <v>1867</v>
      </c>
    </row>
    <row r="46" spans="1:5" x14ac:dyDescent="0.35">
      <c r="A46" s="69" t="s">
        <v>1329</v>
      </c>
      <c r="B46" s="69" t="s">
        <v>96</v>
      </c>
      <c r="C46" s="69" t="s">
        <v>1826</v>
      </c>
      <c r="D46" s="69" t="s">
        <v>141</v>
      </c>
      <c r="E46" s="71" t="s">
        <v>1868</v>
      </c>
    </row>
    <row r="47" spans="1:5" x14ac:dyDescent="0.35">
      <c r="A47" s="70" t="s">
        <v>1329</v>
      </c>
      <c r="B47" s="70" t="s">
        <v>96</v>
      </c>
      <c r="C47" s="70" t="s">
        <v>1826</v>
      </c>
      <c r="D47" s="70" t="s">
        <v>142</v>
      </c>
      <c r="E47" s="72" t="s">
        <v>1869</v>
      </c>
    </row>
    <row r="48" spans="1:5" x14ac:dyDescent="0.35">
      <c r="A48" s="69" t="s">
        <v>1329</v>
      </c>
      <c r="B48" s="69" t="s">
        <v>96</v>
      </c>
      <c r="C48" s="69" t="s">
        <v>1826</v>
      </c>
      <c r="D48" s="69" t="s">
        <v>143</v>
      </c>
      <c r="E48" s="71" t="s">
        <v>1870</v>
      </c>
    </row>
    <row r="49" spans="1:5" x14ac:dyDescent="0.35">
      <c r="A49" s="70" t="s">
        <v>1329</v>
      </c>
      <c r="B49" s="70" t="s">
        <v>96</v>
      </c>
      <c r="C49" s="70" t="s">
        <v>1826</v>
      </c>
      <c r="D49" s="70" t="s">
        <v>144</v>
      </c>
      <c r="E49" s="72" t="s">
        <v>1871</v>
      </c>
    </row>
    <row r="50" spans="1:5" x14ac:dyDescent="0.35">
      <c r="A50" s="69" t="s">
        <v>1329</v>
      </c>
      <c r="B50" s="69" t="s">
        <v>96</v>
      </c>
      <c r="C50" s="69" t="s">
        <v>1826</v>
      </c>
      <c r="D50" s="69" t="s">
        <v>145</v>
      </c>
      <c r="E50" s="71" t="s">
        <v>1872</v>
      </c>
    </row>
    <row r="51" spans="1:5" x14ac:dyDescent="0.35">
      <c r="A51" s="70" t="s">
        <v>1329</v>
      </c>
      <c r="B51" s="70" t="s">
        <v>96</v>
      </c>
      <c r="C51" s="70" t="s">
        <v>1826</v>
      </c>
      <c r="D51" s="70" t="s">
        <v>146</v>
      </c>
      <c r="E51" s="72" t="s">
        <v>1873</v>
      </c>
    </row>
    <row r="52" spans="1:5" x14ac:dyDescent="0.35">
      <c r="A52" s="69" t="s">
        <v>1329</v>
      </c>
      <c r="B52" s="69" t="s">
        <v>96</v>
      </c>
      <c r="C52" s="69" t="s">
        <v>1826</v>
      </c>
      <c r="D52" s="69" t="s">
        <v>147</v>
      </c>
      <c r="E52" s="71" t="s">
        <v>1874</v>
      </c>
    </row>
    <row r="53" spans="1:5" x14ac:dyDescent="0.35">
      <c r="A53" s="70" t="s">
        <v>1329</v>
      </c>
      <c r="B53" s="70" t="s">
        <v>96</v>
      </c>
      <c r="C53" s="70" t="s">
        <v>1826</v>
      </c>
      <c r="D53" s="70" t="s">
        <v>148</v>
      </c>
      <c r="E53" s="72" t="s">
        <v>1875</v>
      </c>
    </row>
    <row r="54" spans="1:5" x14ac:dyDescent="0.35">
      <c r="A54" s="69" t="s">
        <v>1329</v>
      </c>
      <c r="B54" s="69" t="s">
        <v>96</v>
      </c>
      <c r="C54" s="69" t="s">
        <v>1826</v>
      </c>
      <c r="D54" s="69" t="s">
        <v>149</v>
      </c>
      <c r="E54" s="71" t="s">
        <v>1876</v>
      </c>
    </row>
    <row r="55" spans="1:5" x14ac:dyDescent="0.35">
      <c r="A55" s="70" t="s">
        <v>1329</v>
      </c>
      <c r="B55" s="70" t="s">
        <v>96</v>
      </c>
      <c r="C55" s="70" t="s">
        <v>1826</v>
      </c>
      <c r="D55" s="70" t="s">
        <v>150</v>
      </c>
      <c r="E55" s="72" t="s">
        <v>1877</v>
      </c>
    </row>
    <row r="56" spans="1:5" x14ac:dyDescent="0.35">
      <c r="A56" s="69" t="s">
        <v>1329</v>
      </c>
      <c r="B56" s="69" t="s">
        <v>96</v>
      </c>
      <c r="C56" s="69" t="s">
        <v>1826</v>
      </c>
      <c r="D56" s="69" t="s">
        <v>151</v>
      </c>
      <c r="E56" s="71" t="s">
        <v>1878</v>
      </c>
    </row>
    <row r="57" spans="1:5" x14ac:dyDescent="0.35">
      <c r="A57" s="70" t="s">
        <v>1329</v>
      </c>
      <c r="B57" s="70" t="s">
        <v>96</v>
      </c>
      <c r="C57" s="70" t="s">
        <v>1826</v>
      </c>
      <c r="D57" s="70" t="s">
        <v>153</v>
      </c>
      <c r="E57" s="72" t="s">
        <v>1879</v>
      </c>
    </row>
    <row r="58" spans="1:5" x14ac:dyDescent="0.35">
      <c r="A58" s="69" t="s">
        <v>1329</v>
      </c>
      <c r="B58" s="69" t="s">
        <v>96</v>
      </c>
      <c r="C58" s="69" t="s">
        <v>1826</v>
      </c>
      <c r="D58" s="69" t="s">
        <v>152</v>
      </c>
      <c r="E58" s="71" t="s">
        <v>1880</v>
      </c>
    </row>
    <row r="59" spans="1:5" x14ac:dyDescent="0.35">
      <c r="A59" s="70" t="s">
        <v>1329</v>
      </c>
      <c r="B59" s="70" t="s">
        <v>96</v>
      </c>
      <c r="C59" s="70" t="s">
        <v>1826</v>
      </c>
      <c r="D59" s="70" t="s">
        <v>154</v>
      </c>
      <c r="E59" s="72" t="s">
        <v>1881</v>
      </c>
    </row>
    <row r="60" spans="1:5" x14ac:dyDescent="0.35">
      <c r="A60" s="69" t="s">
        <v>1329</v>
      </c>
      <c r="B60" s="69" t="s">
        <v>96</v>
      </c>
      <c r="C60" s="69" t="s">
        <v>1826</v>
      </c>
      <c r="D60" s="69" t="s">
        <v>155</v>
      </c>
      <c r="E60" s="71" t="s">
        <v>1882</v>
      </c>
    </row>
    <row r="61" spans="1:5" x14ac:dyDescent="0.35">
      <c r="A61" s="70" t="s">
        <v>1329</v>
      </c>
      <c r="B61" s="70" t="s">
        <v>96</v>
      </c>
      <c r="C61" s="70" t="s">
        <v>1826</v>
      </c>
      <c r="D61" s="70" t="s">
        <v>156</v>
      </c>
      <c r="E61" s="72" t="s">
        <v>1883</v>
      </c>
    </row>
    <row r="62" spans="1:5" x14ac:dyDescent="0.35">
      <c r="A62" s="69" t="s">
        <v>1329</v>
      </c>
      <c r="B62" s="69" t="s">
        <v>96</v>
      </c>
      <c r="C62" s="69" t="s">
        <v>1826</v>
      </c>
      <c r="D62" s="69" t="s">
        <v>157</v>
      </c>
      <c r="E62" s="71" t="s">
        <v>1884</v>
      </c>
    </row>
    <row r="63" spans="1:5" x14ac:dyDescent="0.35">
      <c r="A63" s="70" t="s">
        <v>1329</v>
      </c>
      <c r="B63" s="70" t="s">
        <v>96</v>
      </c>
      <c r="C63" s="70" t="s">
        <v>1826</v>
      </c>
      <c r="D63" s="70" t="s">
        <v>158</v>
      </c>
      <c r="E63" s="72" t="s">
        <v>1885</v>
      </c>
    </row>
    <row r="64" spans="1:5" x14ac:dyDescent="0.35">
      <c r="A64" s="69" t="s">
        <v>1329</v>
      </c>
      <c r="B64" s="69" t="s">
        <v>96</v>
      </c>
      <c r="C64" s="69" t="s">
        <v>1826</v>
      </c>
      <c r="D64" s="69" t="s">
        <v>159</v>
      </c>
      <c r="E64" s="71" t="s">
        <v>1886</v>
      </c>
    </row>
    <row r="65" spans="1:5" x14ac:dyDescent="0.35">
      <c r="A65" s="70" t="s">
        <v>1329</v>
      </c>
      <c r="B65" s="70" t="s">
        <v>96</v>
      </c>
      <c r="C65" s="70" t="s">
        <v>1826</v>
      </c>
      <c r="D65" s="70" t="s">
        <v>160</v>
      </c>
      <c r="E65" s="72" t="s">
        <v>1887</v>
      </c>
    </row>
    <row r="66" spans="1:5" x14ac:dyDescent="0.35">
      <c r="A66" s="69" t="s">
        <v>1329</v>
      </c>
      <c r="B66" s="69" t="s">
        <v>96</v>
      </c>
      <c r="C66" s="69" t="s">
        <v>1826</v>
      </c>
      <c r="D66" s="69" t="s">
        <v>161</v>
      </c>
      <c r="E66" s="71" t="s">
        <v>1888</v>
      </c>
    </row>
    <row r="67" spans="1:5" x14ac:dyDescent="0.35">
      <c r="A67" s="70" t="s">
        <v>1329</v>
      </c>
      <c r="B67" s="70" t="s">
        <v>96</v>
      </c>
      <c r="C67" s="70" t="s">
        <v>1826</v>
      </c>
      <c r="D67" s="70" t="s">
        <v>162</v>
      </c>
      <c r="E67" s="72" t="s">
        <v>1889</v>
      </c>
    </row>
    <row r="68" spans="1:5" x14ac:dyDescent="0.35">
      <c r="A68" s="69" t="s">
        <v>1329</v>
      </c>
      <c r="B68" s="69" t="s">
        <v>96</v>
      </c>
      <c r="C68" s="69" t="s">
        <v>1826</v>
      </c>
      <c r="D68" s="69" t="s">
        <v>163</v>
      </c>
      <c r="E68" s="71" t="s">
        <v>1890</v>
      </c>
    </row>
    <row r="69" spans="1:5" x14ac:dyDescent="0.35">
      <c r="A69" s="70" t="s">
        <v>1329</v>
      </c>
      <c r="B69" s="70" t="s">
        <v>96</v>
      </c>
      <c r="C69" s="70" t="s">
        <v>1826</v>
      </c>
      <c r="D69" s="70" t="s">
        <v>164</v>
      </c>
      <c r="E69" s="72" t="s">
        <v>1891</v>
      </c>
    </row>
    <row r="70" spans="1:5" x14ac:dyDescent="0.35">
      <c r="A70" s="69" t="s">
        <v>1329</v>
      </c>
      <c r="B70" s="69" t="s">
        <v>96</v>
      </c>
      <c r="C70" s="69" t="s">
        <v>1826</v>
      </c>
      <c r="D70" s="69" t="s">
        <v>165</v>
      </c>
      <c r="E70" s="71" t="s">
        <v>1892</v>
      </c>
    </row>
    <row r="71" spans="1:5" x14ac:dyDescent="0.35">
      <c r="A71" s="70" t="s">
        <v>1329</v>
      </c>
      <c r="B71" s="70" t="s">
        <v>96</v>
      </c>
      <c r="C71" s="70" t="s">
        <v>1826</v>
      </c>
      <c r="D71" s="70" t="s">
        <v>166</v>
      </c>
      <c r="E71" s="72" t="s">
        <v>1893</v>
      </c>
    </row>
    <row r="72" spans="1:5" x14ac:dyDescent="0.35">
      <c r="A72" s="69" t="s">
        <v>1329</v>
      </c>
      <c r="B72" s="69" t="s">
        <v>96</v>
      </c>
      <c r="C72" s="69" t="s">
        <v>1826</v>
      </c>
      <c r="D72" s="69" t="s">
        <v>167</v>
      </c>
      <c r="E72" s="71" t="s">
        <v>1894</v>
      </c>
    </row>
    <row r="73" spans="1:5" x14ac:dyDescent="0.35">
      <c r="A73" s="70" t="s">
        <v>1329</v>
      </c>
      <c r="B73" s="70" t="s">
        <v>96</v>
      </c>
      <c r="C73" s="70" t="s">
        <v>1826</v>
      </c>
      <c r="D73" s="70" t="s">
        <v>168</v>
      </c>
      <c r="E73" s="72" t="s">
        <v>1895</v>
      </c>
    </row>
    <row r="74" spans="1:5" x14ac:dyDescent="0.35">
      <c r="A74" s="69" t="s">
        <v>1329</v>
      </c>
      <c r="B74" s="69" t="s">
        <v>96</v>
      </c>
      <c r="C74" s="69" t="s">
        <v>1826</v>
      </c>
      <c r="D74" s="69" t="s">
        <v>169</v>
      </c>
      <c r="E74" s="71" t="s">
        <v>1896</v>
      </c>
    </row>
    <row r="75" spans="1:5" x14ac:dyDescent="0.35">
      <c r="A75" s="70" t="s">
        <v>1329</v>
      </c>
      <c r="B75" s="70" t="s">
        <v>96</v>
      </c>
      <c r="C75" s="70" t="s">
        <v>1826</v>
      </c>
      <c r="D75" s="70" t="s">
        <v>171</v>
      </c>
      <c r="E75" s="72" t="s">
        <v>1897</v>
      </c>
    </row>
    <row r="76" spans="1:5" x14ac:dyDescent="0.35">
      <c r="A76" s="69" t="s">
        <v>1329</v>
      </c>
      <c r="B76" s="69" t="s">
        <v>96</v>
      </c>
      <c r="C76" s="69" t="s">
        <v>1826</v>
      </c>
      <c r="D76" s="69" t="s">
        <v>172</v>
      </c>
      <c r="E76" s="71" t="s">
        <v>1898</v>
      </c>
    </row>
    <row r="77" spans="1:5" x14ac:dyDescent="0.35">
      <c r="A77" s="70" t="s">
        <v>1329</v>
      </c>
      <c r="B77" s="70" t="s">
        <v>96</v>
      </c>
      <c r="C77" s="70" t="s">
        <v>1826</v>
      </c>
      <c r="D77" s="70" t="s">
        <v>170</v>
      </c>
      <c r="E77" s="72" t="s">
        <v>1899</v>
      </c>
    </row>
    <row r="78" spans="1:5" x14ac:dyDescent="0.35">
      <c r="A78" s="69" t="s">
        <v>1329</v>
      </c>
      <c r="B78" s="69" t="s">
        <v>96</v>
      </c>
      <c r="C78" s="69" t="s">
        <v>1826</v>
      </c>
      <c r="D78" s="69" t="s">
        <v>173</v>
      </c>
      <c r="E78" s="71" t="s">
        <v>1900</v>
      </c>
    </row>
    <row r="79" spans="1:5" x14ac:dyDescent="0.35">
      <c r="A79" s="70" t="s">
        <v>1329</v>
      </c>
      <c r="B79" s="70" t="s">
        <v>96</v>
      </c>
      <c r="C79" s="70" t="s">
        <v>1826</v>
      </c>
      <c r="D79" s="70" t="s">
        <v>174</v>
      </c>
      <c r="E79" s="72" t="s">
        <v>1901</v>
      </c>
    </row>
    <row r="80" spans="1:5" x14ac:dyDescent="0.35">
      <c r="A80" s="69" t="s">
        <v>1329</v>
      </c>
      <c r="B80" s="69" t="s">
        <v>96</v>
      </c>
      <c r="C80" s="69" t="s">
        <v>1826</v>
      </c>
      <c r="D80" s="69" t="s">
        <v>175</v>
      </c>
      <c r="E80" s="71" t="s">
        <v>1902</v>
      </c>
    </row>
    <row r="81" spans="1:5" x14ac:dyDescent="0.35">
      <c r="A81" s="70" t="s">
        <v>1329</v>
      </c>
      <c r="B81" s="70" t="s">
        <v>96</v>
      </c>
      <c r="C81" s="70" t="s">
        <v>1826</v>
      </c>
      <c r="D81" s="70" t="s">
        <v>176</v>
      </c>
      <c r="E81" s="72" t="s">
        <v>1903</v>
      </c>
    </row>
    <row r="82" spans="1:5" x14ac:dyDescent="0.35">
      <c r="A82" s="69" t="s">
        <v>1329</v>
      </c>
      <c r="B82" s="69" t="s">
        <v>96</v>
      </c>
      <c r="C82" s="69" t="s">
        <v>1826</v>
      </c>
      <c r="D82" s="69" t="s">
        <v>177</v>
      </c>
      <c r="E82" s="71" t="s">
        <v>1904</v>
      </c>
    </row>
    <row r="83" spans="1:5" x14ac:dyDescent="0.35">
      <c r="A83" s="70" t="s">
        <v>1329</v>
      </c>
      <c r="B83" s="70" t="s">
        <v>96</v>
      </c>
      <c r="C83" s="70" t="s">
        <v>1826</v>
      </c>
      <c r="D83" s="70" t="s">
        <v>178</v>
      </c>
      <c r="E83" s="72" t="s">
        <v>1905</v>
      </c>
    </row>
    <row r="84" spans="1:5" x14ac:dyDescent="0.35">
      <c r="A84" s="69" t="s">
        <v>1329</v>
      </c>
      <c r="B84" s="69" t="s">
        <v>96</v>
      </c>
      <c r="C84" s="69" t="s">
        <v>1826</v>
      </c>
      <c r="D84" s="69" t="s">
        <v>179</v>
      </c>
      <c r="E84" s="71" t="s">
        <v>1906</v>
      </c>
    </row>
    <row r="85" spans="1:5" x14ac:dyDescent="0.35">
      <c r="A85" s="70" t="s">
        <v>1329</v>
      </c>
      <c r="B85" s="70" t="s">
        <v>96</v>
      </c>
      <c r="C85" s="70" t="s">
        <v>1826</v>
      </c>
      <c r="D85" s="70" t="s">
        <v>180</v>
      </c>
      <c r="E85" s="72" t="s">
        <v>1907</v>
      </c>
    </row>
    <row r="86" spans="1:5" x14ac:dyDescent="0.35">
      <c r="A86" s="69" t="s">
        <v>1329</v>
      </c>
      <c r="B86" s="69" t="s">
        <v>96</v>
      </c>
      <c r="C86" s="69" t="s">
        <v>1826</v>
      </c>
      <c r="D86" s="69" t="s">
        <v>181</v>
      </c>
      <c r="E86" s="71" t="s">
        <v>1908</v>
      </c>
    </row>
    <row r="87" spans="1:5" x14ac:dyDescent="0.35">
      <c r="A87" s="70" t="s">
        <v>1329</v>
      </c>
      <c r="B87" s="70" t="s">
        <v>96</v>
      </c>
      <c r="C87" s="70" t="s">
        <v>1826</v>
      </c>
      <c r="D87" s="70" t="s">
        <v>182</v>
      </c>
      <c r="E87" s="72" t="s">
        <v>1909</v>
      </c>
    </row>
    <row r="88" spans="1:5" x14ac:dyDescent="0.35">
      <c r="A88" s="69" t="s">
        <v>1329</v>
      </c>
      <c r="B88" s="69" t="s">
        <v>96</v>
      </c>
      <c r="C88" s="69" t="s">
        <v>1826</v>
      </c>
      <c r="D88" s="69" t="s">
        <v>183</v>
      </c>
      <c r="E88" s="71" t="s">
        <v>1910</v>
      </c>
    </row>
    <row r="89" spans="1:5" x14ac:dyDescent="0.35">
      <c r="A89" s="70" t="s">
        <v>1329</v>
      </c>
      <c r="B89" s="70" t="s">
        <v>96</v>
      </c>
      <c r="C89" s="70" t="s">
        <v>1826</v>
      </c>
      <c r="D89" s="70" t="s">
        <v>187</v>
      </c>
      <c r="E89" s="72" t="s">
        <v>1911</v>
      </c>
    </row>
    <row r="90" spans="1:5" x14ac:dyDescent="0.35">
      <c r="A90" s="69" t="s">
        <v>1329</v>
      </c>
      <c r="B90" s="69" t="s">
        <v>96</v>
      </c>
      <c r="C90" s="69" t="s">
        <v>1826</v>
      </c>
      <c r="D90" s="69" t="s">
        <v>184</v>
      </c>
      <c r="E90" s="71" t="s">
        <v>1912</v>
      </c>
    </row>
    <row r="91" spans="1:5" x14ac:dyDescent="0.35">
      <c r="A91" s="70" t="s">
        <v>1329</v>
      </c>
      <c r="B91" s="70" t="s">
        <v>96</v>
      </c>
      <c r="C91" s="70" t="s">
        <v>1826</v>
      </c>
      <c r="D91" s="70" t="s">
        <v>185</v>
      </c>
      <c r="E91" s="72" t="s">
        <v>1913</v>
      </c>
    </row>
    <row r="92" spans="1:5" x14ac:dyDescent="0.35">
      <c r="A92" s="69" t="s">
        <v>1329</v>
      </c>
      <c r="B92" s="69" t="s">
        <v>96</v>
      </c>
      <c r="C92" s="69" t="s">
        <v>1826</v>
      </c>
      <c r="D92" s="69" t="s">
        <v>186</v>
      </c>
      <c r="E92" s="71" t="s">
        <v>1914</v>
      </c>
    </row>
    <row r="93" spans="1:5" x14ac:dyDescent="0.35">
      <c r="A93" s="70" t="s">
        <v>1329</v>
      </c>
      <c r="B93" s="70" t="s">
        <v>96</v>
      </c>
      <c r="C93" s="70" t="s">
        <v>1826</v>
      </c>
      <c r="D93" s="70" t="s">
        <v>188</v>
      </c>
      <c r="E93" s="72" t="s">
        <v>1915</v>
      </c>
    </row>
    <row r="94" spans="1:5" x14ac:dyDescent="0.35">
      <c r="A94" s="69" t="s">
        <v>1329</v>
      </c>
      <c r="B94" s="69" t="s">
        <v>96</v>
      </c>
      <c r="C94" s="69" t="s">
        <v>1826</v>
      </c>
      <c r="D94" s="69" t="s">
        <v>189</v>
      </c>
      <c r="E94" s="71" t="s">
        <v>1916</v>
      </c>
    </row>
    <row r="95" spans="1:5" x14ac:dyDescent="0.35">
      <c r="A95" s="70" t="s">
        <v>1329</v>
      </c>
      <c r="B95" s="70" t="s">
        <v>96</v>
      </c>
      <c r="C95" s="70" t="s">
        <v>1826</v>
      </c>
      <c r="D95" s="70" t="s">
        <v>190</v>
      </c>
      <c r="E95" s="72" t="s">
        <v>1917</v>
      </c>
    </row>
    <row r="96" spans="1:5" x14ac:dyDescent="0.35">
      <c r="A96" s="69" t="s">
        <v>1329</v>
      </c>
      <c r="B96" s="69" t="s">
        <v>96</v>
      </c>
      <c r="C96" s="69" t="s">
        <v>1826</v>
      </c>
      <c r="D96" s="69" t="s">
        <v>191</v>
      </c>
      <c r="E96" s="71" t="s">
        <v>1918</v>
      </c>
    </row>
    <row r="97" spans="1:5" x14ac:dyDescent="0.35">
      <c r="A97" s="70" t="s">
        <v>1329</v>
      </c>
      <c r="B97" s="70" t="s">
        <v>96</v>
      </c>
      <c r="C97" s="70" t="s">
        <v>1826</v>
      </c>
      <c r="D97" s="70" t="s">
        <v>192</v>
      </c>
      <c r="E97" s="72" t="s">
        <v>1919</v>
      </c>
    </row>
    <row r="98" spans="1:5" x14ac:dyDescent="0.35">
      <c r="A98" s="69" t="s">
        <v>1329</v>
      </c>
      <c r="B98" s="69" t="s">
        <v>96</v>
      </c>
      <c r="C98" s="69" t="s">
        <v>1826</v>
      </c>
      <c r="D98" s="69" t="s">
        <v>193</v>
      </c>
      <c r="E98" s="71" t="s">
        <v>1920</v>
      </c>
    </row>
    <row r="99" spans="1:5" x14ac:dyDescent="0.35">
      <c r="A99" s="70" t="s">
        <v>1329</v>
      </c>
      <c r="B99" s="70" t="s">
        <v>96</v>
      </c>
      <c r="C99" s="70" t="s">
        <v>1826</v>
      </c>
      <c r="D99" s="70" t="s">
        <v>194</v>
      </c>
      <c r="E99" s="72" t="s">
        <v>1921</v>
      </c>
    </row>
    <row r="100" spans="1:5" x14ac:dyDescent="0.35">
      <c r="A100" s="69" t="s">
        <v>1329</v>
      </c>
      <c r="B100" s="69" t="s">
        <v>96</v>
      </c>
      <c r="C100" s="69" t="s">
        <v>1826</v>
      </c>
      <c r="D100" s="69" t="s">
        <v>195</v>
      </c>
      <c r="E100" s="71" t="s">
        <v>1922</v>
      </c>
    </row>
    <row r="101" spans="1:5" x14ac:dyDescent="0.35">
      <c r="A101" s="70" t="s">
        <v>1329</v>
      </c>
      <c r="B101" s="70" t="s">
        <v>196</v>
      </c>
      <c r="C101" s="70" t="s">
        <v>1711</v>
      </c>
      <c r="D101" s="70" t="s">
        <v>197</v>
      </c>
      <c r="E101" s="72" t="s">
        <v>1923</v>
      </c>
    </row>
    <row r="102" spans="1:5" ht="29" x14ac:dyDescent="0.35">
      <c r="A102" s="69" t="s">
        <v>1329</v>
      </c>
      <c r="B102" s="69" t="s">
        <v>196</v>
      </c>
      <c r="C102" s="69" t="s">
        <v>1711</v>
      </c>
      <c r="D102" s="69" t="s">
        <v>198</v>
      </c>
      <c r="E102" s="71" t="s">
        <v>1924</v>
      </c>
    </row>
    <row r="103" spans="1:5" ht="43.5" x14ac:dyDescent="0.35">
      <c r="A103" s="70" t="s">
        <v>1329</v>
      </c>
      <c r="B103" s="70" t="s">
        <v>196</v>
      </c>
      <c r="C103" s="70" t="s">
        <v>1711</v>
      </c>
      <c r="D103" s="70" t="s">
        <v>199</v>
      </c>
      <c r="E103" s="72" t="s">
        <v>1925</v>
      </c>
    </row>
    <row r="104" spans="1:5" ht="43.5" x14ac:dyDescent="0.35">
      <c r="A104" s="69" t="s">
        <v>1329</v>
      </c>
      <c r="B104" s="69" t="s">
        <v>196</v>
      </c>
      <c r="C104" s="69" t="s">
        <v>1711</v>
      </c>
      <c r="D104" s="69" t="s">
        <v>200</v>
      </c>
      <c r="E104" s="71" t="s">
        <v>1926</v>
      </c>
    </row>
    <row r="105" spans="1:5" ht="58" x14ac:dyDescent="0.35">
      <c r="A105" s="70" t="s">
        <v>1329</v>
      </c>
      <c r="B105" s="70" t="s">
        <v>196</v>
      </c>
      <c r="C105" s="70" t="s">
        <v>1711</v>
      </c>
      <c r="D105" s="70" t="s">
        <v>201</v>
      </c>
      <c r="E105" s="72" t="s">
        <v>1927</v>
      </c>
    </row>
    <row r="106" spans="1:5" ht="58" x14ac:dyDescent="0.35">
      <c r="A106" s="69" t="s">
        <v>1329</v>
      </c>
      <c r="B106" s="69" t="s">
        <v>196</v>
      </c>
      <c r="C106" s="69" t="s">
        <v>1711</v>
      </c>
      <c r="D106" s="69" t="s">
        <v>202</v>
      </c>
      <c r="E106" s="71" t="s">
        <v>1928</v>
      </c>
    </row>
    <row r="107" spans="1:5" ht="43.5" x14ac:dyDescent="0.35">
      <c r="A107" s="70" t="s">
        <v>1329</v>
      </c>
      <c r="B107" s="70" t="s">
        <v>196</v>
      </c>
      <c r="C107" s="70" t="s">
        <v>1711</v>
      </c>
      <c r="D107" s="70" t="s">
        <v>203</v>
      </c>
      <c r="E107" s="72" t="s">
        <v>1929</v>
      </c>
    </row>
    <row r="108" spans="1:5" ht="29" x14ac:dyDescent="0.35">
      <c r="A108" s="69" t="s">
        <v>1329</v>
      </c>
      <c r="B108" s="69" t="s">
        <v>196</v>
      </c>
      <c r="C108" s="69" t="s">
        <v>1711</v>
      </c>
      <c r="D108" s="69" t="s">
        <v>204</v>
      </c>
      <c r="E108" s="71" t="s">
        <v>1930</v>
      </c>
    </row>
    <row r="109" spans="1:5" ht="29" x14ac:dyDescent="0.35">
      <c r="A109" s="70" t="s">
        <v>1329</v>
      </c>
      <c r="B109" s="70" t="s">
        <v>196</v>
      </c>
      <c r="C109" s="70" t="s">
        <v>1711</v>
      </c>
      <c r="D109" s="70" t="s">
        <v>205</v>
      </c>
      <c r="E109" s="72" t="s">
        <v>1931</v>
      </c>
    </row>
    <row r="110" spans="1:5" x14ac:dyDescent="0.35">
      <c r="A110" s="69" t="s">
        <v>1329</v>
      </c>
      <c r="B110" s="69" t="s">
        <v>196</v>
      </c>
      <c r="C110" s="69" t="s">
        <v>1711</v>
      </c>
      <c r="D110" s="69" t="s">
        <v>206</v>
      </c>
      <c r="E110" s="71" t="s">
        <v>1932</v>
      </c>
    </row>
    <row r="111" spans="1:5" x14ac:dyDescent="0.35">
      <c r="A111" s="70" t="s">
        <v>1329</v>
      </c>
      <c r="B111" s="70" t="s">
        <v>196</v>
      </c>
      <c r="C111" s="70" t="s">
        <v>1711</v>
      </c>
      <c r="D111" s="70" t="s">
        <v>207</v>
      </c>
      <c r="E111" s="72" t="s">
        <v>1933</v>
      </c>
    </row>
    <row r="112" spans="1:5" x14ac:dyDescent="0.35">
      <c r="A112" s="69" t="s">
        <v>1329</v>
      </c>
      <c r="B112" s="69" t="s">
        <v>196</v>
      </c>
      <c r="C112" s="69" t="s">
        <v>1711</v>
      </c>
      <c r="D112" s="69" t="s">
        <v>208</v>
      </c>
      <c r="E112" s="71" t="s">
        <v>1934</v>
      </c>
    </row>
    <row r="113" spans="1:5" ht="29" x14ac:dyDescent="0.35">
      <c r="A113" s="70" t="s">
        <v>1329</v>
      </c>
      <c r="B113" s="70" t="s">
        <v>196</v>
      </c>
      <c r="C113" s="70" t="s">
        <v>1711</v>
      </c>
      <c r="D113" s="70" t="s">
        <v>209</v>
      </c>
      <c r="E113" s="72" t="s">
        <v>1935</v>
      </c>
    </row>
    <row r="114" spans="1:5" ht="58" x14ac:dyDescent="0.35">
      <c r="A114" s="69" t="s">
        <v>1329</v>
      </c>
      <c r="B114" s="69" t="s">
        <v>196</v>
      </c>
      <c r="C114" s="69" t="s">
        <v>1711</v>
      </c>
      <c r="D114" s="69" t="s">
        <v>210</v>
      </c>
      <c r="E114" s="71" t="s">
        <v>1936</v>
      </c>
    </row>
    <row r="115" spans="1:5" x14ac:dyDescent="0.35">
      <c r="A115" s="70" t="s">
        <v>1329</v>
      </c>
      <c r="B115" s="70" t="s">
        <v>196</v>
      </c>
      <c r="C115" s="70" t="s">
        <v>1711</v>
      </c>
      <c r="D115" s="70" t="s">
        <v>211</v>
      </c>
      <c r="E115" s="72" t="s">
        <v>1937</v>
      </c>
    </row>
    <row r="116" spans="1:5" ht="43.5" x14ac:dyDescent="0.35">
      <c r="A116" s="69" t="s">
        <v>1329</v>
      </c>
      <c r="B116" s="69" t="s">
        <v>196</v>
      </c>
      <c r="C116" s="69" t="s">
        <v>1711</v>
      </c>
      <c r="D116" s="69" t="s">
        <v>212</v>
      </c>
      <c r="E116" s="71" t="s">
        <v>1938</v>
      </c>
    </row>
    <row r="117" spans="1:5" ht="58" x14ac:dyDescent="0.35">
      <c r="A117" s="70" t="s">
        <v>1329</v>
      </c>
      <c r="B117" s="70" t="s">
        <v>196</v>
      </c>
      <c r="C117" s="70" t="s">
        <v>1711</v>
      </c>
      <c r="D117" s="70" t="s">
        <v>213</v>
      </c>
      <c r="E117" s="72" t="s">
        <v>1939</v>
      </c>
    </row>
    <row r="118" spans="1:5" ht="43.5" x14ac:dyDescent="0.35">
      <c r="A118" s="69" t="s">
        <v>1329</v>
      </c>
      <c r="B118" s="69" t="s">
        <v>196</v>
      </c>
      <c r="C118" s="69" t="s">
        <v>1711</v>
      </c>
      <c r="D118" s="69" t="s">
        <v>214</v>
      </c>
      <c r="E118" s="71" t="s">
        <v>1940</v>
      </c>
    </row>
    <row r="119" spans="1:5" x14ac:dyDescent="0.35">
      <c r="A119" s="70" t="s">
        <v>1329</v>
      </c>
      <c r="B119" s="70" t="s">
        <v>196</v>
      </c>
      <c r="C119" s="70" t="s">
        <v>1711</v>
      </c>
      <c r="D119" s="70" t="s">
        <v>215</v>
      </c>
      <c r="E119" s="72" t="s">
        <v>1941</v>
      </c>
    </row>
    <row r="120" spans="1:5" ht="43.5" x14ac:dyDescent="0.35">
      <c r="A120" s="69" t="s">
        <v>1329</v>
      </c>
      <c r="B120" s="69" t="s">
        <v>196</v>
      </c>
      <c r="C120" s="69" t="s">
        <v>1711</v>
      </c>
      <c r="D120" s="69" t="s">
        <v>216</v>
      </c>
      <c r="E120" s="71" t="s">
        <v>1942</v>
      </c>
    </row>
    <row r="121" spans="1:5" ht="29" x14ac:dyDescent="0.35">
      <c r="A121" s="70" t="s">
        <v>1329</v>
      </c>
      <c r="B121" s="70" t="s">
        <v>196</v>
      </c>
      <c r="C121" s="70" t="s">
        <v>1711</v>
      </c>
      <c r="D121" s="70" t="s">
        <v>217</v>
      </c>
      <c r="E121" s="72" t="s">
        <v>1943</v>
      </c>
    </row>
    <row r="122" spans="1:5" ht="58" x14ac:dyDescent="0.35">
      <c r="A122" s="69" t="s">
        <v>1329</v>
      </c>
      <c r="B122" s="69" t="s">
        <v>196</v>
      </c>
      <c r="C122" s="69" t="s">
        <v>1711</v>
      </c>
      <c r="D122" s="69" t="s">
        <v>218</v>
      </c>
      <c r="E122" s="71" t="s">
        <v>1944</v>
      </c>
    </row>
    <row r="123" spans="1:5" ht="29" x14ac:dyDescent="0.35">
      <c r="A123" s="70" t="s">
        <v>1329</v>
      </c>
      <c r="B123" s="70" t="s">
        <v>196</v>
      </c>
      <c r="C123" s="70" t="s">
        <v>1711</v>
      </c>
      <c r="D123" s="70" t="s">
        <v>219</v>
      </c>
      <c r="E123" s="72" t="s">
        <v>1945</v>
      </c>
    </row>
    <row r="124" spans="1:5" ht="29" x14ac:dyDescent="0.35">
      <c r="A124" s="69" t="s">
        <v>1329</v>
      </c>
      <c r="B124" s="69" t="s">
        <v>196</v>
      </c>
      <c r="C124" s="69" t="s">
        <v>1711</v>
      </c>
      <c r="D124" s="69" t="s">
        <v>220</v>
      </c>
      <c r="E124" s="71" t="s">
        <v>1946</v>
      </c>
    </row>
    <row r="125" spans="1:5" ht="29" x14ac:dyDescent="0.35">
      <c r="A125" s="70" t="s">
        <v>1329</v>
      </c>
      <c r="B125" s="70" t="s">
        <v>196</v>
      </c>
      <c r="C125" s="70" t="s">
        <v>1711</v>
      </c>
      <c r="D125" s="70" t="s">
        <v>221</v>
      </c>
      <c r="E125" s="72" t="s">
        <v>1947</v>
      </c>
    </row>
    <row r="126" spans="1:5" ht="29" x14ac:dyDescent="0.35">
      <c r="A126" s="69" t="s">
        <v>1329</v>
      </c>
      <c r="B126" s="69" t="s">
        <v>196</v>
      </c>
      <c r="C126" s="69" t="s">
        <v>1711</v>
      </c>
      <c r="D126" s="69" t="s">
        <v>222</v>
      </c>
      <c r="E126" s="71" t="s">
        <v>1948</v>
      </c>
    </row>
    <row r="127" spans="1:5" ht="29" x14ac:dyDescent="0.35">
      <c r="A127" s="70" t="s">
        <v>1329</v>
      </c>
      <c r="B127" s="70" t="s">
        <v>196</v>
      </c>
      <c r="C127" s="70" t="s">
        <v>1711</v>
      </c>
      <c r="D127" s="70" t="s">
        <v>223</v>
      </c>
      <c r="E127" s="72" t="s">
        <v>1949</v>
      </c>
    </row>
    <row r="128" spans="1:5" ht="43.5" x14ac:dyDescent="0.35">
      <c r="A128" s="69" t="s">
        <v>1329</v>
      </c>
      <c r="B128" s="69" t="s">
        <v>196</v>
      </c>
      <c r="C128" s="69" t="s">
        <v>1711</v>
      </c>
      <c r="D128" s="69" t="s">
        <v>224</v>
      </c>
      <c r="E128" s="71" t="s">
        <v>1950</v>
      </c>
    </row>
    <row r="129" spans="1:5" ht="43.5" x14ac:dyDescent="0.35">
      <c r="A129" s="70" t="s">
        <v>1329</v>
      </c>
      <c r="B129" s="70" t="s">
        <v>196</v>
      </c>
      <c r="C129" s="70" t="s">
        <v>1711</v>
      </c>
      <c r="D129" s="70" t="s">
        <v>225</v>
      </c>
      <c r="E129" s="72" t="s">
        <v>1951</v>
      </c>
    </row>
    <row r="130" spans="1:5" x14ac:dyDescent="0.35">
      <c r="A130" s="69" t="s">
        <v>1329</v>
      </c>
      <c r="B130" s="69" t="s">
        <v>196</v>
      </c>
      <c r="C130" s="69" t="s">
        <v>1711</v>
      </c>
      <c r="D130" s="69" t="s">
        <v>226</v>
      </c>
      <c r="E130" s="71" t="s">
        <v>1952</v>
      </c>
    </row>
    <row r="131" spans="1:5" ht="29" x14ac:dyDescent="0.35">
      <c r="A131" s="70" t="s">
        <v>1329</v>
      </c>
      <c r="B131" s="70" t="s">
        <v>196</v>
      </c>
      <c r="C131" s="70" t="s">
        <v>1711</v>
      </c>
      <c r="D131" s="70" t="s">
        <v>227</v>
      </c>
      <c r="E131" s="72" t="s">
        <v>1953</v>
      </c>
    </row>
    <row r="132" spans="1:5" ht="58" x14ac:dyDescent="0.35">
      <c r="A132" s="69" t="s">
        <v>1329</v>
      </c>
      <c r="B132" s="69" t="s">
        <v>196</v>
      </c>
      <c r="C132" s="69" t="s">
        <v>1711</v>
      </c>
      <c r="D132" s="69" t="s">
        <v>228</v>
      </c>
      <c r="E132" s="71" t="s">
        <v>1954</v>
      </c>
    </row>
    <row r="133" spans="1:5" ht="43.5" x14ac:dyDescent="0.35">
      <c r="A133" s="70" t="s">
        <v>1329</v>
      </c>
      <c r="B133" s="70" t="s">
        <v>196</v>
      </c>
      <c r="C133" s="70" t="s">
        <v>1711</v>
      </c>
      <c r="D133" s="70" t="s">
        <v>229</v>
      </c>
      <c r="E133" s="72" t="s">
        <v>1955</v>
      </c>
    </row>
    <row r="134" spans="1:5" x14ac:dyDescent="0.35">
      <c r="A134" s="69" t="s">
        <v>1329</v>
      </c>
      <c r="B134" s="69" t="s">
        <v>196</v>
      </c>
      <c r="C134" s="69" t="s">
        <v>1711</v>
      </c>
      <c r="D134" s="69" t="s">
        <v>230</v>
      </c>
      <c r="E134" s="71" t="s">
        <v>1956</v>
      </c>
    </row>
    <row r="135" spans="1:5" ht="43.5" x14ac:dyDescent="0.35">
      <c r="A135" s="70" t="s">
        <v>1329</v>
      </c>
      <c r="B135" s="70" t="s">
        <v>196</v>
      </c>
      <c r="C135" s="70" t="s">
        <v>1711</v>
      </c>
      <c r="D135" s="70" t="s">
        <v>231</v>
      </c>
      <c r="E135" s="72" t="s">
        <v>1957</v>
      </c>
    </row>
    <row r="136" spans="1:5" ht="43.5" x14ac:dyDescent="0.35">
      <c r="A136" s="69" t="s">
        <v>1329</v>
      </c>
      <c r="B136" s="69" t="s">
        <v>196</v>
      </c>
      <c r="C136" s="69" t="s">
        <v>1711</v>
      </c>
      <c r="D136" s="69" t="s">
        <v>232</v>
      </c>
      <c r="E136" s="71" t="s">
        <v>1958</v>
      </c>
    </row>
    <row r="137" spans="1:5" ht="29" x14ac:dyDescent="0.35">
      <c r="A137" s="70" t="s">
        <v>1329</v>
      </c>
      <c r="B137" s="70" t="s">
        <v>196</v>
      </c>
      <c r="C137" s="70" t="s">
        <v>1711</v>
      </c>
      <c r="D137" s="70" t="s">
        <v>233</v>
      </c>
      <c r="E137" s="72" t="s">
        <v>1959</v>
      </c>
    </row>
    <row r="138" spans="1:5" ht="29" x14ac:dyDescent="0.35">
      <c r="A138" s="69" t="s">
        <v>1329</v>
      </c>
      <c r="B138" s="69" t="s">
        <v>196</v>
      </c>
      <c r="C138" s="69" t="s">
        <v>1711</v>
      </c>
      <c r="D138" s="69" t="s">
        <v>234</v>
      </c>
      <c r="E138" s="71" t="s">
        <v>1960</v>
      </c>
    </row>
    <row r="139" spans="1:5" x14ac:dyDescent="0.35">
      <c r="A139" s="70" t="s">
        <v>1329</v>
      </c>
      <c r="B139" s="70" t="s">
        <v>196</v>
      </c>
      <c r="C139" s="70" t="s">
        <v>1711</v>
      </c>
      <c r="D139" s="70" t="s">
        <v>235</v>
      </c>
      <c r="E139" s="72" t="s">
        <v>1961</v>
      </c>
    </row>
    <row r="140" spans="1:5" ht="58" x14ac:dyDescent="0.35">
      <c r="A140" s="69" t="s">
        <v>1329</v>
      </c>
      <c r="B140" s="69" t="s">
        <v>196</v>
      </c>
      <c r="C140" s="69" t="s">
        <v>1711</v>
      </c>
      <c r="D140" s="69" t="s">
        <v>236</v>
      </c>
      <c r="E140" s="71" t="s">
        <v>1962</v>
      </c>
    </row>
    <row r="141" spans="1:5" ht="29" x14ac:dyDescent="0.35">
      <c r="A141" s="70" t="s">
        <v>1329</v>
      </c>
      <c r="B141" s="70" t="s">
        <v>196</v>
      </c>
      <c r="C141" s="70" t="s">
        <v>1711</v>
      </c>
      <c r="D141" s="70" t="s">
        <v>237</v>
      </c>
      <c r="E141" s="72" t="s">
        <v>1963</v>
      </c>
    </row>
    <row r="142" spans="1:5" ht="43.5" x14ac:dyDescent="0.35">
      <c r="A142" s="69" t="s">
        <v>1329</v>
      </c>
      <c r="B142" s="69" t="s">
        <v>196</v>
      </c>
      <c r="C142" s="69" t="s">
        <v>1711</v>
      </c>
      <c r="D142" s="69" t="s">
        <v>238</v>
      </c>
      <c r="E142" s="71" t="s">
        <v>1964</v>
      </c>
    </row>
    <row r="143" spans="1:5" ht="29" x14ac:dyDescent="0.35">
      <c r="A143" s="70" t="s">
        <v>1329</v>
      </c>
      <c r="B143" s="70" t="s">
        <v>196</v>
      </c>
      <c r="C143" s="70" t="s">
        <v>1711</v>
      </c>
      <c r="D143" s="70" t="s">
        <v>239</v>
      </c>
      <c r="E143" s="72" t="s">
        <v>1965</v>
      </c>
    </row>
    <row r="144" spans="1:5" ht="29" x14ac:dyDescent="0.35">
      <c r="A144" s="69" t="s">
        <v>1329</v>
      </c>
      <c r="B144" s="69" t="s">
        <v>196</v>
      </c>
      <c r="C144" s="69" t="s">
        <v>1711</v>
      </c>
      <c r="D144" s="69" t="s">
        <v>240</v>
      </c>
      <c r="E144" s="71" t="s">
        <v>1966</v>
      </c>
    </row>
    <row r="145" spans="1:5" ht="29" x14ac:dyDescent="0.35">
      <c r="A145" s="70" t="s">
        <v>1329</v>
      </c>
      <c r="B145" s="70" t="s">
        <v>196</v>
      </c>
      <c r="C145" s="70" t="s">
        <v>1711</v>
      </c>
      <c r="D145" s="70" t="s">
        <v>241</v>
      </c>
      <c r="E145" s="72" t="s">
        <v>1967</v>
      </c>
    </row>
    <row r="146" spans="1:5" ht="29" x14ac:dyDescent="0.35">
      <c r="A146" s="69" t="s">
        <v>1329</v>
      </c>
      <c r="B146" s="69" t="s">
        <v>196</v>
      </c>
      <c r="C146" s="69" t="s">
        <v>1711</v>
      </c>
      <c r="D146" s="69" t="s">
        <v>242</v>
      </c>
      <c r="E146" s="71" t="s">
        <v>1968</v>
      </c>
    </row>
    <row r="147" spans="1:5" ht="29" x14ac:dyDescent="0.35">
      <c r="A147" s="70" t="s">
        <v>1329</v>
      </c>
      <c r="B147" s="70" t="s">
        <v>196</v>
      </c>
      <c r="C147" s="70" t="s">
        <v>1711</v>
      </c>
      <c r="D147" s="70" t="s">
        <v>243</v>
      </c>
      <c r="E147" s="72" t="s">
        <v>1969</v>
      </c>
    </row>
    <row r="148" spans="1:5" x14ac:dyDescent="0.35">
      <c r="A148" s="69" t="s">
        <v>1329</v>
      </c>
      <c r="B148" s="69" t="s">
        <v>196</v>
      </c>
      <c r="C148" s="69" t="s">
        <v>1711</v>
      </c>
      <c r="D148" s="69" t="s">
        <v>244</v>
      </c>
      <c r="E148" s="71" t="s">
        <v>1970</v>
      </c>
    </row>
    <row r="149" spans="1:5" x14ac:dyDescent="0.35">
      <c r="A149" s="70" t="s">
        <v>1329</v>
      </c>
      <c r="B149" s="70" t="s">
        <v>196</v>
      </c>
      <c r="C149" s="70" t="s">
        <v>1711</v>
      </c>
      <c r="D149" s="70" t="s">
        <v>245</v>
      </c>
      <c r="E149" s="72" t="s">
        <v>1971</v>
      </c>
    </row>
    <row r="150" spans="1:5" x14ac:dyDescent="0.35">
      <c r="A150" s="69" t="s">
        <v>1329</v>
      </c>
      <c r="B150" s="69" t="s">
        <v>196</v>
      </c>
      <c r="C150" s="69" t="s">
        <v>1711</v>
      </c>
      <c r="D150" s="69" t="s">
        <v>246</v>
      </c>
      <c r="E150" s="71" t="s">
        <v>1972</v>
      </c>
    </row>
    <row r="151" spans="1:5" x14ac:dyDescent="0.35">
      <c r="A151" s="70" t="s">
        <v>1329</v>
      </c>
      <c r="B151" s="70" t="s">
        <v>196</v>
      </c>
      <c r="C151" s="70" t="s">
        <v>1711</v>
      </c>
      <c r="D151" s="70" t="s">
        <v>247</v>
      </c>
      <c r="E151" s="72" t="s">
        <v>1973</v>
      </c>
    </row>
    <row r="152" spans="1:5" ht="29" x14ac:dyDescent="0.35">
      <c r="A152" s="69" t="s">
        <v>1329</v>
      </c>
      <c r="B152" s="69" t="s">
        <v>196</v>
      </c>
      <c r="C152" s="69" t="s">
        <v>1711</v>
      </c>
      <c r="D152" s="69" t="s">
        <v>248</v>
      </c>
      <c r="E152" s="71" t="s">
        <v>1974</v>
      </c>
    </row>
    <row r="153" spans="1:5" x14ac:dyDescent="0.35">
      <c r="A153" s="70" t="s">
        <v>1329</v>
      </c>
      <c r="B153" s="70" t="s">
        <v>196</v>
      </c>
      <c r="C153" s="70" t="s">
        <v>1711</v>
      </c>
      <c r="D153" s="70" t="s">
        <v>249</v>
      </c>
      <c r="E153" s="72" t="s">
        <v>1975</v>
      </c>
    </row>
    <row r="154" spans="1:5" ht="29" x14ac:dyDescent="0.35">
      <c r="A154" s="69" t="s">
        <v>1329</v>
      </c>
      <c r="B154" s="69" t="s">
        <v>196</v>
      </c>
      <c r="C154" s="69" t="s">
        <v>1711</v>
      </c>
      <c r="D154" s="69" t="s">
        <v>250</v>
      </c>
      <c r="E154" s="71" t="s">
        <v>1976</v>
      </c>
    </row>
    <row r="155" spans="1:5" ht="58" x14ac:dyDescent="0.35">
      <c r="A155" s="70" t="s">
        <v>1329</v>
      </c>
      <c r="B155" s="70" t="s">
        <v>196</v>
      </c>
      <c r="C155" s="70" t="s">
        <v>1711</v>
      </c>
      <c r="D155" s="70" t="s">
        <v>251</v>
      </c>
      <c r="E155" s="72" t="s">
        <v>1977</v>
      </c>
    </row>
    <row r="156" spans="1:5" ht="29" x14ac:dyDescent="0.35">
      <c r="A156" s="69" t="s">
        <v>1329</v>
      </c>
      <c r="B156" s="69" t="s">
        <v>196</v>
      </c>
      <c r="C156" s="69" t="s">
        <v>1711</v>
      </c>
      <c r="D156" s="69" t="s">
        <v>252</v>
      </c>
      <c r="E156" s="71" t="s">
        <v>1978</v>
      </c>
    </row>
    <row r="157" spans="1:5" x14ac:dyDescent="0.35">
      <c r="A157" s="70" t="s">
        <v>1329</v>
      </c>
      <c r="B157" s="70" t="s">
        <v>196</v>
      </c>
      <c r="C157" s="70" t="s">
        <v>1711</v>
      </c>
      <c r="D157" s="70" t="s">
        <v>253</v>
      </c>
      <c r="E157" s="72" t="s">
        <v>1979</v>
      </c>
    </row>
    <row r="158" spans="1:5" x14ac:dyDescent="0.35">
      <c r="A158" s="69" t="s">
        <v>1329</v>
      </c>
      <c r="B158" s="69" t="s">
        <v>196</v>
      </c>
      <c r="C158" s="69" t="s">
        <v>1711</v>
      </c>
      <c r="D158" s="69" t="s">
        <v>254</v>
      </c>
      <c r="E158" s="71" t="s">
        <v>1980</v>
      </c>
    </row>
    <row r="159" spans="1:5" x14ac:dyDescent="0.35">
      <c r="A159" s="70" t="s">
        <v>1329</v>
      </c>
      <c r="B159" s="70" t="s">
        <v>196</v>
      </c>
      <c r="C159" s="70" t="s">
        <v>1711</v>
      </c>
      <c r="D159" s="70" t="s">
        <v>255</v>
      </c>
      <c r="E159" s="72" t="s">
        <v>1981</v>
      </c>
    </row>
    <row r="160" spans="1:5" x14ac:dyDescent="0.35">
      <c r="A160" s="69" t="s">
        <v>1329</v>
      </c>
      <c r="B160" s="69" t="s">
        <v>196</v>
      </c>
      <c r="C160" s="69" t="s">
        <v>1711</v>
      </c>
      <c r="D160" s="69" t="s">
        <v>256</v>
      </c>
      <c r="E160" s="71" t="s">
        <v>1982</v>
      </c>
    </row>
    <row r="161" spans="1:5" x14ac:dyDescent="0.35">
      <c r="A161" s="70" t="s">
        <v>1329</v>
      </c>
      <c r="B161" s="70" t="s">
        <v>196</v>
      </c>
      <c r="C161" s="70" t="s">
        <v>1711</v>
      </c>
      <c r="D161" s="70" t="s">
        <v>257</v>
      </c>
      <c r="E161" s="72" t="s">
        <v>1983</v>
      </c>
    </row>
    <row r="162" spans="1:5" x14ac:dyDescent="0.35">
      <c r="A162" s="69" t="s">
        <v>1329</v>
      </c>
      <c r="B162" s="69" t="s">
        <v>196</v>
      </c>
      <c r="C162" s="69" t="s">
        <v>1711</v>
      </c>
      <c r="D162" s="69" t="s">
        <v>258</v>
      </c>
      <c r="E162" s="71" t="s">
        <v>1984</v>
      </c>
    </row>
    <row r="163" spans="1:5" x14ac:dyDescent="0.35">
      <c r="A163" s="70" t="s">
        <v>1329</v>
      </c>
      <c r="B163" s="70" t="s">
        <v>196</v>
      </c>
      <c r="C163" s="70" t="s">
        <v>1711</v>
      </c>
      <c r="D163" s="70" t="s">
        <v>259</v>
      </c>
      <c r="E163" s="72" t="s">
        <v>1985</v>
      </c>
    </row>
    <row r="164" spans="1:5" ht="58" x14ac:dyDescent="0.35">
      <c r="A164" s="69" t="s">
        <v>1329</v>
      </c>
      <c r="B164" s="69" t="s">
        <v>196</v>
      </c>
      <c r="C164" s="69" t="s">
        <v>1711</v>
      </c>
      <c r="D164" s="69" t="s">
        <v>260</v>
      </c>
      <c r="E164" s="71" t="s">
        <v>1986</v>
      </c>
    </row>
    <row r="165" spans="1:5" ht="43.5" x14ac:dyDescent="0.35">
      <c r="A165" s="70" t="s">
        <v>1329</v>
      </c>
      <c r="B165" s="70" t="s">
        <v>196</v>
      </c>
      <c r="C165" s="70" t="s">
        <v>1711</v>
      </c>
      <c r="D165" s="70" t="s">
        <v>261</v>
      </c>
      <c r="E165" s="72" t="s">
        <v>1987</v>
      </c>
    </row>
    <row r="166" spans="1:5" ht="43.5" x14ac:dyDescent="0.35">
      <c r="A166" s="69" t="s">
        <v>1329</v>
      </c>
      <c r="B166" s="69" t="s">
        <v>196</v>
      </c>
      <c r="C166" s="69" t="s">
        <v>1711</v>
      </c>
      <c r="D166" s="69" t="s">
        <v>262</v>
      </c>
      <c r="E166" s="71" t="s">
        <v>1988</v>
      </c>
    </row>
    <row r="167" spans="1:5" x14ac:dyDescent="0.35">
      <c r="A167" s="70" t="s">
        <v>1329</v>
      </c>
      <c r="B167" s="70" t="s">
        <v>196</v>
      </c>
      <c r="C167" s="70" t="s">
        <v>1711</v>
      </c>
      <c r="D167" s="70" t="s">
        <v>263</v>
      </c>
      <c r="E167" s="72" t="s">
        <v>1989</v>
      </c>
    </row>
    <row r="168" spans="1:5" x14ac:dyDescent="0.35">
      <c r="A168" s="69" t="s">
        <v>1329</v>
      </c>
      <c r="B168" s="69" t="s">
        <v>196</v>
      </c>
      <c r="C168" s="69" t="s">
        <v>1711</v>
      </c>
      <c r="D168" s="69" t="s">
        <v>264</v>
      </c>
      <c r="E168" s="71" t="s">
        <v>1990</v>
      </c>
    </row>
    <row r="169" spans="1:5" ht="29" x14ac:dyDescent="0.35">
      <c r="A169" s="70" t="s">
        <v>1329</v>
      </c>
      <c r="B169" s="70" t="s">
        <v>196</v>
      </c>
      <c r="C169" s="70" t="s">
        <v>1711</v>
      </c>
      <c r="D169" s="70" t="s">
        <v>265</v>
      </c>
      <c r="E169" s="72" t="s">
        <v>1991</v>
      </c>
    </row>
    <row r="170" spans="1:5" ht="58" x14ac:dyDescent="0.35">
      <c r="A170" s="69" t="s">
        <v>1329</v>
      </c>
      <c r="B170" s="69" t="s">
        <v>196</v>
      </c>
      <c r="C170" s="69" t="s">
        <v>1711</v>
      </c>
      <c r="D170" s="69" t="s">
        <v>266</v>
      </c>
      <c r="E170" s="71" t="s">
        <v>1992</v>
      </c>
    </row>
    <row r="171" spans="1:5" ht="58" x14ac:dyDescent="0.35">
      <c r="A171" s="70" t="s">
        <v>1329</v>
      </c>
      <c r="B171" s="70" t="s">
        <v>196</v>
      </c>
      <c r="C171" s="70" t="s">
        <v>1711</v>
      </c>
      <c r="D171" s="70" t="s">
        <v>267</v>
      </c>
      <c r="E171" s="72" t="s">
        <v>1993</v>
      </c>
    </row>
    <row r="172" spans="1:5" x14ac:dyDescent="0.35">
      <c r="A172" s="69" t="s">
        <v>1329</v>
      </c>
      <c r="B172" s="69" t="s">
        <v>196</v>
      </c>
      <c r="C172" s="69" t="s">
        <v>1711</v>
      </c>
      <c r="D172" s="69" t="s">
        <v>268</v>
      </c>
      <c r="E172" s="71" t="s">
        <v>1994</v>
      </c>
    </row>
    <row r="173" spans="1:5" ht="29" x14ac:dyDescent="0.35">
      <c r="A173" s="70" t="s">
        <v>1329</v>
      </c>
      <c r="B173" s="70" t="s">
        <v>196</v>
      </c>
      <c r="C173" s="70" t="s">
        <v>1711</v>
      </c>
      <c r="D173" s="70" t="s">
        <v>269</v>
      </c>
      <c r="E173" s="72" t="s">
        <v>1995</v>
      </c>
    </row>
    <row r="174" spans="1:5" x14ac:dyDescent="0.35">
      <c r="A174" s="69" t="s">
        <v>1329</v>
      </c>
      <c r="B174" s="69" t="s">
        <v>196</v>
      </c>
      <c r="C174" s="69" t="s">
        <v>1711</v>
      </c>
      <c r="D174" s="69" t="s">
        <v>270</v>
      </c>
      <c r="E174" s="71" t="s">
        <v>1996</v>
      </c>
    </row>
    <row r="175" spans="1:5" ht="43.5" x14ac:dyDescent="0.35">
      <c r="A175" s="70" t="s">
        <v>1329</v>
      </c>
      <c r="B175" s="70" t="s">
        <v>196</v>
      </c>
      <c r="C175" s="70" t="s">
        <v>1711</v>
      </c>
      <c r="D175" s="70" t="s">
        <v>271</v>
      </c>
      <c r="E175" s="72" t="s">
        <v>1997</v>
      </c>
    </row>
    <row r="176" spans="1:5" ht="43.5" x14ac:dyDescent="0.35">
      <c r="A176" s="69" t="s">
        <v>1329</v>
      </c>
      <c r="B176" s="69" t="s">
        <v>196</v>
      </c>
      <c r="C176" s="69" t="s">
        <v>1711</v>
      </c>
      <c r="D176" s="69" t="s">
        <v>272</v>
      </c>
      <c r="E176" s="71" t="s">
        <v>1998</v>
      </c>
    </row>
    <row r="177" spans="1:5" ht="29" x14ac:dyDescent="0.35">
      <c r="A177" s="70" t="s">
        <v>1329</v>
      </c>
      <c r="B177" s="70" t="s">
        <v>196</v>
      </c>
      <c r="C177" s="70" t="s">
        <v>1711</v>
      </c>
      <c r="D177" s="70" t="s">
        <v>273</v>
      </c>
      <c r="E177" s="72" t="s">
        <v>1999</v>
      </c>
    </row>
    <row r="178" spans="1:5" x14ac:dyDescent="0.35">
      <c r="A178" s="69" t="s">
        <v>1329</v>
      </c>
      <c r="B178" s="69" t="s">
        <v>196</v>
      </c>
      <c r="C178" s="69" t="s">
        <v>1711</v>
      </c>
      <c r="D178" s="69" t="s">
        <v>274</v>
      </c>
      <c r="E178" s="71" t="s">
        <v>2000</v>
      </c>
    </row>
    <row r="179" spans="1:5" x14ac:dyDescent="0.35">
      <c r="A179" s="70" t="s">
        <v>1329</v>
      </c>
      <c r="B179" s="70" t="s">
        <v>196</v>
      </c>
      <c r="C179" s="70" t="s">
        <v>1711</v>
      </c>
      <c r="D179" s="70" t="s">
        <v>275</v>
      </c>
      <c r="E179" s="72" t="s">
        <v>2001</v>
      </c>
    </row>
    <row r="180" spans="1:5" x14ac:dyDescent="0.35">
      <c r="A180" s="69" t="s">
        <v>1329</v>
      </c>
      <c r="B180" s="69" t="s">
        <v>276</v>
      </c>
      <c r="C180" s="69" t="s">
        <v>1826</v>
      </c>
      <c r="D180" s="69" t="s">
        <v>277</v>
      </c>
      <c r="E180" s="71" t="s">
        <v>2002</v>
      </c>
    </row>
    <row r="181" spans="1:5" x14ac:dyDescent="0.35">
      <c r="A181" s="70" t="s">
        <v>1329</v>
      </c>
      <c r="B181" s="70" t="s">
        <v>276</v>
      </c>
      <c r="C181" s="70" t="s">
        <v>1826</v>
      </c>
      <c r="D181" s="70" t="s">
        <v>278</v>
      </c>
      <c r="E181" s="72" t="s">
        <v>2003</v>
      </c>
    </row>
    <row r="182" spans="1:5" x14ac:dyDescent="0.35">
      <c r="A182" s="69" t="s">
        <v>1329</v>
      </c>
      <c r="B182" s="69" t="s">
        <v>276</v>
      </c>
      <c r="C182" s="69" t="s">
        <v>1826</v>
      </c>
      <c r="D182" s="69" t="s">
        <v>279</v>
      </c>
      <c r="E182" s="71" t="s">
        <v>2004</v>
      </c>
    </row>
    <row r="183" spans="1:5" x14ac:dyDescent="0.35">
      <c r="A183" s="70" t="s">
        <v>1329</v>
      </c>
      <c r="B183" s="70" t="s">
        <v>276</v>
      </c>
      <c r="C183" s="70" t="s">
        <v>1826</v>
      </c>
      <c r="D183" s="70" t="s">
        <v>280</v>
      </c>
      <c r="E183" s="72" t="s">
        <v>2005</v>
      </c>
    </row>
    <row r="184" spans="1:5" x14ac:dyDescent="0.35">
      <c r="A184" s="69" t="s">
        <v>1329</v>
      </c>
      <c r="B184" s="69" t="s">
        <v>276</v>
      </c>
      <c r="C184" s="69" t="s">
        <v>1826</v>
      </c>
      <c r="D184" s="69" t="s">
        <v>281</v>
      </c>
      <c r="E184" s="71" t="s">
        <v>2006</v>
      </c>
    </row>
    <row r="185" spans="1:5" x14ac:dyDescent="0.35">
      <c r="A185" s="70" t="s">
        <v>1329</v>
      </c>
      <c r="B185" s="70" t="s">
        <v>276</v>
      </c>
      <c r="C185" s="70" t="s">
        <v>1826</v>
      </c>
      <c r="D185" s="70" t="s">
        <v>282</v>
      </c>
      <c r="E185" s="72" t="s">
        <v>2007</v>
      </c>
    </row>
    <row r="186" spans="1:5" x14ac:dyDescent="0.35">
      <c r="A186" s="69" t="s">
        <v>1329</v>
      </c>
      <c r="B186" s="69" t="s">
        <v>276</v>
      </c>
      <c r="C186" s="69" t="s">
        <v>1826</v>
      </c>
      <c r="D186" s="69" t="s">
        <v>283</v>
      </c>
      <c r="E186" s="71" t="s">
        <v>2008</v>
      </c>
    </row>
    <row r="187" spans="1:5" x14ac:dyDescent="0.35">
      <c r="A187" s="70" t="s">
        <v>1329</v>
      </c>
      <c r="B187" s="70" t="s">
        <v>276</v>
      </c>
      <c r="C187" s="70" t="s">
        <v>1826</v>
      </c>
      <c r="D187" s="70" t="s">
        <v>284</v>
      </c>
      <c r="E187" s="72" t="s">
        <v>2009</v>
      </c>
    </row>
    <row r="188" spans="1:5" x14ac:dyDescent="0.35">
      <c r="A188" s="69" t="s">
        <v>1329</v>
      </c>
      <c r="B188" s="69" t="s">
        <v>276</v>
      </c>
      <c r="C188" s="69" t="s">
        <v>1826</v>
      </c>
      <c r="D188" s="69" t="s">
        <v>285</v>
      </c>
      <c r="E188" s="71" t="s">
        <v>2010</v>
      </c>
    </row>
    <row r="189" spans="1:5" x14ac:dyDescent="0.35">
      <c r="A189" s="70" t="s">
        <v>1329</v>
      </c>
      <c r="B189" s="70" t="s">
        <v>276</v>
      </c>
      <c r="C189" s="70" t="s">
        <v>1826</v>
      </c>
      <c r="D189" s="70" t="s">
        <v>286</v>
      </c>
      <c r="E189" s="72" t="s">
        <v>2011</v>
      </c>
    </row>
    <row r="190" spans="1:5" x14ac:dyDescent="0.35">
      <c r="A190" s="69" t="s">
        <v>1329</v>
      </c>
      <c r="B190" s="69" t="s">
        <v>276</v>
      </c>
      <c r="C190" s="69" t="s">
        <v>1826</v>
      </c>
      <c r="D190" s="69" t="s">
        <v>287</v>
      </c>
      <c r="E190" s="71" t="s">
        <v>2012</v>
      </c>
    </row>
    <row r="191" spans="1:5" x14ac:dyDescent="0.35">
      <c r="A191" s="70" t="s">
        <v>1329</v>
      </c>
      <c r="B191" s="70" t="s">
        <v>276</v>
      </c>
      <c r="C191" s="70" t="s">
        <v>1826</v>
      </c>
      <c r="D191" s="70" t="s">
        <v>288</v>
      </c>
      <c r="E191" s="72" t="s">
        <v>2013</v>
      </c>
    </row>
    <row r="192" spans="1:5" x14ac:dyDescent="0.35">
      <c r="A192" s="69" t="s">
        <v>1329</v>
      </c>
      <c r="B192" s="69" t="s">
        <v>276</v>
      </c>
      <c r="C192" s="69" t="s">
        <v>1826</v>
      </c>
      <c r="D192" s="69" t="s">
        <v>289</v>
      </c>
      <c r="E192" s="71" t="s">
        <v>2014</v>
      </c>
    </row>
    <row r="193" spans="1:5" x14ac:dyDescent="0.35">
      <c r="A193" s="70" t="s">
        <v>1329</v>
      </c>
      <c r="B193" s="70" t="s">
        <v>276</v>
      </c>
      <c r="C193" s="70" t="s">
        <v>1826</v>
      </c>
      <c r="D193" s="70" t="s">
        <v>290</v>
      </c>
      <c r="E193" s="72" t="s">
        <v>2015</v>
      </c>
    </row>
    <row r="194" spans="1:5" x14ac:dyDescent="0.35">
      <c r="A194" s="69" t="s">
        <v>1329</v>
      </c>
      <c r="B194" s="69" t="s">
        <v>276</v>
      </c>
      <c r="C194" s="69" t="s">
        <v>1826</v>
      </c>
      <c r="D194" s="69" t="s">
        <v>291</v>
      </c>
      <c r="E194" s="71" t="s">
        <v>2016</v>
      </c>
    </row>
    <row r="195" spans="1:5" x14ac:dyDescent="0.35">
      <c r="A195" s="70" t="s">
        <v>1329</v>
      </c>
      <c r="B195" s="70" t="s">
        <v>276</v>
      </c>
      <c r="C195" s="70" t="s">
        <v>1826</v>
      </c>
      <c r="D195" s="70" t="s">
        <v>292</v>
      </c>
      <c r="E195" s="72" t="s">
        <v>2017</v>
      </c>
    </row>
    <row r="196" spans="1:5" x14ac:dyDescent="0.35">
      <c r="A196" s="69" t="s">
        <v>1329</v>
      </c>
      <c r="B196" s="69" t="s">
        <v>276</v>
      </c>
      <c r="C196" s="69" t="s">
        <v>1826</v>
      </c>
      <c r="D196" s="69" t="s">
        <v>293</v>
      </c>
      <c r="E196" s="71" t="s">
        <v>2018</v>
      </c>
    </row>
    <row r="197" spans="1:5" x14ac:dyDescent="0.35">
      <c r="A197" s="70" t="s">
        <v>1329</v>
      </c>
      <c r="B197" s="70" t="s">
        <v>276</v>
      </c>
      <c r="C197" s="70" t="s">
        <v>1826</v>
      </c>
      <c r="D197" s="70" t="s">
        <v>294</v>
      </c>
      <c r="E197" s="72" t="s">
        <v>2019</v>
      </c>
    </row>
    <row r="198" spans="1:5" x14ac:dyDescent="0.35">
      <c r="A198" s="69" t="s">
        <v>1329</v>
      </c>
      <c r="B198" s="69" t="s">
        <v>276</v>
      </c>
      <c r="C198" s="69" t="s">
        <v>1826</v>
      </c>
      <c r="D198" s="69" t="s">
        <v>295</v>
      </c>
      <c r="E198" s="71" t="s">
        <v>2020</v>
      </c>
    </row>
    <row r="199" spans="1:5" x14ac:dyDescent="0.35">
      <c r="A199" s="70" t="s">
        <v>1329</v>
      </c>
      <c r="B199" s="70" t="s">
        <v>276</v>
      </c>
      <c r="C199" s="70" t="s">
        <v>1826</v>
      </c>
      <c r="D199" s="70" t="s">
        <v>296</v>
      </c>
      <c r="E199" s="72" t="s">
        <v>2021</v>
      </c>
    </row>
    <row r="200" spans="1:5" x14ac:dyDescent="0.35">
      <c r="A200" s="69" t="s">
        <v>1329</v>
      </c>
      <c r="B200" s="69" t="s">
        <v>276</v>
      </c>
      <c r="C200" s="69" t="s">
        <v>1826</v>
      </c>
      <c r="D200" s="69" t="s">
        <v>297</v>
      </c>
      <c r="E200" s="71" t="s">
        <v>2022</v>
      </c>
    </row>
    <row r="201" spans="1:5" x14ac:dyDescent="0.35">
      <c r="A201" s="70" t="s">
        <v>1329</v>
      </c>
      <c r="B201" s="70" t="s">
        <v>276</v>
      </c>
      <c r="C201" s="70" t="s">
        <v>1826</v>
      </c>
      <c r="D201" s="70" t="s">
        <v>298</v>
      </c>
      <c r="E201" s="72" t="s">
        <v>2023</v>
      </c>
    </row>
    <row r="202" spans="1:5" x14ac:dyDescent="0.35">
      <c r="A202" s="69" t="s">
        <v>1329</v>
      </c>
      <c r="B202" s="69" t="s">
        <v>276</v>
      </c>
      <c r="C202" s="69" t="s">
        <v>1826</v>
      </c>
      <c r="D202" s="69" t="s">
        <v>299</v>
      </c>
      <c r="E202" s="71" t="s">
        <v>2024</v>
      </c>
    </row>
    <row r="203" spans="1:5" x14ac:dyDescent="0.35">
      <c r="A203" s="70" t="s">
        <v>1329</v>
      </c>
      <c r="B203" s="70" t="s">
        <v>276</v>
      </c>
      <c r="C203" s="70" t="s">
        <v>1826</v>
      </c>
      <c r="D203" s="70" t="s">
        <v>300</v>
      </c>
      <c r="E203" s="72" t="s">
        <v>2025</v>
      </c>
    </row>
    <row r="204" spans="1:5" x14ac:dyDescent="0.35">
      <c r="A204" s="69" t="s">
        <v>1329</v>
      </c>
      <c r="B204" s="69" t="s">
        <v>276</v>
      </c>
      <c r="C204" s="69" t="s">
        <v>1826</v>
      </c>
      <c r="D204" s="69" t="s">
        <v>301</v>
      </c>
      <c r="E204" s="71" t="s">
        <v>2026</v>
      </c>
    </row>
    <row r="205" spans="1:5" x14ac:dyDescent="0.35">
      <c r="A205" s="70" t="s">
        <v>1329</v>
      </c>
      <c r="B205" s="70" t="s">
        <v>276</v>
      </c>
      <c r="C205" s="70" t="s">
        <v>1826</v>
      </c>
      <c r="D205" s="70" t="s">
        <v>302</v>
      </c>
      <c r="E205" s="72" t="s">
        <v>2027</v>
      </c>
    </row>
    <row r="206" spans="1:5" x14ac:dyDescent="0.35">
      <c r="A206" s="69" t="s">
        <v>1329</v>
      </c>
      <c r="B206" s="69" t="s">
        <v>276</v>
      </c>
      <c r="C206" s="69" t="s">
        <v>1826</v>
      </c>
      <c r="D206" s="69" t="s">
        <v>303</v>
      </c>
      <c r="E206" s="71" t="s">
        <v>2028</v>
      </c>
    </row>
    <row r="207" spans="1:5" x14ac:dyDescent="0.35">
      <c r="A207" s="70" t="s">
        <v>1329</v>
      </c>
      <c r="B207" s="70" t="s">
        <v>276</v>
      </c>
      <c r="C207" s="70" t="s">
        <v>1826</v>
      </c>
      <c r="D207" s="70" t="s">
        <v>304</v>
      </c>
      <c r="E207" s="72" t="s">
        <v>2029</v>
      </c>
    </row>
    <row r="208" spans="1:5" ht="29" x14ac:dyDescent="0.35">
      <c r="A208" s="69" t="s">
        <v>1329</v>
      </c>
      <c r="B208" s="69" t="s">
        <v>305</v>
      </c>
      <c r="C208" s="69" t="s">
        <v>1826</v>
      </c>
      <c r="D208" s="69" t="s">
        <v>307</v>
      </c>
      <c r="E208" s="71" t="s">
        <v>2030</v>
      </c>
    </row>
    <row r="209" spans="1:5" ht="29" x14ac:dyDescent="0.35">
      <c r="A209" s="70" t="s">
        <v>1329</v>
      </c>
      <c r="B209" s="70" t="s">
        <v>305</v>
      </c>
      <c r="C209" s="70" t="s">
        <v>1826</v>
      </c>
      <c r="D209" s="70" t="s">
        <v>308</v>
      </c>
      <c r="E209" s="72" t="s">
        <v>2031</v>
      </c>
    </row>
    <row r="210" spans="1:5" ht="29" x14ac:dyDescent="0.35">
      <c r="A210" s="69" t="s">
        <v>1329</v>
      </c>
      <c r="B210" s="69" t="s">
        <v>305</v>
      </c>
      <c r="C210" s="69" t="s">
        <v>1826</v>
      </c>
      <c r="D210" s="69" t="s">
        <v>309</v>
      </c>
      <c r="E210" s="71" t="s">
        <v>2032</v>
      </c>
    </row>
    <row r="211" spans="1:5" ht="43.5" x14ac:dyDescent="0.35">
      <c r="A211" s="70" t="s">
        <v>1329</v>
      </c>
      <c r="B211" s="70" t="s">
        <v>305</v>
      </c>
      <c r="C211" s="70" t="s">
        <v>1826</v>
      </c>
      <c r="D211" s="70" t="s">
        <v>310</v>
      </c>
      <c r="E211" s="72" t="s">
        <v>2033</v>
      </c>
    </row>
    <row r="212" spans="1:5" ht="29" x14ac:dyDescent="0.35">
      <c r="A212" s="69" t="s">
        <v>1329</v>
      </c>
      <c r="B212" s="69" t="s">
        <v>305</v>
      </c>
      <c r="C212" s="69" t="s">
        <v>1826</v>
      </c>
      <c r="D212" s="69" t="s">
        <v>311</v>
      </c>
      <c r="E212" s="71" t="s">
        <v>2034</v>
      </c>
    </row>
    <row r="213" spans="1:5" ht="29" x14ac:dyDescent="0.35">
      <c r="A213" s="70" t="s">
        <v>1329</v>
      </c>
      <c r="B213" s="70" t="s">
        <v>305</v>
      </c>
      <c r="C213" s="70" t="s">
        <v>1826</v>
      </c>
      <c r="D213" s="70" t="s">
        <v>312</v>
      </c>
      <c r="E213" s="72" t="s">
        <v>2035</v>
      </c>
    </row>
    <row r="214" spans="1:5" ht="43.5" x14ac:dyDescent="0.35">
      <c r="A214" s="69" t="s">
        <v>1329</v>
      </c>
      <c r="B214" s="69" t="s">
        <v>305</v>
      </c>
      <c r="C214" s="69" t="s">
        <v>1826</v>
      </c>
      <c r="D214" s="69" t="s">
        <v>313</v>
      </c>
      <c r="E214" s="71" t="s">
        <v>2036</v>
      </c>
    </row>
    <row r="215" spans="1:5" ht="29" x14ac:dyDescent="0.35">
      <c r="A215" s="70" t="s">
        <v>1329</v>
      </c>
      <c r="B215" s="70" t="s">
        <v>305</v>
      </c>
      <c r="C215" s="70" t="s">
        <v>1826</v>
      </c>
      <c r="D215" s="70" t="s">
        <v>314</v>
      </c>
      <c r="E215" s="72" t="s">
        <v>2037</v>
      </c>
    </row>
    <row r="216" spans="1:5" x14ac:dyDescent="0.35">
      <c r="A216" s="69" t="s">
        <v>1329</v>
      </c>
      <c r="B216" s="69" t="s">
        <v>305</v>
      </c>
      <c r="C216" s="69" t="s">
        <v>1826</v>
      </c>
      <c r="D216" s="69" t="s">
        <v>315</v>
      </c>
      <c r="E216" s="71" t="s">
        <v>2038</v>
      </c>
    </row>
    <row r="217" spans="1:5" ht="29" x14ac:dyDescent="0.35">
      <c r="A217" s="70" t="s">
        <v>1329</v>
      </c>
      <c r="B217" s="70" t="s">
        <v>305</v>
      </c>
      <c r="C217" s="70" t="s">
        <v>1826</v>
      </c>
      <c r="D217" s="70" t="s">
        <v>316</v>
      </c>
      <c r="E217" s="72" t="s">
        <v>2039</v>
      </c>
    </row>
    <row r="218" spans="1:5" ht="29" x14ac:dyDescent="0.35">
      <c r="A218" s="69" t="s">
        <v>1329</v>
      </c>
      <c r="B218" s="69" t="s">
        <v>305</v>
      </c>
      <c r="C218" s="69" t="s">
        <v>1826</v>
      </c>
      <c r="D218" s="69" t="s">
        <v>317</v>
      </c>
      <c r="E218" s="71" t="s">
        <v>2040</v>
      </c>
    </row>
    <row r="219" spans="1:5" ht="43.5" x14ac:dyDescent="0.35">
      <c r="A219" s="70" t="s">
        <v>1329</v>
      </c>
      <c r="B219" s="70" t="s">
        <v>305</v>
      </c>
      <c r="C219" s="70" t="s">
        <v>1826</v>
      </c>
      <c r="D219" s="70" t="s">
        <v>318</v>
      </c>
      <c r="E219" s="72" t="s">
        <v>2041</v>
      </c>
    </row>
    <row r="220" spans="1:5" ht="29" x14ac:dyDescent="0.35">
      <c r="A220" s="69" t="s">
        <v>1329</v>
      </c>
      <c r="B220" s="69" t="s">
        <v>305</v>
      </c>
      <c r="C220" s="69" t="s">
        <v>1826</v>
      </c>
      <c r="D220" s="69" t="s">
        <v>319</v>
      </c>
      <c r="E220" s="71" t="s">
        <v>2042</v>
      </c>
    </row>
    <row r="221" spans="1:5" x14ac:dyDescent="0.35">
      <c r="A221" s="70" t="s">
        <v>1329</v>
      </c>
      <c r="B221" s="70" t="s">
        <v>305</v>
      </c>
      <c r="C221" s="70" t="s">
        <v>1826</v>
      </c>
      <c r="D221" s="70" t="s">
        <v>335</v>
      </c>
      <c r="E221" s="72" t="s">
        <v>2043</v>
      </c>
    </row>
    <row r="222" spans="1:5" ht="29" x14ac:dyDescent="0.35">
      <c r="A222" s="69" t="s">
        <v>1329</v>
      </c>
      <c r="B222" s="69" t="s">
        <v>305</v>
      </c>
      <c r="C222" s="69" t="s">
        <v>1826</v>
      </c>
      <c r="D222" s="69" t="s">
        <v>320</v>
      </c>
      <c r="E222" s="71" t="s">
        <v>2044</v>
      </c>
    </row>
    <row r="223" spans="1:5" ht="29" x14ac:dyDescent="0.35">
      <c r="A223" s="70" t="s">
        <v>1329</v>
      </c>
      <c r="B223" s="70" t="s">
        <v>305</v>
      </c>
      <c r="C223" s="70" t="s">
        <v>1826</v>
      </c>
      <c r="D223" s="70" t="s">
        <v>321</v>
      </c>
      <c r="E223" s="72" t="s">
        <v>2045</v>
      </c>
    </row>
    <row r="224" spans="1:5" ht="29" x14ac:dyDescent="0.35">
      <c r="A224" s="69" t="s">
        <v>1329</v>
      </c>
      <c r="B224" s="69" t="s">
        <v>305</v>
      </c>
      <c r="C224" s="69" t="s">
        <v>1826</v>
      </c>
      <c r="D224" s="69" t="s">
        <v>322</v>
      </c>
      <c r="E224" s="71" t="s">
        <v>2046</v>
      </c>
    </row>
    <row r="225" spans="1:5" ht="29" x14ac:dyDescent="0.35">
      <c r="A225" s="70" t="s">
        <v>1329</v>
      </c>
      <c r="B225" s="70" t="s">
        <v>305</v>
      </c>
      <c r="C225" s="70" t="s">
        <v>1826</v>
      </c>
      <c r="D225" s="70" t="s">
        <v>323</v>
      </c>
      <c r="E225" s="72" t="s">
        <v>2047</v>
      </c>
    </row>
    <row r="226" spans="1:5" ht="43.5" x14ac:dyDescent="0.35">
      <c r="A226" s="69" t="s">
        <v>1329</v>
      </c>
      <c r="B226" s="69" t="s">
        <v>305</v>
      </c>
      <c r="C226" s="69" t="s">
        <v>1826</v>
      </c>
      <c r="D226" s="69" t="s">
        <v>324</v>
      </c>
      <c r="E226" s="71" t="s">
        <v>2048</v>
      </c>
    </row>
    <row r="227" spans="1:5" ht="29" x14ac:dyDescent="0.35">
      <c r="A227" s="70" t="s">
        <v>1329</v>
      </c>
      <c r="B227" s="70" t="s">
        <v>305</v>
      </c>
      <c r="C227" s="70" t="s">
        <v>1826</v>
      </c>
      <c r="D227" s="70" t="s">
        <v>325</v>
      </c>
      <c r="E227" s="72" t="s">
        <v>2049</v>
      </c>
    </row>
    <row r="228" spans="1:5" ht="29" x14ac:dyDescent="0.35">
      <c r="A228" s="69" t="s">
        <v>1329</v>
      </c>
      <c r="B228" s="69" t="s">
        <v>305</v>
      </c>
      <c r="C228" s="69" t="s">
        <v>1826</v>
      </c>
      <c r="D228" s="69" t="s">
        <v>326</v>
      </c>
      <c r="E228" s="71" t="s">
        <v>2050</v>
      </c>
    </row>
    <row r="229" spans="1:5" ht="43.5" x14ac:dyDescent="0.35">
      <c r="A229" s="70" t="s">
        <v>1329</v>
      </c>
      <c r="B229" s="70" t="s">
        <v>305</v>
      </c>
      <c r="C229" s="70" t="s">
        <v>1826</v>
      </c>
      <c r="D229" s="70" t="s">
        <v>327</v>
      </c>
      <c r="E229" s="72" t="s">
        <v>2051</v>
      </c>
    </row>
    <row r="230" spans="1:5" ht="29" x14ac:dyDescent="0.35">
      <c r="A230" s="69" t="s">
        <v>1329</v>
      </c>
      <c r="B230" s="69" t="s">
        <v>305</v>
      </c>
      <c r="C230" s="69" t="s">
        <v>1826</v>
      </c>
      <c r="D230" s="69" t="s">
        <v>328</v>
      </c>
      <c r="E230" s="71" t="s">
        <v>2052</v>
      </c>
    </row>
    <row r="231" spans="1:5" x14ac:dyDescent="0.35">
      <c r="A231" s="70" t="s">
        <v>1329</v>
      </c>
      <c r="B231" s="70" t="s">
        <v>305</v>
      </c>
      <c r="C231" s="70" t="s">
        <v>1826</v>
      </c>
      <c r="D231" s="70" t="s">
        <v>329</v>
      </c>
      <c r="E231" s="72" t="s">
        <v>2053</v>
      </c>
    </row>
    <row r="232" spans="1:5" ht="43.5" x14ac:dyDescent="0.35">
      <c r="A232" s="69" t="s">
        <v>1329</v>
      </c>
      <c r="B232" s="69" t="s">
        <v>305</v>
      </c>
      <c r="C232" s="69" t="s">
        <v>1826</v>
      </c>
      <c r="D232" s="69" t="s">
        <v>330</v>
      </c>
      <c r="E232" s="71" t="s">
        <v>2054</v>
      </c>
    </row>
    <row r="233" spans="1:5" ht="29" x14ac:dyDescent="0.35">
      <c r="A233" s="70" t="s">
        <v>1329</v>
      </c>
      <c r="B233" s="70" t="s">
        <v>305</v>
      </c>
      <c r="C233" s="70" t="s">
        <v>1826</v>
      </c>
      <c r="D233" s="70" t="s">
        <v>331</v>
      </c>
      <c r="E233" s="72" t="s">
        <v>2055</v>
      </c>
    </row>
    <row r="234" spans="1:5" ht="29" x14ac:dyDescent="0.35">
      <c r="A234" s="69" t="s">
        <v>1329</v>
      </c>
      <c r="B234" s="69" t="s">
        <v>305</v>
      </c>
      <c r="C234" s="69" t="s">
        <v>1826</v>
      </c>
      <c r="D234" s="69" t="s">
        <v>332</v>
      </c>
      <c r="E234" s="71" t="s">
        <v>2056</v>
      </c>
    </row>
    <row r="235" spans="1:5" x14ac:dyDescent="0.35">
      <c r="A235" s="70" t="s">
        <v>1329</v>
      </c>
      <c r="B235" s="70" t="s">
        <v>305</v>
      </c>
      <c r="C235" s="70" t="s">
        <v>1826</v>
      </c>
      <c r="D235" s="70" t="s">
        <v>333</v>
      </c>
      <c r="E235" s="72" t="s">
        <v>2057</v>
      </c>
    </row>
    <row r="236" spans="1:5" ht="29" x14ac:dyDescent="0.35">
      <c r="A236" s="69" t="s">
        <v>1329</v>
      </c>
      <c r="B236" s="69" t="s">
        <v>305</v>
      </c>
      <c r="C236" s="69" t="s">
        <v>1826</v>
      </c>
      <c r="D236" s="69" t="s">
        <v>334</v>
      </c>
      <c r="E236" s="71" t="s">
        <v>2058</v>
      </c>
    </row>
    <row r="237" spans="1:5" ht="29" x14ac:dyDescent="0.35">
      <c r="A237" s="70" t="s">
        <v>1329</v>
      </c>
      <c r="B237" s="70" t="s">
        <v>305</v>
      </c>
      <c r="C237" s="70" t="s">
        <v>1826</v>
      </c>
      <c r="D237" s="70" t="s">
        <v>336</v>
      </c>
      <c r="E237" s="72" t="s">
        <v>2059</v>
      </c>
    </row>
    <row r="238" spans="1:5" ht="29" x14ac:dyDescent="0.35">
      <c r="A238" s="69" t="s">
        <v>1329</v>
      </c>
      <c r="B238" s="69" t="s">
        <v>305</v>
      </c>
      <c r="C238" s="69" t="s">
        <v>1826</v>
      </c>
      <c r="D238" s="69" t="s">
        <v>337</v>
      </c>
      <c r="E238" s="71" t="s">
        <v>2060</v>
      </c>
    </row>
    <row r="239" spans="1:5" ht="43.5" x14ac:dyDescent="0.35">
      <c r="A239" s="70" t="s">
        <v>1329</v>
      </c>
      <c r="B239" s="70" t="s">
        <v>305</v>
      </c>
      <c r="C239" s="70" t="s">
        <v>1826</v>
      </c>
      <c r="D239" s="70" t="s">
        <v>338</v>
      </c>
      <c r="E239" s="72" t="s">
        <v>2061</v>
      </c>
    </row>
    <row r="240" spans="1:5" ht="29" x14ac:dyDescent="0.35">
      <c r="A240" s="69" t="s">
        <v>1329</v>
      </c>
      <c r="B240" s="69" t="s">
        <v>305</v>
      </c>
      <c r="C240" s="69" t="s">
        <v>1826</v>
      </c>
      <c r="D240" s="69" t="s">
        <v>339</v>
      </c>
      <c r="E240" s="71" t="s">
        <v>2062</v>
      </c>
    </row>
    <row r="241" spans="1:5" ht="29" x14ac:dyDescent="0.35">
      <c r="A241" s="70" t="s">
        <v>1329</v>
      </c>
      <c r="B241" s="70" t="s">
        <v>305</v>
      </c>
      <c r="C241" s="70" t="s">
        <v>1826</v>
      </c>
      <c r="D241" s="70" t="s">
        <v>340</v>
      </c>
      <c r="E241" s="72" t="s">
        <v>2063</v>
      </c>
    </row>
    <row r="242" spans="1:5" ht="43.5" x14ac:dyDescent="0.35">
      <c r="A242" s="69" t="s">
        <v>1329</v>
      </c>
      <c r="B242" s="69" t="s">
        <v>305</v>
      </c>
      <c r="C242" s="69" t="s">
        <v>1826</v>
      </c>
      <c r="D242" s="69" t="s">
        <v>341</v>
      </c>
      <c r="E242" s="71" t="s">
        <v>2064</v>
      </c>
    </row>
    <row r="243" spans="1:5" ht="58" x14ac:dyDescent="0.35">
      <c r="A243" s="70" t="s">
        <v>1329</v>
      </c>
      <c r="B243" s="70" t="s">
        <v>305</v>
      </c>
      <c r="C243" s="70" t="s">
        <v>1826</v>
      </c>
      <c r="D243" s="70" t="s">
        <v>342</v>
      </c>
      <c r="E243" s="72" t="s">
        <v>2065</v>
      </c>
    </row>
    <row r="244" spans="1:5" ht="58" x14ac:dyDescent="0.35">
      <c r="A244" s="69" t="s">
        <v>1329</v>
      </c>
      <c r="B244" s="69" t="s">
        <v>305</v>
      </c>
      <c r="C244" s="69" t="s">
        <v>1826</v>
      </c>
      <c r="D244" s="69" t="s">
        <v>343</v>
      </c>
      <c r="E244" s="71" t="s">
        <v>2066</v>
      </c>
    </row>
    <row r="245" spans="1:5" ht="29" x14ac:dyDescent="0.35">
      <c r="A245" s="70" t="s">
        <v>1329</v>
      </c>
      <c r="B245" s="70" t="s">
        <v>305</v>
      </c>
      <c r="C245" s="70" t="s">
        <v>1826</v>
      </c>
      <c r="D245" s="70" t="s">
        <v>344</v>
      </c>
      <c r="E245" s="72" t="s">
        <v>2067</v>
      </c>
    </row>
    <row r="246" spans="1:5" ht="29" x14ac:dyDescent="0.35">
      <c r="A246" s="69" t="s">
        <v>1329</v>
      </c>
      <c r="B246" s="69" t="s">
        <v>305</v>
      </c>
      <c r="C246" s="69" t="s">
        <v>1826</v>
      </c>
      <c r="D246" s="69" t="s">
        <v>345</v>
      </c>
      <c r="E246" s="71" t="s">
        <v>2068</v>
      </c>
    </row>
    <row r="247" spans="1:5" ht="29" x14ac:dyDescent="0.35">
      <c r="A247" s="70" t="s">
        <v>1329</v>
      </c>
      <c r="B247" s="70" t="s">
        <v>305</v>
      </c>
      <c r="C247" s="70" t="s">
        <v>1826</v>
      </c>
      <c r="D247" s="70" t="s">
        <v>346</v>
      </c>
      <c r="E247" s="72" t="s">
        <v>2069</v>
      </c>
    </row>
    <row r="248" spans="1:5" ht="58" x14ac:dyDescent="0.35">
      <c r="A248" s="69" t="s">
        <v>1329</v>
      </c>
      <c r="B248" s="69" t="s">
        <v>305</v>
      </c>
      <c r="C248" s="69" t="s">
        <v>1826</v>
      </c>
      <c r="D248" s="69" t="s">
        <v>347</v>
      </c>
      <c r="E248" s="71" t="s">
        <v>2070</v>
      </c>
    </row>
    <row r="249" spans="1:5" ht="29" x14ac:dyDescent="0.35">
      <c r="A249" s="70" t="s">
        <v>1329</v>
      </c>
      <c r="B249" s="70" t="s">
        <v>305</v>
      </c>
      <c r="C249" s="70" t="s">
        <v>1826</v>
      </c>
      <c r="D249" s="70" t="s">
        <v>348</v>
      </c>
      <c r="E249" s="72" t="s">
        <v>2071</v>
      </c>
    </row>
    <row r="250" spans="1:5" ht="29" x14ac:dyDescent="0.35">
      <c r="A250" s="69" t="s">
        <v>1329</v>
      </c>
      <c r="B250" s="69" t="s">
        <v>305</v>
      </c>
      <c r="C250" s="69" t="s">
        <v>1826</v>
      </c>
      <c r="D250" s="69" t="s">
        <v>349</v>
      </c>
      <c r="E250" s="71" t="s">
        <v>2072</v>
      </c>
    </row>
    <row r="251" spans="1:5" ht="29" x14ac:dyDescent="0.35">
      <c r="A251" s="70" t="s">
        <v>1329</v>
      </c>
      <c r="B251" s="70" t="s">
        <v>305</v>
      </c>
      <c r="C251" s="70" t="s">
        <v>1826</v>
      </c>
      <c r="D251" s="70" t="s">
        <v>350</v>
      </c>
      <c r="E251" s="72" t="s">
        <v>2073</v>
      </c>
    </row>
    <row r="252" spans="1:5" ht="29" x14ac:dyDescent="0.35">
      <c r="A252" s="69" t="s">
        <v>1329</v>
      </c>
      <c r="B252" s="69" t="s">
        <v>305</v>
      </c>
      <c r="C252" s="69" t="s">
        <v>1826</v>
      </c>
      <c r="D252" s="69" t="s">
        <v>351</v>
      </c>
      <c r="E252" s="71" t="s">
        <v>2074</v>
      </c>
    </row>
    <row r="253" spans="1:5" ht="29" x14ac:dyDescent="0.35">
      <c r="A253" s="70" t="s">
        <v>1329</v>
      </c>
      <c r="B253" s="70" t="s">
        <v>305</v>
      </c>
      <c r="C253" s="70" t="s">
        <v>1826</v>
      </c>
      <c r="D253" s="70" t="s">
        <v>352</v>
      </c>
      <c r="E253" s="72" t="s">
        <v>2075</v>
      </c>
    </row>
    <row r="254" spans="1:5" ht="43.5" x14ac:dyDescent="0.35">
      <c r="A254" s="69" t="s">
        <v>1329</v>
      </c>
      <c r="B254" s="69" t="s">
        <v>305</v>
      </c>
      <c r="C254" s="69" t="s">
        <v>1826</v>
      </c>
      <c r="D254" s="69" t="s">
        <v>353</v>
      </c>
      <c r="E254" s="71" t="s">
        <v>2076</v>
      </c>
    </row>
    <row r="255" spans="1:5" ht="43.5" x14ac:dyDescent="0.35">
      <c r="A255" s="70" t="s">
        <v>1329</v>
      </c>
      <c r="B255" s="70" t="s">
        <v>305</v>
      </c>
      <c r="C255" s="70" t="s">
        <v>1826</v>
      </c>
      <c r="D255" s="70" t="s">
        <v>354</v>
      </c>
      <c r="E255" s="72" t="s">
        <v>2077</v>
      </c>
    </row>
    <row r="256" spans="1:5" x14ac:dyDescent="0.35">
      <c r="A256" s="69" t="s">
        <v>1329</v>
      </c>
      <c r="B256" s="69" t="s">
        <v>305</v>
      </c>
      <c r="C256" s="69" t="s">
        <v>1826</v>
      </c>
      <c r="D256" s="69" t="s">
        <v>355</v>
      </c>
      <c r="E256" s="71" t="s">
        <v>2078</v>
      </c>
    </row>
    <row r="257" spans="1:5" ht="43.5" x14ac:dyDescent="0.35">
      <c r="A257" s="70" t="s">
        <v>1329</v>
      </c>
      <c r="B257" s="70" t="s">
        <v>305</v>
      </c>
      <c r="C257" s="70" t="s">
        <v>1826</v>
      </c>
      <c r="D257" s="70" t="s">
        <v>356</v>
      </c>
      <c r="E257" s="72" t="s">
        <v>2079</v>
      </c>
    </row>
    <row r="258" spans="1:5" ht="29" x14ac:dyDescent="0.35">
      <c r="A258" s="69" t="s">
        <v>1329</v>
      </c>
      <c r="B258" s="69" t="s">
        <v>305</v>
      </c>
      <c r="C258" s="69" t="s">
        <v>1826</v>
      </c>
      <c r="D258" s="69" t="s">
        <v>357</v>
      </c>
      <c r="E258" s="71" t="s">
        <v>2080</v>
      </c>
    </row>
    <row r="259" spans="1:5" ht="29" x14ac:dyDescent="0.35">
      <c r="A259" s="70" t="s">
        <v>1329</v>
      </c>
      <c r="B259" s="70" t="s">
        <v>305</v>
      </c>
      <c r="C259" s="70" t="s">
        <v>1826</v>
      </c>
      <c r="D259" s="70" t="s">
        <v>358</v>
      </c>
      <c r="E259" s="72" t="s">
        <v>2081</v>
      </c>
    </row>
    <row r="260" spans="1:5" ht="29" x14ac:dyDescent="0.35">
      <c r="A260" s="69" t="s">
        <v>1329</v>
      </c>
      <c r="B260" s="69" t="s">
        <v>305</v>
      </c>
      <c r="C260" s="69" t="s">
        <v>1826</v>
      </c>
      <c r="D260" s="69" t="s">
        <v>359</v>
      </c>
      <c r="E260" s="71" t="s">
        <v>2082</v>
      </c>
    </row>
    <row r="261" spans="1:5" ht="29" x14ac:dyDescent="0.35">
      <c r="A261" s="70" t="s">
        <v>1329</v>
      </c>
      <c r="B261" s="70" t="s">
        <v>305</v>
      </c>
      <c r="C261" s="70" t="s">
        <v>1826</v>
      </c>
      <c r="D261" s="70" t="s">
        <v>360</v>
      </c>
      <c r="E261" s="72" t="s">
        <v>2083</v>
      </c>
    </row>
    <row r="262" spans="1:5" ht="29" x14ac:dyDescent="0.35">
      <c r="A262" s="69" t="s">
        <v>1329</v>
      </c>
      <c r="B262" s="69" t="s">
        <v>305</v>
      </c>
      <c r="C262" s="69" t="s">
        <v>1826</v>
      </c>
      <c r="D262" s="69" t="s">
        <v>361</v>
      </c>
      <c r="E262" s="71" t="s">
        <v>2084</v>
      </c>
    </row>
    <row r="263" spans="1:5" ht="29" x14ac:dyDescent="0.35">
      <c r="A263" s="70" t="s">
        <v>1329</v>
      </c>
      <c r="B263" s="70" t="s">
        <v>305</v>
      </c>
      <c r="C263" s="70" t="s">
        <v>1826</v>
      </c>
      <c r="D263" s="70" t="s">
        <v>362</v>
      </c>
      <c r="E263" s="72" t="s">
        <v>2085</v>
      </c>
    </row>
    <row r="264" spans="1:5" ht="29" x14ac:dyDescent="0.35">
      <c r="A264" s="69" t="s">
        <v>1329</v>
      </c>
      <c r="B264" s="69" t="s">
        <v>305</v>
      </c>
      <c r="C264" s="69" t="s">
        <v>1826</v>
      </c>
      <c r="D264" s="69" t="s">
        <v>363</v>
      </c>
      <c r="E264" s="71" t="s">
        <v>2086</v>
      </c>
    </row>
    <row r="265" spans="1:5" x14ac:dyDescent="0.35">
      <c r="A265" s="70" t="s">
        <v>1329</v>
      </c>
      <c r="B265" s="70" t="s">
        <v>305</v>
      </c>
      <c r="C265" s="70" t="s">
        <v>1826</v>
      </c>
      <c r="D265" s="70" t="s">
        <v>364</v>
      </c>
      <c r="E265" s="72" t="s">
        <v>2087</v>
      </c>
    </row>
    <row r="266" spans="1:5" x14ac:dyDescent="0.35">
      <c r="A266" s="69" t="s">
        <v>1329</v>
      </c>
      <c r="B266" s="69" t="s">
        <v>305</v>
      </c>
      <c r="C266" s="69" t="s">
        <v>1826</v>
      </c>
      <c r="D266" s="69" t="s">
        <v>365</v>
      </c>
      <c r="E266" s="71" t="s">
        <v>2088</v>
      </c>
    </row>
    <row r="267" spans="1:5" ht="29" x14ac:dyDescent="0.35">
      <c r="A267" s="70" t="s">
        <v>1329</v>
      </c>
      <c r="B267" s="70" t="s">
        <v>305</v>
      </c>
      <c r="C267" s="70" t="s">
        <v>1826</v>
      </c>
      <c r="D267" s="70" t="s">
        <v>366</v>
      </c>
      <c r="E267" s="72" t="s">
        <v>2089</v>
      </c>
    </row>
    <row r="268" spans="1:5" x14ac:dyDescent="0.35">
      <c r="A268" s="69" t="s">
        <v>1329</v>
      </c>
      <c r="B268" s="69" t="s">
        <v>305</v>
      </c>
      <c r="C268" s="69" t="s">
        <v>1826</v>
      </c>
      <c r="D268" s="69" t="s">
        <v>367</v>
      </c>
      <c r="E268" s="71" t="s">
        <v>2090</v>
      </c>
    </row>
    <row r="269" spans="1:5" x14ac:dyDescent="0.35">
      <c r="A269" s="70" t="s">
        <v>1329</v>
      </c>
      <c r="B269" s="70" t="s">
        <v>305</v>
      </c>
      <c r="C269" s="70" t="s">
        <v>1826</v>
      </c>
      <c r="D269" s="70" t="s">
        <v>368</v>
      </c>
      <c r="E269" s="72" t="s">
        <v>2091</v>
      </c>
    </row>
    <row r="270" spans="1:5" ht="29" x14ac:dyDescent="0.35">
      <c r="A270" s="69" t="s">
        <v>1329</v>
      </c>
      <c r="B270" s="69" t="s">
        <v>305</v>
      </c>
      <c r="C270" s="69" t="s">
        <v>1826</v>
      </c>
      <c r="D270" s="69" t="s">
        <v>306</v>
      </c>
      <c r="E270" s="71" t="s">
        <v>2092</v>
      </c>
    </row>
    <row r="271" spans="1:5" ht="29" x14ac:dyDescent="0.35">
      <c r="A271" s="70" t="s">
        <v>1329</v>
      </c>
      <c r="B271" s="70" t="s">
        <v>305</v>
      </c>
      <c r="C271" s="70" t="s">
        <v>1826</v>
      </c>
      <c r="D271" s="70" t="s">
        <v>369</v>
      </c>
      <c r="E271" s="72" t="s">
        <v>2093</v>
      </c>
    </row>
    <row r="272" spans="1:5" ht="29" x14ac:dyDescent="0.35">
      <c r="A272" s="69" t="s">
        <v>1329</v>
      </c>
      <c r="B272" s="69" t="s">
        <v>305</v>
      </c>
      <c r="C272" s="69" t="s">
        <v>1826</v>
      </c>
      <c r="D272" s="69" t="s">
        <v>370</v>
      </c>
      <c r="E272" s="71" t="s">
        <v>2094</v>
      </c>
    </row>
    <row r="273" spans="1:5" ht="29" x14ac:dyDescent="0.35">
      <c r="A273" s="70" t="s">
        <v>1329</v>
      </c>
      <c r="B273" s="70" t="s">
        <v>305</v>
      </c>
      <c r="C273" s="70" t="s">
        <v>1826</v>
      </c>
      <c r="D273" s="70" t="s">
        <v>371</v>
      </c>
      <c r="E273" s="72" t="s">
        <v>2095</v>
      </c>
    </row>
    <row r="274" spans="1:5" ht="29" x14ac:dyDescent="0.35">
      <c r="A274" s="69" t="s">
        <v>1329</v>
      </c>
      <c r="B274" s="69" t="s">
        <v>305</v>
      </c>
      <c r="C274" s="69" t="s">
        <v>1826</v>
      </c>
      <c r="D274" s="69" t="s">
        <v>372</v>
      </c>
      <c r="E274" s="71" t="s">
        <v>2096</v>
      </c>
    </row>
    <row r="275" spans="1:5" x14ac:dyDescent="0.35">
      <c r="A275" s="70" t="s">
        <v>1329</v>
      </c>
      <c r="B275" s="70" t="s">
        <v>305</v>
      </c>
      <c r="C275" s="70" t="s">
        <v>1826</v>
      </c>
      <c r="D275" s="70" t="s">
        <v>373</v>
      </c>
      <c r="E275" s="72" t="s">
        <v>2097</v>
      </c>
    </row>
    <row r="276" spans="1:5" x14ac:dyDescent="0.35">
      <c r="A276" s="69" t="s">
        <v>1329</v>
      </c>
      <c r="B276" s="69" t="s">
        <v>305</v>
      </c>
      <c r="C276" s="69" t="s">
        <v>1826</v>
      </c>
      <c r="D276" s="69" t="s">
        <v>374</v>
      </c>
      <c r="E276" s="71" t="s">
        <v>2098</v>
      </c>
    </row>
    <row r="277" spans="1:5" x14ac:dyDescent="0.35">
      <c r="A277" s="70" t="s">
        <v>1329</v>
      </c>
      <c r="B277" s="70" t="s">
        <v>305</v>
      </c>
      <c r="C277" s="70" t="s">
        <v>1826</v>
      </c>
      <c r="D277" s="70" t="s">
        <v>375</v>
      </c>
      <c r="E277" s="72" t="s">
        <v>2099</v>
      </c>
    </row>
    <row r="278" spans="1:5" x14ac:dyDescent="0.35">
      <c r="A278" s="69" t="s">
        <v>1329</v>
      </c>
      <c r="B278" s="69" t="s">
        <v>305</v>
      </c>
      <c r="C278" s="69" t="s">
        <v>1826</v>
      </c>
      <c r="D278" s="69" t="s">
        <v>376</v>
      </c>
      <c r="E278" s="71" t="s">
        <v>2100</v>
      </c>
    </row>
    <row r="279" spans="1:5" x14ac:dyDescent="0.35">
      <c r="A279" s="70" t="s">
        <v>1329</v>
      </c>
      <c r="B279" s="70" t="s">
        <v>305</v>
      </c>
      <c r="C279" s="70" t="s">
        <v>1826</v>
      </c>
      <c r="D279" s="70" t="s">
        <v>377</v>
      </c>
      <c r="E279" s="72" t="s">
        <v>2101</v>
      </c>
    </row>
    <row r="280" spans="1:5" x14ac:dyDescent="0.35">
      <c r="A280" s="69" t="s">
        <v>1329</v>
      </c>
      <c r="B280" s="69" t="s">
        <v>305</v>
      </c>
      <c r="C280" s="69" t="s">
        <v>1826</v>
      </c>
      <c r="D280" s="69" t="s">
        <v>378</v>
      </c>
      <c r="E280" s="71" t="s">
        <v>2102</v>
      </c>
    </row>
    <row r="281" spans="1:5" x14ac:dyDescent="0.35">
      <c r="A281" s="70" t="s">
        <v>1329</v>
      </c>
      <c r="B281" s="70" t="s">
        <v>305</v>
      </c>
      <c r="C281" s="70" t="s">
        <v>1826</v>
      </c>
      <c r="D281" s="70" t="s">
        <v>379</v>
      </c>
      <c r="E281" s="72" t="s">
        <v>2103</v>
      </c>
    </row>
    <row r="282" spans="1:5" x14ac:dyDescent="0.35">
      <c r="A282" s="69" t="s">
        <v>1329</v>
      </c>
      <c r="B282" s="69" t="s">
        <v>305</v>
      </c>
      <c r="C282" s="69" t="s">
        <v>1826</v>
      </c>
      <c r="D282" s="69" t="s">
        <v>380</v>
      </c>
      <c r="E282" s="71" t="s">
        <v>2104</v>
      </c>
    </row>
    <row r="283" spans="1:5" x14ac:dyDescent="0.35">
      <c r="A283" s="70" t="s">
        <v>1329</v>
      </c>
      <c r="B283" s="70" t="s">
        <v>305</v>
      </c>
      <c r="C283" s="70" t="s">
        <v>1826</v>
      </c>
      <c r="D283" s="70" t="s">
        <v>381</v>
      </c>
      <c r="E283" s="72" t="s">
        <v>2105</v>
      </c>
    </row>
    <row r="284" spans="1:5" x14ac:dyDescent="0.35">
      <c r="A284" s="69" t="s">
        <v>1329</v>
      </c>
      <c r="B284" s="69" t="s">
        <v>305</v>
      </c>
      <c r="C284" s="69" t="s">
        <v>1826</v>
      </c>
      <c r="D284" s="69" t="s">
        <v>382</v>
      </c>
      <c r="E284" s="71" t="s">
        <v>2106</v>
      </c>
    </row>
    <row r="285" spans="1:5" x14ac:dyDescent="0.35">
      <c r="A285" s="70" t="s">
        <v>1329</v>
      </c>
      <c r="B285" s="70" t="s">
        <v>305</v>
      </c>
      <c r="C285" s="70" t="s">
        <v>1826</v>
      </c>
      <c r="D285" s="70" t="s">
        <v>383</v>
      </c>
      <c r="E285" s="72" t="s">
        <v>2107</v>
      </c>
    </row>
    <row r="286" spans="1:5" x14ac:dyDescent="0.35">
      <c r="A286" s="69" t="s">
        <v>1329</v>
      </c>
      <c r="B286" s="69" t="s">
        <v>305</v>
      </c>
      <c r="C286" s="69" t="s">
        <v>1826</v>
      </c>
      <c r="D286" s="69" t="s">
        <v>384</v>
      </c>
      <c r="E286" s="71" t="s">
        <v>2108</v>
      </c>
    </row>
    <row r="287" spans="1:5" x14ac:dyDescent="0.35">
      <c r="A287" s="70" t="s">
        <v>1329</v>
      </c>
      <c r="B287" s="70" t="s">
        <v>305</v>
      </c>
      <c r="C287" s="70" t="s">
        <v>1826</v>
      </c>
      <c r="D287" s="70" t="s">
        <v>385</v>
      </c>
      <c r="E287" s="72" t="s">
        <v>2109</v>
      </c>
    </row>
    <row r="288" spans="1:5" x14ac:dyDescent="0.35">
      <c r="A288" s="69" t="s">
        <v>1329</v>
      </c>
      <c r="B288" s="69" t="s">
        <v>305</v>
      </c>
      <c r="C288" s="69" t="s">
        <v>1826</v>
      </c>
      <c r="D288" s="69" t="s">
        <v>386</v>
      </c>
      <c r="E288" s="71" t="s">
        <v>2110</v>
      </c>
    </row>
    <row r="289" spans="1:5" x14ac:dyDescent="0.35">
      <c r="A289" s="70" t="s">
        <v>1329</v>
      </c>
      <c r="B289" s="70" t="s">
        <v>305</v>
      </c>
      <c r="C289" s="70" t="s">
        <v>1826</v>
      </c>
      <c r="D289" s="70" t="s">
        <v>387</v>
      </c>
      <c r="E289" s="72" t="s">
        <v>2111</v>
      </c>
    </row>
    <row r="290" spans="1:5" x14ac:dyDescent="0.35">
      <c r="A290" s="69" t="s">
        <v>1329</v>
      </c>
      <c r="B290" s="69" t="s">
        <v>305</v>
      </c>
      <c r="C290" s="69" t="s">
        <v>1826</v>
      </c>
      <c r="D290" s="69" t="s">
        <v>388</v>
      </c>
      <c r="E290" s="71" t="s">
        <v>2112</v>
      </c>
    </row>
    <row r="291" spans="1:5" x14ac:dyDescent="0.35">
      <c r="A291" s="70" t="s">
        <v>1329</v>
      </c>
      <c r="B291" s="70" t="s">
        <v>305</v>
      </c>
      <c r="C291" s="70" t="s">
        <v>1826</v>
      </c>
      <c r="D291" s="70" t="s">
        <v>389</v>
      </c>
      <c r="E291" s="72" t="s">
        <v>2113</v>
      </c>
    </row>
    <row r="292" spans="1:5" x14ac:dyDescent="0.35">
      <c r="A292" s="69" t="s">
        <v>1329</v>
      </c>
      <c r="B292" s="69" t="s">
        <v>305</v>
      </c>
      <c r="C292" s="69" t="s">
        <v>1826</v>
      </c>
      <c r="D292" s="69" t="s">
        <v>390</v>
      </c>
      <c r="E292" s="71" t="s">
        <v>2114</v>
      </c>
    </row>
    <row r="293" spans="1:5" x14ac:dyDescent="0.35">
      <c r="A293" s="70" t="s">
        <v>1329</v>
      </c>
      <c r="B293" s="70" t="s">
        <v>305</v>
      </c>
      <c r="C293" s="70" t="s">
        <v>1826</v>
      </c>
      <c r="D293" s="70" t="s">
        <v>391</v>
      </c>
      <c r="E293" s="72" t="s">
        <v>2115</v>
      </c>
    </row>
    <row r="294" spans="1:5" x14ac:dyDescent="0.35">
      <c r="A294" s="69" t="s">
        <v>1329</v>
      </c>
      <c r="B294" s="69" t="s">
        <v>305</v>
      </c>
      <c r="C294" s="69" t="s">
        <v>1826</v>
      </c>
      <c r="D294" s="69" t="s">
        <v>392</v>
      </c>
      <c r="E294" s="71" t="s">
        <v>2116</v>
      </c>
    </row>
    <row r="295" spans="1:5" x14ac:dyDescent="0.35">
      <c r="A295" s="70" t="s">
        <v>1329</v>
      </c>
      <c r="B295" s="70" t="s">
        <v>305</v>
      </c>
      <c r="C295" s="70" t="s">
        <v>1826</v>
      </c>
      <c r="D295" s="70" t="s">
        <v>393</v>
      </c>
      <c r="E295" s="72" t="s">
        <v>2117</v>
      </c>
    </row>
    <row r="296" spans="1:5" x14ac:dyDescent="0.35">
      <c r="A296" s="69" t="s">
        <v>1329</v>
      </c>
      <c r="B296" s="69" t="s">
        <v>305</v>
      </c>
      <c r="C296" s="69" t="s">
        <v>1826</v>
      </c>
      <c r="D296" s="69" t="s">
        <v>394</v>
      </c>
      <c r="E296" s="71" t="s">
        <v>2118</v>
      </c>
    </row>
    <row r="297" spans="1:5" x14ac:dyDescent="0.35">
      <c r="A297" s="70" t="s">
        <v>1329</v>
      </c>
      <c r="B297" s="70" t="s">
        <v>305</v>
      </c>
      <c r="C297" s="70" t="s">
        <v>1826</v>
      </c>
      <c r="D297" s="70" t="s">
        <v>395</v>
      </c>
      <c r="E297" s="72" t="s">
        <v>2119</v>
      </c>
    </row>
    <row r="298" spans="1:5" x14ac:dyDescent="0.35">
      <c r="A298" s="69" t="s">
        <v>1329</v>
      </c>
      <c r="B298" s="69" t="s">
        <v>305</v>
      </c>
      <c r="C298" s="69" t="s">
        <v>1826</v>
      </c>
      <c r="D298" s="69" t="s">
        <v>396</v>
      </c>
      <c r="E298" s="71" t="s">
        <v>2120</v>
      </c>
    </row>
    <row r="299" spans="1:5" x14ac:dyDescent="0.35">
      <c r="A299" s="70" t="s">
        <v>1329</v>
      </c>
      <c r="B299" s="70" t="s">
        <v>305</v>
      </c>
      <c r="C299" s="70" t="s">
        <v>1826</v>
      </c>
      <c r="D299" s="70" t="s">
        <v>397</v>
      </c>
      <c r="E299" s="72" t="s">
        <v>2121</v>
      </c>
    </row>
    <row r="300" spans="1:5" x14ac:dyDescent="0.35">
      <c r="A300" s="69" t="s">
        <v>1329</v>
      </c>
      <c r="B300" s="69" t="s">
        <v>305</v>
      </c>
      <c r="C300" s="69" t="s">
        <v>1826</v>
      </c>
      <c r="D300" s="69" t="s">
        <v>398</v>
      </c>
      <c r="E300" s="71" t="s">
        <v>2122</v>
      </c>
    </row>
    <row r="301" spans="1:5" x14ac:dyDescent="0.35">
      <c r="A301" s="70" t="s">
        <v>1329</v>
      </c>
      <c r="B301" s="70" t="s">
        <v>305</v>
      </c>
      <c r="C301" s="70" t="s">
        <v>1826</v>
      </c>
      <c r="D301" s="70" t="s">
        <v>399</v>
      </c>
      <c r="E301" s="72" t="s">
        <v>2123</v>
      </c>
    </row>
    <row r="302" spans="1:5" x14ac:dyDescent="0.35">
      <c r="A302" s="69" t="s">
        <v>1329</v>
      </c>
      <c r="B302" s="69" t="s">
        <v>305</v>
      </c>
      <c r="C302" s="69" t="s">
        <v>1826</v>
      </c>
      <c r="D302" s="69" t="s">
        <v>400</v>
      </c>
      <c r="E302" s="71" t="s">
        <v>2124</v>
      </c>
    </row>
    <row r="303" spans="1:5" x14ac:dyDescent="0.35">
      <c r="A303" s="70" t="s">
        <v>1329</v>
      </c>
      <c r="B303" s="70" t="s">
        <v>305</v>
      </c>
      <c r="C303" s="70" t="s">
        <v>1826</v>
      </c>
      <c r="D303" s="70" t="s">
        <v>401</v>
      </c>
      <c r="E303" s="72" t="s">
        <v>2125</v>
      </c>
    </row>
    <row r="304" spans="1:5" x14ac:dyDescent="0.35">
      <c r="A304" s="69" t="s">
        <v>1329</v>
      </c>
      <c r="B304" s="69" t="s">
        <v>305</v>
      </c>
      <c r="C304" s="69" t="s">
        <v>1826</v>
      </c>
      <c r="D304" s="69" t="s">
        <v>402</v>
      </c>
      <c r="E304" s="71" t="s">
        <v>2126</v>
      </c>
    </row>
    <row r="305" spans="1:5" x14ac:dyDescent="0.35">
      <c r="A305" s="70" t="s">
        <v>1329</v>
      </c>
      <c r="B305" s="70" t="s">
        <v>305</v>
      </c>
      <c r="C305" s="70" t="s">
        <v>1826</v>
      </c>
      <c r="D305" s="70" t="s">
        <v>403</v>
      </c>
      <c r="E305" s="72" t="s">
        <v>2127</v>
      </c>
    </row>
    <row r="306" spans="1:5" x14ac:dyDescent="0.35">
      <c r="A306" s="69" t="s">
        <v>1329</v>
      </c>
      <c r="B306" s="69" t="s">
        <v>305</v>
      </c>
      <c r="C306" s="69" t="s">
        <v>1826</v>
      </c>
      <c r="D306" s="69" t="s">
        <v>404</v>
      </c>
      <c r="E306" s="71" t="s">
        <v>2128</v>
      </c>
    </row>
    <row r="307" spans="1:5" x14ac:dyDescent="0.35">
      <c r="A307" s="70" t="s">
        <v>1329</v>
      </c>
      <c r="B307" s="70" t="s">
        <v>305</v>
      </c>
      <c r="C307" s="70" t="s">
        <v>1826</v>
      </c>
      <c r="D307" s="70" t="s">
        <v>405</v>
      </c>
      <c r="E307" s="72" t="s">
        <v>2129</v>
      </c>
    </row>
    <row r="308" spans="1:5" x14ac:dyDescent="0.35">
      <c r="A308" s="69" t="s">
        <v>1329</v>
      </c>
      <c r="B308" s="69" t="s">
        <v>305</v>
      </c>
      <c r="C308" s="69" t="s">
        <v>1826</v>
      </c>
      <c r="D308" s="69" t="s">
        <v>406</v>
      </c>
      <c r="E308" s="71" t="s">
        <v>2130</v>
      </c>
    </row>
    <row r="309" spans="1:5" x14ac:dyDescent="0.35">
      <c r="A309" s="70" t="s">
        <v>1329</v>
      </c>
      <c r="B309" s="70" t="s">
        <v>305</v>
      </c>
      <c r="C309" s="70" t="s">
        <v>1826</v>
      </c>
      <c r="D309" s="70" t="s">
        <v>407</v>
      </c>
      <c r="E309" s="72" t="s">
        <v>2131</v>
      </c>
    </row>
    <row r="310" spans="1:5" x14ac:dyDescent="0.35">
      <c r="A310" s="69" t="s">
        <v>1329</v>
      </c>
      <c r="B310" s="69" t="s">
        <v>305</v>
      </c>
      <c r="C310" s="69" t="s">
        <v>1826</v>
      </c>
      <c r="D310" s="69" t="s">
        <v>408</v>
      </c>
      <c r="E310" s="71" t="s">
        <v>2132</v>
      </c>
    </row>
    <row r="311" spans="1:5" x14ac:dyDescent="0.35">
      <c r="A311" s="70" t="s">
        <v>1329</v>
      </c>
      <c r="B311" s="70" t="s">
        <v>305</v>
      </c>
      <c r="C311" s="70" t="s">
        <v>1826</v>
      </c>
      <c r="D311" s="70" t="s">
        <v>409</v>
      </c>
      <c r="E311" s="72" t="s">
        <v>2133</v>
      </c>
    </row>
    <row r="312" spans="1:5" x14ac:dyDescent="0.35">
      <c r="A312" s="69" t="s">
        <v>1329</v>
      </c>
      <c r="B312" s="69" t="s">
        <v>305</v>
      </c>
      <c r="C312" s="69" t="s">
        <v>1826</v>
      </c>
      <c r="D312" s="69" t="s">
        <v>410</v>
      </c>
      <c r="E312" s="71" t="s">
        <v>2134</v>
      </c>
    </row>
    <row r="313" spans="1:5" x14ac:dyDescent="0.35">
      <c r="A313" s="70" t="s">
        <v>1329</v>
      </c>
      <c r="B313" s="70" t="s">
        <v>305</v>
      </c>
      <c r="C313" s="70" t="s">
        <v>1826</v>
      </c>
      <c r="D313" s="70" t="s">
        <v>411</v>
      </c>
      <c r="E313" s="72" t="s">
        <v>2135</v>
      </c>
    </row>
    <row r="314" spans="1:5" x14ac:dyDescent="0.35">
      <c r="A314" s="69" t="s">
        <v>1329</v>
      </c>
      <c r="B314" s="69" t="s">
        <v>305</v>
      </c>
      <c r="C314" s="69" t="s">
        <v>1826</v>
      </c>
      <c r="D314" s="69" t="s">
        <v>412</v>
      </c>
      <c r="E314" s="71" t="s">
        <v>2136</v>
      </c>
    </row>
    <row r="315" spans="1:5" x14ac:dyDescent="0.35">
      <c r="A315" s="70" t="s">
        <v>1329</v>
      </c>
      <c r="B315" s="70" t="s">
        <v>305</v>
      </c>
      <c r="C315" s="70" t="s">
        <v>1826</v>
      </c>
      <c r="D315" s="70" t="s">
        <v>413</v>
      </c>
      <c r="E315" s="72" t="s">
        <v>2137</v>
      </c>
    </row>
    <row r="316" spans="1:5" x14ac:dyDescent="0.35">
      <c r="A316" s="69" t="s">
        <v>1329</v>
      </c>
      <c r="B316" s="69" t="s">
        <v>305</v>
      </c>
      <c r="C316" s="69" t="s">
        <v>1826</v>
      </c>
      <c r="D316" s="69" t="s">
        <v>414</v>
      </c>
      <c r="E316" s="71" t="s">
        <v>2138</v>
      </c>
    </row>
    <row r="317" spans="1:5" x14ac:dyDescent="0.35">
      <c r="A317" s="70" t="s">
        <v>1329</v>
      </c>
      <c r="B317" s="70" t="s">
        <v>305</v>
      </c>
      <c r="C317" s="70" t="s">
        <v>1826</v>
      </c>
      <c r="D317" s="70" t="s">
        <v>415</v>
      </c>
      <c r="E317" s="72" t="s">
        <v>2139</v>
      </c>
    </row>
    <row r="318" spans="1:5" x14ac:dyDescent="0.35">
      <c r="A318" s="69" t="s">
        <v>1329</v>
      </c>
      <c r="B318" s="69" t="s">
        <v>305</v>
      </c>
      <c r="C318" s="69" t="s">
        <v>1826</v>
      </c>
      <c r="D318" s="69" t="s">
        <v>416</v>
      </c>
      <c r="E318" s="71" t="s">
        <v>2140</v>
      </c>
    </row>
    <row r="319" spans="1:5" x14ac:dyDescent="0.35">
      <c r="A319" s="70" t="s">
        <v>1329</v>
      </c>
      <c r="B319" s="70" t="s">
        <v>305</v>
      </c>
      <c r="C319" s="70" t="s">
        <v>1826</v>
      </c>
      <c r="D319" s="70" t="s">
        <v>417</v>
      </c>
      <c r="E319" s="72" t="s">
        <v>2141</v>
      </c>
    </row>
    <row r="320" spans="1:5" x14ac:dyDescent="0.35">
      <c r="A320" s="69" t="s">
        <v>1329</v>
      </c>
      <c r="B320" s="69" t="s">
        <v>305</v>
      </c>
      <c r="C320" s="69" t="s">
        <v>1826</v>
      </c>
      <c r="D320" s="69" t="s">
        <v>418</v>
      </c>
      <c r="E320" s="71" t="s">
        <v>2142</v>
      </c>
    </row>
    <row r="321" spans="1:5" x14ac:dyDescent="0.35">
      <c r="A321" s="70" t="s">
        <v>1329</v>
      </c>
      <c r="B321" s="70" t="s">
        <v>305</v>
      </c>
      <c r="C321" s="70" t="s">
        <v>1826</v>
      </c>
      <c r="D321" s="70" t="s">
        <v>419</v>
      </c>
      <c r="E321" s="72" t="s">
        <v>2143</v>
      </c>
    </row>
    <row r="322" spans="1:5" x14ac:dyDescent="0.35">
      <c r="A322" s="69" t="s">
        <v>1329</v>
      </c>
      <c r="B322" s="69" t="s">
        <v>305</v>
      </c>
      <c r="C322" s="69" t="s">
        <v>1826</v>
      </c>
      <c r="D322" s="69" t="s">
        <v>420</v>
      </c>
      <c r="E322" s="71" t="s">
        <v>2144</v>
      </c>
    </row>
    <row r="323" spans="1:5" x14ac:dyDescent="0.35">
      <c r="A323" s="70" t="s">
        <v>1329</v>
      </c>
      <c r="B323" s="70" t="s">
        <v>305</v>
      </c>
      <c r="C323" s="70" t="s">
        <v>1826</v>
      </c>
      <c r="D323" s="70" t="s">
        <v>421</v>
      </c>
      <c r="E323" s="72" t="s">
        <v>2145</v>
      </c>
    </row>
    <row r="324" spans="1:5" x14ac:dyDescent="0.35">
      <c r="A324" s="69" t="s">
        <v>1329</v>
      </c>
      <c r="B324" s="69" t="s">
        <v>305</v>
      </c>
      <c r="C324" s="69" t="s">
        <v>1826</v>
      </c>
      <c r="D324" s="69" t="s">
        <v>422</v>
      </c>
      <c r="E324" s="71" t="s">
        <v>2146</v>
      </c>
    </row>
    <row r="325" spans="1:5" x14ac:dyDescent="0.35">
      <c r="A325" s="70" t="s">
        <v>1329</v>
      </c>
      <c r="B325" s="70" t="s">
        <v>305</v>
      </c>
      <c r="C325" s="70" t="s">
        <v>1826</v>
      </c>
      <c r="D325" s="70" t="s">
        <v>423</v>
      </c>
      <c r="E325" s="72" t="s">
        <v>2147</v>
      </c>
    </row>
    <row r="326" spans="1:5" x14ac:dyDescent="0.35">
      <c r="A326" s="69" t="s">
        <v>1329</v>
      </c>
      <c r="B326" s="69" t="s">
        <v>305</v>
      </c>
      <c r="C326" s="69" t="s">
        <v>1826</v>
      </c>
      <c r="D326" s="69" t="s">
        <v>424</v>
      </c>
      <c r="E326" s="71" t="s">
        <v>2148</v>
      </c>
    </row>
    <row r="327" spans="1:5" x14ac:dyDescent="0.35">
      <c r="A327" s="70" t="s">
        <v>1329</v>
      </c>
      <c r="B327" s="70" t="s">
        <v>305</v>
      </c>
      <c r="C327" s="70" t="s">
        <v>1826</v>
      </c>
      <c r="D327" s="70" t="s">
        <v>425</v>
      </c>
      <c r="E327" s="72" t="s">
        <v>2149</v>
      </c>
    </row>
    <row r="328" spans="1:5" x14ac:dyDescent="0.35">
      <c r="A328" s="69" t="s">
        <v>1329</v>
      </c>
      <c r="B328" s="69" t="s">
        <v>305</v>
      </c>
      <c r="C328" s="69" t="s">
        <v>1826</v>
      </c>
      <c r="D328" s="69" t="s">
        <v>426</v>
      </c>
      <c r="E328" s="71" t="s">
        <v>2150</v>
      </c>
    </row>
    <row r="329" spans="1:5" x14ac:dyDescent="0.35">
      <c r="A329" s="70" t="s">
        <v>1329</v>
      </c>
      <c r="B329" s="70" t="s">
        <v>305</v>
      </c>
      <c r="C329" s="70" t="s">
        <v>1826</v>
      </c>
      <c r="D329" s="70" t="s">
        <v>427</v>
      </c>
      <c r="E329" s="72" t="s">
        <v>2151</v>
      </c>
    </row>
    <row r="330" spans="1:5" x14ac:dyDescent="0.35">
      <c r="A330" s="69" t="s">
        <v>1329</v>
      </c>
      <c r="B330" s="69" t="s">
        <v>305</v>
      </c>
      <c r="C330" s="69" t="s">
        <v>1826</v>
      </c>
      <c r="D330" s="69" t="s">
        <v>428</v>
      </c>
      <c r="E330" s="71" t="s">
        <v>2152</v>
      </c>
    </row>
    <row r="331" spans="1:5" x14ac:dyDescent="0.35">
      <c r="A331" s="70" t="s">
        <v>1329</v>
      </c>
      <c r="B331" s="70" t="s">
        <v>305</v>
      </c>
      <c r="C331" s="70" t="s">
        <v>1826</v>
      </c>
      <c r="D331" s="70" t="s">
        <v>429</v>
      </c>
      <c r="E331" s="72" t="s">
        <v>2153</v>
      </c>
    </row>
    <row r="332" spans="1:5" x14ac:dyDescent="0.35">
      <c r="A332" s="69" t="s">
        <v>1329</v>
      </c>
      <c r="B332" s="69" t="s">
        <v>305</v>
      </c>
      <c r="C332" s="69" t="s">
        <v>1826</v>
      </c>
      <c r="D332" s="69" t="s">
        <v>430</v>
      </c>
      <c r="E332" s="71" t="s">
        <v>2154</v>
      </c>
    </row>
    <row r="333" spans="1:5" x14ac:dyDescent="0.35">
      <c r="A333" s="70" t="s">
        <v>1329</v>
      </c>
      <c r="B333" s="70" t="s">
        <v>305</v>
      </c>
      <c r="C333" s="70" t="s">
        <v>1826</v>
      </c>
      <c r="D333" s="70" t="s">
        <v>431</v>
      </c>
      <c r="E333" s="72" t="s">
        <v>2155</v>
      </c>
    </row>
    <row r="334" spans="1:5" x14ac:dyDescent="0.35">
      <c r="A334" s="69" t="s">
        <v>1329</v>
      </c>
      <c r="B334" s="69" t="s">
        <v>305</v>
      </c>
      <c r="C334" s="69" t="s">
        <v>1826</v>
      </c>
      <c r="D334" s="69" t="s">
        <v>432</v>
      </c>
      <c r="E334" s="71" t="s">
        <v>2156</v>
      </c>
    </row>
    <row r="335" spans="1:5" x14ac:dyDescent="0.35">
      <c r="A335" s="70" t="s">
        <v>1329</v>
      </c>
      <c r="B335" s="70" t="s">
        <v>305</v>
      </c>
      <c r="C335" s="70" t="s">
        <v>1826</v>
      </c>
      <c r="D335" s="70" t="s">
        <v>433</v>
      </c>
      <c r="E335" s="72" t="s">
        <v>2157</v>
      </c>
    </row>
    <row r="336" spans="1:5" x14ac:dyDescent="0.35">
      <c r="A336" s="69" t="s">
        <v>1329</v>
      </c>
      <c r="B336" s="69" t="s">
        <v>305</v>
      </c>
      <c r="C336" s="69" t="s">
        <v>1826</v>
      </c>
      <c r="D336" s="69" t="s">
        <v>434</v>
      </c>
      <c r="E336" s="71" t="s">
        <v>2158</v>
      </c>
    </row>
    <row r="337" spans="1:5" x14ac:dyDescent="0.35">
      <c r="A337" s="70" t="s">
        <v>1329</v>
      </c>
      <c r="B337" s="70" t="s">
        <v>305</v>
      </c>
      <c r="C337" s="70" t="s">
        <v>1826</v>
      </c>
      <c r="D337" s="70" t="s">
        <v>435</v>
      </c>
      <c r="E337" s="72" t="s">
        <v>2159</v>
      </c>
    </row>
    <row r="338" spans="1:5" x14ac:dyDescent="0.35">
      <c r="A338" s="69" t="s">
        <v>1329</v>
      </c>
      <c r="B338" s="69" t="s">
        <v>305</v>
      </c>
      <c r="C338" s="69" t="s">
        <v>1826</v>
      </c>
      <c r="D338" s="69" t="s">
        <v>436</v>
      </c>
      <c r="E338" s="71" t="s">
        <v>2160</v>
      </c>
    </row>
    <row r="339" spans="1:5" x14ac:dyDescent="0.35">
      <c r="A339" s="70" t="s">
        <v>1329</v>
      </c>
      <c r="B339" s="70" t="s">
        <v>305</v>
      </c>
      <c r="C339" s="70" t="s">
        <v>1826</v>
      </c>
      <c r="D339" s="70" t="s">
        <v>437</v>
      </c>
      <c r="E339" s="72" t="s">
        <v>2161</v>
      </c>
    </row>
    <row r="340" spans="1:5" x14ac:dyDescent="0.35">
      <c r="A340" s="69" t="s">
        <v>1329</v>
      </c>
      <c r="B340" s="69" t="s">
        <v>305</v>
      </c>
      <c r="C340" s="69" t="s">
        <v>1826</v>
      </c>
      <c r="D340" s="69" t="s">
        <v>438</v>
      </c>
      <c r="E340" s="71" t="s">
        <v>2162</v>
      </c>
    </row>
    <row r="341" spans="1:5" x14ac:dyDescent="0.35">
      <c r="A341" s="70" t="s">
        <v>1329</v>
      </c>
      <c r="B341" s="70" t="s">
        <v>305</v>
      </c>
      <c r="C341" s="70" t="s">
        <v>1826</v>
      </c>
      <c r="D341" s="70" t="s">
        <v>439</v>
      </c>
      <c r="E341" s="72" t="s">
        <v>2163</v>
      </c>
    </row>
    <row r="342" spans="1:5" x14ac:dyDescent="0.35">
      <c r="A342" s="69" t="s">
        <v>1329</v>
      </c>
      <c r="B342" s="69" t="s">
        <v>305</v>
      </c>
      <c r="C342" s="69" t="s">
        <v>1826</v>
      </c>
      <c r="D342" s="69" t="s">
        <v>440</v>
      </c>
      <c r="E342" s="71" t="s">
        <v>2164</v>
      </c>
    </row>
    <row r="343" spans="1:5" x14ac:dyDescent="0.35">
      <c r="A343" s="70" t="s">
        <v>1329</v>
      </c>
      <c r="B343" s="70" t="s">
        <v>305</v>
      </c>
      <c r="C343" s="70" t="s">
        <v>1826</v>
      </c>
      <c r="D343" s="70" t="s">
        <v>441</v>
      </c>
      <c r="E343" s="72" t="s">
        <v>2165</v>
      </c>
    </row>
    <row r="344" spans="1:5" x14ac:dyDescent="0.35">
      <c r="A344" s="69" t="s">
        <v>1329</v>
      </c>
      <c r="B344" s="69" t="s">
        <v>305</v>
      </c>
      <c r="C344" s="69" t="s">
        <v>1826</v>
      </c>
      <c r="D344" s="69" t="s">
        <v>442</v>
      </c>
      <c r="E344" s="71" t="s">
        <v>2166</v>
      </c>
    </row>
    <row r="345" spans="1:5" x14ac:dyDescent="0.35">
      <c r="A345" s="70" t="s">
        <v>1329</v>
      </c>
      <c r="B345" s="70" t="s">
        <v>305</v>
      </c>
      <c r="C345" s="70" t="s">
        <v>1826</v>
      </c>
      <c r="D345" s="70" t="s">
        <v>443</v>
      </c>
      <c r="E345" s="72" t="s">
        <v>2167</v>
      </c>
    </row>
    <row r="346" spans="1:5" x14ac:dyDescent="0.35">
      <c r="A346" s="69" t="s">
        <v>1329</v>
      </c>
      <c r="B346" s="69" t="s">
        <v>305</v>
      </c>
      <c r="C346" s="69" t="s">
        <v>1826</v>
      </c>
      <c r="D346" s="69" t="s">
        <v>444</v>
      </c>
      <c r="E346" s="71" t="s">
        <v>2168</v>
      </c>
    </row>
    <row r="347" spans="1:5" x14ac:dyDescent="0.35">
      <c r="A347" s="70" t="s">
        <v>1329</v>
      </c>
      <c r="B347" s="70" t="s">
        <v>305</v>
      </c>
      <c r="C347" s="70" t="s">
        <v>1826</v>
      </c>
      <c r="D347" s="70" t="s">
        <v>445</v>
      </c>
      <c r="E347" s="72" t="s">
        <v>2169</v>
      </c>
    </row>
    <row r="348" spans="1:5" x14ac:dyDescent="0.35">
      <c r="A348" s="69" t="s">
        <v>1329</v>
      </c>
      <c r="B348" s="69" t="s">
        <v>305</v>
      </c>
      <c r="C348" s="69" t="s">
        <v>1826</v>
      </c>
      <c r="D348" s="69" t="s">
        <v>446</v>
      </c>
      <c r="E348" s="71" t="s">
        <v>2170</v>
      </c>
    </row>
    <row r="349" spans="1:5" x14ac:dyDescent="0.35">
      <c r="A349" s="70" t="s">
        <v>1329</v>
      </c>
      <c r="B349" s="70" t="s">
        <v>305</v>
      </c>
      <c r="C349" s="70" t="s">
        <v>1826</v>
      </c>
      <c r="D349" s="70" t="s">
        <v>447</v>
      </c>
      <c r="E349" s="72" t="s">
        <v>2171</v>
      </c>
    </row>
    <row r="350" spans="1:5" x14ac:dyDescent="0.35">
      <c r="A350" s="69" t="s">
        <v>1329</v>
      </c>
      <c r="B350" s="69" t="s">
        <v>305</v>
      </c>
      <c r="C350" s="69" t="s">
        <v>1826</v>
      </c>
      <c r="D350" s="69" t="s">
        <v>448</v>
      </c>
      <c r="E350" s="71" t="s">
        <v>2172</v>
      </c>
    </row>
    <row r="351" spans="1:5" x14ac:dyDescent="0.35">
      <c r="A351" s="70" t="s">
        <v>1329</v>
      </c>
      <c r="B351" s="70" t="s">
        <v>305</v>
      </c>
      <c r="C351" s="70" t="s">
        <v>1826</v>
      </c>
      <c r="D351" s="70" t="s">
        <v>449</v>
      </c>
      <c r="E351" s="72" t="s">
        <v>2173</v>
      </c>
    </row>
    <row r="352" spans="1:5" x14ac:dyDescent="0.35">
      <c r="A352" s="69" t="s">
        <v>1329</v>
      </c>
      <c r="B352" s="69" t="s">
        <v>305</v>
      </c>
      <c r="C352" s="69" t="s">
        <v>1826</v>
      </c>
      <c r="D352" s="69" t="s">
        <v>450</v>
      </c>
      <c r="E352" s="71" t="s">
        <v>2174</v>
      </c>
    </row>
    <row r="353" spans="1:5" x14ac:dyDescent="0.35">
      <c r="A353" s="70" t="s">
        <v>1329</v>
      </c>
      <c r="B353" s="70" t="s">
        <v>305</v>
      </c>
      <c r="C353" s="70" t="s">
        <v>1826</v>
      </c>
      <c r="D353" s="70" t="s">
        <v>451</v>
      </c>
      <c r="E353" s="72" t="s">
        <v>2175</v>
      </c>
    </row>
    <row r="354" spans="1:5" x14ac:dyDescent="0.35">
      <c r="A354" s="69" t="s">
        <v>1329</v>
      </c>
      <c r="B354" s="69" t="s">
        <v>305</v>
      </c>
      <c r="C354" s="69" t="s">
        <v>1826</v>
      </c>
      <c r="D354" s="69" t="s">
        <v>452</v>
      </c>
      <c r="E354" s="71" t="s">
        <v>2176</v>
      </c>
    </row>
    <row r="355" spans="1:5" x14ac:dyDescent="0.35">
      <c r="A355" s="70" t="s">
        <v>1329</v>
      </c>
      <c r="B355" s="70" t="s">
        <v>305</v>
      </c>
      <c r="C355" s="70" t="s">
        <v>1826</v>
      </c>
      <c r="D355" s="70" t="s">
        <v>453</v>
      </c>
      <c r="E355" s="72" t="s">
        <v>2177</v>
      </c>
    </row>
    <row r="356" spans="1:5" x14ac:dyDescent="0.35">
      <c r="A356" s="69" t="s">
        <v>1329</v>
      </c>
      <c r="B356" s="69" t="s">
        <v>305</v>
      </c>
      <c r="C356" s="69" t="s">
        <v>1826</v>
      </c>
      <c r="D356" s="69" t="s">
        <v>454</v>
      </c>
      <c r="E356" s="71" t="s">
        <v>2178</v>
      </c>
    </row>
    <row r="357" spans="1:5" x14ac:dyDescent="0.35">
      <c r="A357" s="70" t="s">
        <v>1329</v>
      </c>
      <c r="B357" s="70" t="s">
        <v>305</v>
      </c>
      <c r="C357" s="70" t="s">
        <v>1826</v>
      </c>
      <c r="D357" s="70" t="s">
        <v>455</v>
      </c>
      <c r="E357" s="72" t="s">
        <v>2179</v>
      </c>
    </row>
    <row r="358" spans="1:5" x14ac:dyDescent="0.35">
      <c r="A358" s="69" t="s">
        <v>1329</v>
      </c>
      <c r="B358" s="69" t="s">
        <v>305</v>
      </c>
      <c r="C358" s="69" t="s">
        <v>1826</v>
      </c>
      <c r="D358" s="69" t="s">
        <v>456</v>
      </c>
      <c r="E358" s="71" t="s">
        <v>2180</v>
      </c>
    </row>
    <row r="359" spans="1:5" x14ac:dyDescent="0.35">
      <c r="A359" s="70" t="s">
        <v>1329</v>
      </c>
      <c r="B359" s="70" t="s">
        <v>305</v>
      </c>
      <c r="C359" s="70" t="s">
        <v>1826</v>
      </c>
      <c r="D359" s="70" t="s">
        <v>457</v>
      </c>
      <c r="E359" s="72" t="s">
        <v>2181</v>
      </c>
    </row>
    <row r="360" spans="1:5" x14ac:dyDescent="0.35">
      <c r="A360" s="69" t="s">
        <v>1329</v>
      </c>
      <c r="B360" s="69" t="s">
        <v>305</v>
      </c>
      <c r="C360" s="69" t="s">
        <v>1826</v>
      </c>
      <c r="D360" s="69" t="s">
        <v>458</v>
      </c>
      <c r="E360" s="71" t="s">
        <v>2182</v>
      </c>
    </row>
    <row r="361" spans="1:5" x14ac:dyDescent="0.35">
      <c r="A361" s="70" t="s">
        <v>1329</v>
      </c>
      <c r="B361" s="70" t="s">
        <v>305</v>
      </c>
      <c r="C361" s="70" t="s">
        <v>1826</v>
      </c>
      <c r="D361" s="70" t="s">
        <v>459</v>
      </c>
      <c r="E361" s="72" t="s">
        <v>2183</v>
      </c>
    </row>
    <row r="362" spans="1:5" x14ac:dyDescent="0.35">
      <c r="A362" s="69" t="s">
        <v>1329</v>
      </c>
      <c r="B362" s="69" t="s">
        <v>305</v>
      </c>
      <c r="C362" s="69" t="s">
        <v>1826</v>
      </c>
      <c r="D362" s="69" t="s">
        <v>460</v>
      </c>
      <c r="E362" s="71" t="s">
        <v>2184</v>
      </c>
    </row>
    <row r="363" spans="1:5" x14ac:dyDescent="0.35">
      <c r="A363" s="70" t="s">
        <v>1329</v>
      </c>
      <c r="B363" s="70" t="s">
        <v>305</v>
      </c>
      <c r="C363" s="70" t="s">
        <v>1826</v>
      </c>
      <c r="D363" s="70" t="s">
        <v>461</v>
      </c>
      <c r="E363" s="72" t="s">
        <v>2185</v>
      </c>
    </row>
    <row r="364" spans="1:5" x14ac:dyDescent="0.35">
      <c r="A364" s="69" t="s">
        <v>1329</v>
      </c>
      <c r="B364" s="69" t="s">
        <v>305</v>
      </c>
      <c r="C364" s="69" t="s">
        <v>1826</v>
      </c>
      <c r="D364" s="69" t="s">
        <v>462</v>
      </c>
      <c r="E364" s="71" t="s">
        <v>2186</v>
      </c>
    </row>
    <row r="365" spans="1:5" x14ac:dyDescent="0.35">
      <c r="A365" s="70" t="s">
        <v>1329</v>
      </c>
      <c r="B365" s="70" t="s">
        <v>305</v>
      </c>
      <c r="C365" s="70" t="s">
        <v>1826</v>
      </c>
      <c r="D365" s="70" t="s">
        <v>463</v>
      </c>
      <c r="E365" s="72" t="s">
        <v>2187</v>
      </c>
    </row>
    <row r="366" spans="1:5" x14ac:dyDescent="0.35">
      <c r="A366" s="69" t="s">
        <v>1329</v>
      </c>
      <c r="B366" s="69" t="s">
        <v>305</v>
      </c>
      <c r="C366" s="69" t="s">
        <v>1826</v>
      </c>
      <c r="D366" s="69" t="s">
        <v>464</v>
      </c>
      <c r="E366" s="71" t="s">
        <v>2188</v>
      </c>
    </row>
    <row r="367" spans="1:5" x14ac:dyDescent="0.35">
      <c r="A367" s="70" t="s">
        <v>1329</v>
      </c>
      <c r="B367" s="70" t="s">
        <v>305</v>
      </c>
      <c r="C367" s="70" t="s">
        <v>1826</v>
      </c>
      <c r="D367" s="70" t="s">
        <v>465</v>
      </c>
      <c r="E367" s="72" t="s">
        <v>2189</v>
      </c>
    </row>
    <row r="368" spans="1:5" x14ac:dyDescent="0.35">
      <c r="A368" s="69" t="s">
        <v>1329</v>
      </c>
      <c r="B368" s="69" t="s">
        <v>305</v>
      </c>
      <c r="C368" s="69" t="s">
        <v>1826</v>
      </c>
      <c r="D368" s="69" t="s">
        <v>466</v>
      </c>
      <c r="E368" s="71" t="s">
        <v>2190</v>
      </c>
    </row>
    <row r="369" spans="1:5" x14ac:dyDescent="0.35">
      <c r="A369" s="70" t="s">
        <v>1329</v>
      </c>
      <c r="B369" s="70" t="s">
        <v>305</v>
      </c>
      <c r="C369" s="70" t="s">
        <v>1826</v>
      </c>
      <c r="D369" s="70" t="s">
        <v>467</v>
      </c>
      <c r="E369" s="72" t="s">
        <v>2191</v>
      </c>
    </row>
    <row r="370" spans="1:5" x14ac:dyDescent="0.35">
      <c r="A370" s="69" t="s">
        <v>1329</v>
      </c>
      <c r="B370" s="69" t="s">
        <v>305</v>
      </c>
      <c r="C370" s="69" t="s">
        <v>1826</v>
      </c>
      <c r="D370" s="69" t="s">
        <v>468</v>
      </c>
      <c r="E370" s="71" t="s">
        <v>2192</v>
      </c>
    </row>
    <row r="371" spans="1:5" x14ac:dyDescent="0.35">
      <c r="A371" s="70" t="s">
        <v>1329</v>
      </c>
      <c r="B371" s="70" t="s">
        <v>305</v>
      </c>
      <c r="C371" s="70" t="s">
        <v>1826</v>
      </c>
      <c r="D371" s="70" t="s">
        <v>469</v>
      </c>
      <c r="E371" s="72" t="s">
        <v>2193</v>
      </c>
    </row>
    <row r="372" spans="1:5" x14ac:dyDescent="0.35">
      <c r="A372" s="69" t="s">
        <v>1329</v>
      </c>
      <c r="B372" s="69" t="s">
        <v>305</v>
      </c>
      <c r="C372" s="69" t="s">
        <v>1826</v>
      </c>
      <c r="D372" s="69" t="s">
        <v>470</v>
      </c>
      <c r="E372" s="71" t="s">
        <v>2194</v>
      </c>
    </row>
    <row r="373" spans="1:5" x14ac:dyDescent="0.35">
      <c r="A373" s="70" t="s">
        <v>1329</v>
      </c>
      <c r="B373" s="70" t="s">
        <v>305</v>
      </c>
      <c r="C373" s="70" t="s">
        <v>1826</v>
      </c>
      <c r="D373" s="70" t="s">
        <v>471</v>
      </c>
      <c r="E373" s="72" t="s">
        <v>2195</v>
      </c>
    </row>
    <row r="374" spans="1:5" x14ac:dyDescent="0.35">
      <c r="A374" s="69" t="s">
        <v>1329</v>
      </c>
      <c r="B374" s="69" t="s">
        <v>305</v>
      </c>
      <c r="C374" s="69" t="s">
        <v>1826</v>
      </c>
      <c r="D374" s="69" t="s">
        <v>472</v>
      </c>
      <c r="E374" s="71" t="s">
        <v>2196</v>
      </c>
    </row>
    <row r="375" spans="1:5" x14ac:dyDescent="0.35">
      <c r="A375" s="70" t="s">
        <v>1329</v>
      </c>
      <c r="B375" s="70" t="s">
        <v>305</v>
      </c>
      <c r="C375" s="70" t="s">
        <v>1826</v>
      </c>
      <c r="D375" s="70" t="s">
        <v>473</v>
      </c>
      <c r="E375" s="72" t="s">
        <v>2197</v>
      </c>
    </row>
    <row r="376" spans="1:5" x14ac:dyDescent="0.35">
      <c r="A376" s="69" t="s">
        <v>1329</v>
      </c>
      <c r="B376" s="69" t="s">
        <v>305</v>
      </c>
      <c r="C376" s="69" t="s">
        <v>1826</v>
      </c>
      <c r="D376" s="69" t="s">
        <v>474</v>
      </c>
      <c r="E376" s="71" t="s">
        <v>2198</v>
      </c>
    </row>
    <row r="377" spans="1:5" x14ac:dyDescent="0.35">
      <c r="A377" s="70" t="s">
        <v>1329</v>
      </c>
      <c r="B377" s="70" t="s">
        <v>305</v>
      </c>
      <c r="C377" s="70" t="s">
        <v>1826</v>
      </c>
      <c r="D377" s="70" t="s">
        <v>475</v>
      </c>
      <c r="E377" s="72" t="s">
        <v>2199</v>
      </c>
    </row>
    <row r="378" spans="1:5" x14ac:dyDescent="0.35">
      <c r="A378" s="69" t="s">
        <v>1329</v>
      </c>
      <c r="B378" s="69" t="s">
        <v>305</v>
      </c>
      <c r="C378" s="69" t="s">
        <v>1826</v>
      </c>
      <c r="D378" s="69" t="s">
        <v>476</v>
      </c>
      <c r="E378" s="71" t="s">
        <v>2200</v>
      </c>
    </row>
    <row r="379" spans="1:5" x14ac:dyDescent="0.35">
      <c r="A379" s="70" t="s">
        <v>1329</v>
      </c>
      <c r="B379" s="70" t="s">
        <v>305</v>
      </c>
      <c r="C379" s="70" t="s">
        <v>1826</v>
      </c>
      <c r="D379" s="70" t="s">
        <v>477</v>
      </c>
      <c r="E379" s="72" t="s">
        <v>2201</v>
      </c>
    </row>
    <row r="380" spans="1:5" x14ac:dyDescent="0.35">
      <c r="A380" s="69" t="s">
        <v>1329</v>
      </c>
      <c r="B380" s="69" t="s">
        <v>305</v>
      </c>
      <c r="C380" s="69" t="s">
        <v>1826</v>
      </c>
      <c r="D380" s="69" t="s">
        <v>478</v>
      </c>
      <c r="E380" s="71" t="s">
        <v>2202</v>
      </c>
    </row>
    <row r="381" spans="1:5" x14ac:dyDescent="0.35">
      <c r="A381" s="70" t="s">
        <v>1329</v>
      </c>
      <c r="B381" s="70" t="s">
        <v>305</v>
      </c>
      <c r="C381" s="70" t="s">
        <v>1826</v>
      </c>
      <c r="D381" s="70" t="s">
        <v>479</v>
      </c>
      <c r="E381" s="72" t="s">
        <v>2203</v>
      </c>
    </row>
    <row r="382" spans="1:5" x14ac:dyDescent="0.35">
      <c r="A382" s="69" t="s">
        <v>1329</v>
      </c>
      <c r="B382" s="69" t="s">
        <v>305</v>
      </c>
      <c r="C382" s="69" t="s">
        <v>1826</v>
      </c>
      <c r="D382" s="69" t="s">
        <v>480</v>
      </c>
      <c r="E382" s="71" t="s">
        <v>2204</v>
      </c>
    </row>
    <row r="383" spans="1:5" x14ac:dyDescent="0.35">
      <c r="A383" s="70" t="s">
        <v>1329</v>
      </c>
      <c r="B383" s="70" t="s">
        <v>305</v>
      </c>
      <c r="C383" s="70" t="s">
        <v>1826</v>
      </c>
      <c r="D383" s="70" t="s">
        <v>481</v>
      </c>
      <c r="E383" s="72" t="s">
        <v>2205</v>
      </c>
    </row>
    <row r="384" spans="1:5" x14ac:dyDescent="0.35">
      <c r="A384" s="69" t="s">
        <v>1329</v>
      </c>
      <c r="B384" s="69" t="s">
        <v>305</v>
      </c>
      <c r="C384" s="69" t="s">
        <v>1826</v>
      </c>
      <c r="D384" s="69" t="s">
        <v>482</v>
      </c>
      <c r="E384" s="71" t="s">
        <v>2206</v>
      </c>
    </row>
    <row r="385" spans="1:5" x14ac:dyDescent="0.35">
      <c r="A385" s="70" t="s">
        <v>1329</v>
      </c>
      <c r="B385" s="70" t="s">
        <v>305</v>
      </c>
      <c r="C385" s="70" t="s">
        <v>1826</v>
      </c>
      <c r="D385" s="70" t="s">
        <v>483</v>
      </c>
      <c r="E385" s="72" t="s">
        <v>2207</v>
      </c>
    </row>
    <row r="386" spans="1:5" x14ac:dyDescent="0.35">
      <c r="A386" s="69" t="s">
        <v>1329</v>
      </c>
      <c r="B386" s="69" t="s">
        <v>305</v>
      </c>
      <c r="C386" s="69" t="s">
        <v>1826</v>
      </c>
      <c r="D386" s="69" t="s">
        <v>484</v>
      </c>
      <c r="E386" s="71" t="s">
        <v>2208</v>
      </c>
    </row>
    <row r="387" spans="1:5" x14ac:dyDescent="0.35">
      <c r="A387" s="70" t="s">
        <v>1329</v>
      </c>
      <c r="B387" s="70" t="s">
        <v>305</v>
      </c>
      <c r="C387" s="70" t="s">
        <v>1826</v>
      </c>
      <c r="D387" s="70" t="s">
        <v>485</v>
      </c>
      <c r="E387" s="72" t="s">
        <v>2209</v>
      </c>
    </row>
    <row r="388" spans="1:5" x14ac:dyDescent="0.35">
      <c r="A388" s="69" t="s">
        <v>1329</v>
      </c>
      <c r="B388" s="69" t="s">
        <v>305</v>
      </c>
      <c r="C388" s="69" t="s">
        <v>1826</v>
      </c>
      <c r="D388" s="69" t="s">
        <v>486</v>
      </c>
      <c r="E388" s="71" t="s">
        <v>2210</v>
      </c>
    </row>
    <row r="389" spans="1:5" x14ac:dyDescent="0.35">
      <c r="A389" s="70" t="s">
        <v>1329</v>
      </c>
      <c r="B389" s="70" t="s">
        <v>305</v>
      </c>
      <c r="C389" s="70" t="s">
        <v>1826</v>
      </c>
      <c r="D389" s="70" t="s">
        <v>487</v>
      </c>
      <c r="E389" s="72" t="s">
        <v>2211</v>
      </c>
    </row>
    <row r="390" spans="1:5" x14ac:dyDescent="0.35">
      <c r="A390" s="69" t="s">
        <v>1329</v>
      </c>
      <c r="B390" s="69" t="s">
        <v>305</v>
      </c>
      <c r="C390" s="69" t="s">
        <v>1826</v>
      </c>
      <c r="D390" s="69" t="s">
        <v>488</v>
      </c>
      <c r="E390" s="71" t="s">
        <v>2212</v>
      </c>
    </row>
    <row r="391" spans="1:5" x14ac:dyDescent="0.35">
      <c r="A391" s="70" t="s">
        <v>1329</v>
      </c>
      <c r="B391" s="70" t="s">
        <v>305</v>
      </c>
      <c r="C391" s="70" t="s">
        <v>1826</v>
      </c>
      <c r="D391" s="70" t="s">
        <v>489</v>
      </c>
      <c r="E391" s="72" t="s">
        <v>2213</v>
      </c>
    </row>
    <row r="392" spans="1:5" x14ac:dyDescent="0.35">
      <c r="A392" s="69" t="s">
        <v>1329</v>
      </c>
      <c r="B392" s="69" t="s">
        <v>305</v>
      </c>
      <c r="C392" s="69" t="s">
        <v>1826</v>
      </c>
      <c r="D392" s="69" t="s">
        <v>490</v>
      </c>
      <c r="E392" s="71" t="s">
        <v>2214</v>
      </c>
    </row>
    <row r="393" spans="1:5" x14ac:dyDescent="0.35">
      <c r="A393" s="70" t="s">
        <v>1329</v>
      </c>
      <c r="B393" s="70" t="s">
        <v>305</v>
      </c>
      <c r="C393" s="70" t="s">
        <v>1826</v>
      </c>
      <c r="D393" s="70" t="s">
        <v>491</v>
      </c>
      <c r="E393" s="72" t="s">
        <v>2215</v>
      </c>
    </row>
    <row r="394" spans="1:5" x14ac:dyDescent="0.35">
      <c r="A394" s="69" t="s">
        <v>1329</v>
      </c>
      <c r="B394" s="69" t="s">
        <v>305</v>
      </c>
      <c r="C394" s="69" t="s">
        <v>1826</v>
      </c>
      <c r="D394" s="69" t="s">
        <v>492</v>
      </c>
      <c r="E394" s="71" t="s">
        <v>2216</v>
      </c>
    </row>
    <row r="395" spans="1:5" x14ac:dyDescent="0.35">
      <c r="A395" s="70" t="s">
        <v>1329</v>
      </c>
      <c r="B395" s="70" t="s">
        <v>305</v>
      </c>
      <c r="C395" s="70" t="s">
        <v>1826</v>
      </c>
      <c r="D395" s="70" t="s">
        <v>493</v>
      </c>
      <c r="E395" s="72" t="s">
        <v>2217</v>
      </c>
    </row>
    <row r="396" spans="1:5" x14ac:dyDescent="0.35">
      <c r="A396" s="69" t="s">
        <v>1329</v>
      </c>
      <c r="B396" s="69" t="s">
        <v>305</v>
      </c>
      <c r="C396" s="69" t="s">
        <v>1826</v>
      </c>
      <c r="D396" s="69" t="s">
        <v>494</v>
      </c>
      <c r="E396" s="71" t="s">
        <v>2218</v>
      </c>
    </row>
    <row r="397" spans="1:5" x14ac:dyDescent="0.35">
      <c r="A397" s="70" t="s">
        <v>1329</v>
      </c>
      <c r="B397" s="70" t="s">
        <v>305</v>
      </c>
      <c r="C397" s="70" t="s">
        <v>1826</v>
      </c>
      <c r="D397" s="70" t="s">
        <v>495</v>
      </c>
      <c r="E397" s="72" t="s">
        <v>2219</v>
      </c>
    </row>
    <row r="398" spans="1:5" x14ac:dyDescent="0.35">
      <c r="A398" s="69" t="s">
        <v>1329</v>
      </c>
      <c r="B398" s="69" t="s">
        <v>305</v>
      </c>
      <c r="C398" s="69" t="s">
        <v>1826</v>
      </c>
      <c r="D398" s="69" t="s">
        <v>496</v>
      </c>
      <c r="E398" s="71" t="s">
        <v>2220</v>
      </c>
    </row>
    <row r="399" spans="1:5" x14ac:dyDescent="0.35">
      <c r="A399" s="70" t="s">
        <v>1329</v>
      </c>
      <c r="B399" s="70" t="s">
        <v>305</v>
      </c>
      <c r="C399" s="70" t="s">
        <v>1826</v>
      </c>
      <c r="D399" s="70" t="s">
        <v>497</v>
      </c>
      <c r="E399" s="72" t="s">
        <v>2221</v>
      </c>
    </row>
    <row r="400" spans="1:5" x14ac:dyDescent="0.35">
      <c r="A400" s="69" t="s">
        <v>1329</v>
      </c>
      <c r="B400" s="69" t="s">
        <v>305</v>
      </c>
      <c r="C400" s="69" t="s">
        <v>1826</v>
      </c>
      <c r="D400" s="69" t="s">
        <v>498</v>
      </c>
      <c r="E400" s="71" t="s">
        <v>2222</v>
      </c>
    </row>
    <row r="401" spans="1:5" x14ac:dyDescent="0.35">
      <c r="A401" s="70" t="s">
        <v>1329</v>
      </c>
      <c r="B401" s="70" t="s">
        <v>305</v>
      </c>
      <c r="C401" s="70" t="s">
        <v>1826</v>
      </c>
      <c r="D401" s="70" t="s">
        <v>499</v>
      </c>
      <c r="E401" s="72" t="s">
        <v>2223</v>
      </c>
    </row>
    <row r="402" spans="1:5" x14ac:dyDescent="0.35">
      <c r="A402" s="69" t="s">
        <v>1329</v>
      </c>
      <c r="B402" s="69" t="s">
        <v>305</v>
      </c>
      <c r="C402" s="69" t="s">
        <v>1826</v>
      </c>
      <c r="D402" s="69" t="s">
        <v>500</v>
      </c>
      <c r="E402" s="71" t="s">
        <v>2224</v>
      </c>
    </row>
    <row r="403" spans="1:5" x14ac:dyDescent="0.35">
      <c r="A403" s="70" t="s">
        <v>1329</v>
      </c>
      <c r="B403" s="70" t="s">
        <v>305</v>
      </c>
      <c r="C403" s="70" t="s">
        <v>1826</v>
      </c>
      <c r="D403" s="70" t="s">
        <v>501</v>
      </c>
      <c r="E403" s="72" t="s">
        <v>2225</v>
      </c>
    </row>
    <row r="404" spans="1:5" x14ac:dyDescent="0.35">
      <c r="A404" s="69" t="s">
        <v>1329</v>
      </c>
      <c r="B404" s="69" t="s">
        <v>514</v>
      </c>
      <c r="C404" s="69" t="s">
        <v>1354</v>
      </c>
      <c r="D404" s="69" t="s">
        <v>515</v>
      </c>
      <c r="E404" s="71" t="s">
        <v>1355</v>
      </c>
    </row>
    <row r="405" spans="1:5" x14ac:dyDescent="0.35">
      <c r="A405" s="70" t="s">
        <v>1329</v>
      </c>
      <c r="B405" s="70" t="s">
        <v>514</v>
      </c>
      <c r="C405" s="70" t="s">
        <v>1354</v>
      </c>
      <c r="D405" s="70" t="s">
        <v>516</v>
      </c>
      <c r="E405" s="72" t="s">
        <v>1356</v>
      </c>
    </row>
    <row r="406" spans="1:5" x14ac:dyDescent="0.35">
      <c r="A406" s="69" t="s">
        <v>1329</v>
      </c>
      <c r="B406" s="69" t="s">
        <v>514</v>
      </c>
      <c r="C406" s="69" t="s">
        <v>1354</v>
      </c>
      <c r="D406" s="69" t="s">
        <v>517</v>
      </c>
      <c r="E406" s="71" t="s">
        <v>1357</v>
      </c>
    </row>
    <row r="407" spans="1:5" x14ac:dyDescent="0.35">
      <c r="A407" s="70" t="s">
        <v>1329</v>
      </c>
      <c r="B407" s="70" t="s">
        <v>514</v>
      </c>
      <c r="C407" s="70" t="s">
        <v>1354</v>
      </c>
      <c r="D407" s="70" t="s">
        <v>518</v>
      </c>
      <c r="E407" s="72" t="s">
        <v>1358</v>
      </c>
    </row>
    <row r="408" spans="1:5" x14ac:dyDescent="0.35">
      <c r="A408" s="69" t="s">
        <v>1329</v>
      </c>
      <c r="B408" s="69" t="s">
        <v>514</v>
      </c>
      <c r="C408" s="69" t="s">
        <v>1354</v>
      </c>
      <c r="D408" s="69" t="s">
        <v>519</v>
      </c>
      <c r="E408" s="71" t="s">
        <v>1359</v>
      </c>
    </row>
    <row r="409" spans="1:5" x14ac:dyDescent="0.35">
      <c r="A409" s="70" t="s">
        <v>1329</v>
      </c>
      <c r="B409" s="70" t="s">
        <v>514</v>
      </c>
      <c r="C409" s="70" t="s">
        <v>1354</v>
      </c>
      <c r="D409" s="70" t="s">
        <v>520</v>
      </c>
      <c r="E409" s="72" t="s">
        <v>1360</v>
      </c>
    </row>
    <row r="410" spans="1:5" x14ac:dyDescent="0.35">
      <c r="A410" s="69" t="s">
        <v>1329</v>
      </c>
      <c r="B410" s="69" t="s">
        <v>514</v>
      </c>
      <c r="C410" s="69" t="s">
        <v>1354</v>
      </c>
      <c r="D410" s="69" t="s">
        <v>521</v>
      </c>
      <c r="E410" s="71" t="s">
        <v>1361</v>
      </c>
    </row>
    <row r="411" spans="1:5" x14ac:dyDescent="0.35">
      <c r="A411" s="70" t="s">
        <v>1329</v>
      </c>
      <c r="B411" s="70" t="s">
        <v>514</v>
      </c>
      <c r="C411" s="70" t="s">
        <v>1354</v>
      </c>
      <c r="D411" s="70" t="s">
        <v>522</v>
      </c>
      <c r="E411" s="72" t="s">
        <v>1362</v>
      </c>
    </row>
    <row r="412" spans="1:5" x14ac:dyDescent="0.35">
      <c r="A412" s="69" t="s">
        <v>1329</v>
      </c>
      <c r="B412" s="69" t="s">
        <v>514</v>
      </c>
      <c r="C412" s="69" t="s">
        <v>1354</v>
      </c>
      <c r="D412" s="69" t="s">
        <v>523</v>
      </c>
      <c r="E412" s="71" t="s">
        <v>1363</v>
      </c>
    </row>
    <row r="413" spans="1:5" x14ac:dyDescent="0.35">
      <c r="A413" s="70" t="s">
        <v>1329</v>
      </c>
      <c r="B413" s="70" t="s">
        <v>514</v>
      </c>
      <c r="C413" s="70" t="s">
        <v>1354</v>
      </c>
      <c r="D413" s="70" t="s">
        <v>524</v>
      </c>
      <c r="E413" s="72" t="s">
        <v>1364</v>
      </c>
    </row>
    <row r="414" spans="1:5" x14ac:dyDescent="0.35">
      <c r="A414" s="69" t="s">
        <v>1329</v>
      </c>
      <c r="B414" s="69" t="s">
        <v>514</v>
      </c>
      <c r="C414" s="69" t="s">
        <v>1354</v>
      </c>
      <c r="D414" s="69" t="s">
        <v>525</v>
      </c>
      <c r="E414" s="71" t="s">
        <v>1365</v>
      </c>
    </row>
    <row r="415" spans="1:5" x14ac:dyDescent="0.35">
      <c r="A415" s="70" t="s">
        <v>1329</v>
      </c>
      <c r="B415" s="70" t="s">
        <v>514</v>
      </c>
      <c r="C415" s="70" t="s">
        <v>1354</v>
      </c>
      <c r="D415" s="70" t="s">
        <v>526</v>
      </c>
      <c r="E415" s="72" t="s">
        <v>1366</v>
      </c>
    </row>
    <row r="416" spans="1:5" x14ac:dyDescent="0.35">
      <c r="A416" s="69" t="s">
        <v>1329</v>
      </c>
      <c r="B416" s="69" t="s">
        <v>514</v>
      </c>
      <c r="C416" s="69" t="s">
        <v>1354</v>
      </c>
      <c r="D416" s="69" t="s">
        <v>527</v>
      </c>
      <c r="E416" s="71" t="s">
        <v>1367</v>
      </c>
    </row>
    <row r="417" spans="1:5" x14ac:dyDescent="0.35">
      <c r="A417" s="70" t="s">
        <v>1329</v>
      </c>
      <c r="B417" s="70" t="s">
        <v>514</v>
      </c>
      <c r="C417" s="70" t="s">
        <v>1354</v>
      </c>
      <c r="D417" s="70" t="s">
        <v>528</v>
      </c>
      <c r="E417" s="72" t="s">
        <v>1349</v>
      </c>
    </row>
    <row r="418" spans="1:5" x14ac:dyDescent="0.35">
      <c r="A418" s="69" t="s">
        <v>1329</v>
      </c>
      <c r="B418" s="69" t="s">
        <v>514</v>
      </c>
      <c r="C418" s="69" t="s">
        <v>1354</v>
      </c>
      <c r="D418" s="69" t="s">
        <v>529</v>
      </c>
      <c r="E418" s="71" t="s">
        <v>1352</v>
      </c>
    </row>
    <row r="419" spans="1:5" x14ac:dyDescent="0.35">
      <c r="A419" s="70" t="s">
        <v>1329</v>
      </c>
      <c r="B419" s="70" t="s">
        <v>514</v>
      </c>
      <c r="C419" s="70" t="s">
        <v>1354</v>
      </c>
      <c r="D419" s="70" t="s">
        <v>530</v>
      </c>
      <c r="E419" s="72" t="s">
        <v>1368</v>
      </c>
    </row>
    <row r="420" spans="1:5" x14ac:dyDescent="0.35">
      <c r="A420" s="69" t="s">
        <v>1329</v>
      </c>
      <c r="B420" s="69" t="s">
        <v>514</v>
      </c>
      <c r="C420" s="69" t="s">
        <v>1354</v>
      </c>
      <c r="D420" s="69" t="s">
        <v>531</v>
      </c>
      <c r="E420" s="71" t="s">
        <v>1351</v>
      </c>
    </row>
    <row r="421" spans="1:5" x14ac:dyDescent="0.35">
      <c r="A421" s="70" t="s">
        <v>1329</v>
      </c>
      <c r="B421" s="70" t="s">
        <v>514</v>
      </c>
      <c r="C421" s="70" t="s">
        <v>1354</v>
      </c>
      <c r="D421" s="70" t="s">
        <v>532</v>
      </c>
      <c r="E421" s="72" t="s">
        <v>1369</v>
      </c>
    </row>
    <row r="422" spans="1:5" x14ac:dyDescent="0.35">
      <c r="A422" s="69" t="s">
        <v>1329</v>
      </c>
      <c r="B422" s="69" t="s">
        <v>514</v>
      </c>
      <c r="C422" s="69" t="s">
        <v>1354</v>
      </c>
      <c r="D422" s="69" t="s">
        <v>533</v>
      </c>
      <c r="E422" s="71" t="s">
        <v>1353</v>
      </c>
    </row>
    <row r="423" spans="1:5" x14ac:dyDescent="0.35">
      <c r="A423" s="70" t="s">
        <v>1329</v>
      </c>
      <c r="B423" s="70" t="s">
        <v>514</v>
      </c>
      <c r="C423" s="70" t="s">
        <v>1354</v>
      </c>
      <c r="D423" s="70" t="s">
        <v>534</v>
      </c>
      <c r="E423" s="72" t="s">
        <v>1348</v>
      </c>
    </row>
    <row r="424" spans="1:5" x14ac:dyDescent="0.35">
      <c r="A424" s="69" t="s">
        <v>1329</v>
      </c>
      <c r="B424" s="69" t="s">
        <v>514</v>
      </c>
      <c r="C424" s="69" t="s">
        <v>1354</v>
      </c>
      <c r="D424" s="69" t="s">
        <v>535</v>
      </c>
      <c r="E424" s="71" t="s">
        <v>1370</v>
      </c>
    </row>
    <row r="425" spans="1:5" x14ac:dyDescent="0.35">
      <c r="A425" s="70" t="s">
        <v>1329</v>
      </c>
      <c r="B425" s="70" t="s">
        <v>514</v>
      </c>
      <c r="C425" s="70" t="s">
        <v>1354</v>
      </c>
      <c r="D425" s="70" t="s">
        <v>536</v>
      </c>
      <c r="E425" s="72" t="s">
        <v>1371</v>
      </c>
    </row>
    <row r="426" spans="1:5" x14ac:dyDescent="0.35">
      <c r="A426" s="69" t="s">
        <v>1329</v>
      </c>
      <c r="B426" s="69" t="s">
        <v>514</v>
      </c>
      <c r="C426" s="69" t="s">
        <v>1354</v>
      </c>
      <c r="D426" s="69" t="s">
        <v>537</v>
      </c>
      <c r="E426" s="71" t="s">
        <v>1372</v>
      </c>
    </row>
    <row r="427" spans="1:5" x14ac:dyDescent="0.35">
      <c r="A427" s="70" t="s">
        <v>1329</v>
      </c>
      <c r="B427" s="70" t="s">
        <v>514</v>
      </c>
      <c r="C427" s="70" t="s">
        <v>1354</v>
      </c>
      <c r="D427" s="70" t="s">
        <v>538</v>
      </c>
      <c r="E427" s="72" t="s">
        <v>1373</v>
      </c>
    </row>
    <row r="428" spans="1:5" x14ac:dyDescent="0.35">
      <c r="A428" s="69" t="s">
        <v>1329</v>
      </c>
      <c r="B428" s="69" t="s">
        <v>514</v>
      </c>
      <c r="C428" s="69" t="s">
        <v>1354</v>
      </c>
      <c r="D428" s="69" t="s">
        <v>558</v>
      </c>
      <c r="E428" s="71" t="s">
        <v>1374</v>
      </c>
    </row>
    <row r="429" spans="1:5" ht="43.5" x14ac:dyDescent="0.35">
      <c r="A429" s="70" t="s">
        <v>1329</v>
      </c>
      <c r="B429" s="70" t="s">
        <v>514</v>
      </c>
      <c r="C429" s="70" t="s">
        <v>1354</v>
      </c>
      <c r="D429" s="70" t="s">
        <v>539</v>
      </c>
      <c r="E429" s="72" t="s">
        <v>1375</v>
      </c>
    </row>
    <row r="430" spans="1:5" ht="29" x14ac:dyDescent="0.35">
      <c r="A430" s="69" t="s">
        <v>1329</v>
      </c>
      <c r="B430" s="69" t="s">
        <v>514</v>
      </c>
      <c r="C430" s="69" t="s">
        <v>1354</v>
      </c>
      <c r="D430" s="69" t="s">
        <v>540</v>
      </c>
      <c r="E430" s="71" t="s">
        <v>1376</v>
      </c>
    </row>
    <row r="431" spans="1:5" ht="43.5" x14ac:dyDescent="0.35">
      <c r="A431" s="70" t="s">
        <v>1329</v>
      </c>
      <c r="B431" s="70" t="s">
        <v>514</v>
      </c>
      <c r="C431" s="70" t="s">
        <v>1354</v>
      </c>
      <c r="D431" s="70" t="s">
        <v>541</v>
      </c>
      <c r="E431" s="72" t="s">
        <v>1377</v>
      </c>
    </row>
    <row r="432" spans="1:5" ht="29" x14ac:dyDescent="0.35">
      <c r="A432" s="69" t="s">
        <v>1329</v>
      </c>
      <c r="B432" s="69" t="s">
        <v>514</v>
      </c>
      <c r="C432" s="69" t="s">
        <v>1354</v>
      </c>
      <c r="D432" s="69" t="s">
        <v>542</v>
      </c>
      <c r="E432" s="71" t="s">
        <v>1378</v>
      </c>
    </row>
    <row r="433" spans="1:5" ht="43.5" x14ac:dyDescent="0.35">
      <c r="A433" s="70" t="s">
        <v>1329</v>
      </c>
      <c r="B433" s="70" t="s">
        <v>514</v>
      </c>
      <c r="C433" s="70" t="s">
        <v>1354</v>
      </c>
      <c r="D433" s="70" t="s">
        <v>543</v>
      </c>
      <c r="E433" s="72" t="s">
        <v>1379</v>
      </c>
    </row>
    <row r="434" spans="1:5" ht="43.5" x14ac:dyDescent="0.35">
      <c r="A434" s="69" t="s">
        <v>1329</v>
      </c>
      <c r="B434" s="69" t="s">
        <v>514</v>
      </c>
      <c r="C434" s="69" t="s">
        <v>1354</v>
      </c>
      <c r="D434" s="69" t="s">
        <v>559</v>
      </c>
      <c r="E434" s="71" t="s">
        <v>1380</v>
      </c>
    </row>
    <row r="435" spans="1:5" ht="43.5" x14ac:dyDescent="0.35">
      <c r="A435" s="70" t="s">
        <v>1329</v>
      </c>
      <c r="B435" s="70" t="s">
        <v>514</v>
      </c>
      <c r="C435" s="70" t="s">
        <v>1354</v>
      </c>
      <c r="D435" s="70" t="s">
        <v>544</v>
      </c>
      <c r="E435" s="72" t="s">
        <v>1381</v>
      </c>
    </row>
    <row r="436" spans="1:5" ht="29" x14ac:dyDescent="0.35">
      <c r="A436" s="69" t="s">
        <v>1329</v>
      </c>
      <c r="B436" s="69" t="s">
        <v>514</v>
      </c>
      <c r="C436" s="69" t="s">
        <v>1354</v>
      </c>
      <c r="D436" s="69" t="s">
        <v>545</v>
      </c>
      <c r="E436" s="71" t="s">
        <v>1382</v>
      </c>
    </row>
    <row r="437" spans="1:5" ht="43.5" x14ac:dyDescent="0.35">
      <c r="A437" s="70" t="s">
        <v>1329</v>
      </c>
      <c r="B437" s="70" t="s">
        <v>514</v>
      </c>
      <c r="C437" s="70" t="s">
        <v>1354</v>
      </c>
      <c r="D437" s="70" t="s">
        <v>546</v>
      </c>
      <c r="E437" s="72" t="s">
        <v>1383</v>
      </c>
    </row>
    <row r="438" spans="1:5" ht="43.5" x14ac:dyDescent="0.35">
      <c r="A438" s="69" t="s">
        <v>1329</v>
      </c>
      <c r="B438" s="69" t="s">
        <v>514</v>
      </c>
      <c r="C438" s="69" t="s">
        <v>1354</v>
      </c>
      <c r="D438" s="69" t="s">
        <v>547</v>
      </c>
      <c r="E438" s="71" t="s">
        <v>1384</v>
      </c>
    </row>
    <row r="439" spans="1:5" ht="43.5" x14ac:dyDescent="0.35">
      <c r="A439" s="70" t="s">
        <v>1329</v>
      </c>
      <c r="B439" s="70" t="s">
        <v>514</v>
      </c>
      <c r="C439" s="70" t="s">
        <v>1354</v>
      </c>
      <c r="D439" s="70" t="s">
        <v>548</v>
      </c>
      <c r="E439" s="72" t="s">
        <v>1385</v>
      </c>
    </row>
    <row r="440" spans="1:5" ht="29" x14ac:dyDescent="0.35">
      <c r="A440" s="69" t="s">
        <v>1329</v>
      </c>
      <c r="B440" s="69" t="s">
        <v>514</v>
      </c>
      <c r="C440" s="69" t="s">
        <v>1354</v>
      </c>
      <c r="D440" s="69" t="s">
        <v>549</v>
      </c>
      <c r="E440" s="71" t="s">
        <v>1386</v>
      </c>
    </row>
    <row r="441" spans="1:5" ht="43.5" x14ac:dyDescent="0.35">
      <c r="A441" s="70" t="s">
        <v>1329</v>
      </c>
      <c r="B441" s="70" t="s">
        <v>514</v>
      </c>
      <c r="C441" s="70" t="s">
        <v>1354</v>
      </c>
      <c r="D441" s="70" t="s">
        <v>550</v>
      </c>
      <c r="E441" s="72" t="s">
        <v>1387</v>
      </c>
    </row>
    <row r="442" spans="1:5" ht="43.5" x14ac:dyDescent="0.35">
      <c r="A442" s="69" t="s">
        <v>1329</v>
      </c>
      <c r="B442" s="69" t="s">
        <v>514</v>
      </c>
      <c r="C442" s="69" t="s">
        <v>1354</v>
      </c>
      <c r="D442" s="69" t="s">
        <v>551</v>
      </c>
      <c r="E442" s="71" t="s">
        <v>1388</v>
      </c>
    </row>
    <row r="443" spans="1:5" ht="43.5" x14ac:dyDescent="0.35">
      <c r="A443" s="70" t="s">
        <v>1329</v>
      </c>
      <c r="B443" s="70" t="s">
        <v>514</v>
      </c>
      <c r="C443" s="70" t="s">
        <v>1354</v>
      </c>
      <c r="D443" s="70" t="s">
        <v>552</v>
      </c>
      <c r="E443" s="72" t="s">
        <v>1389</v>
      </c>
    </row>
    <row r="444" spans="1:5" ht="43.5" x14ac:dyDescent="0.35">
      <c r="A444" s="69" t="s">
        <v>1329</v>
      </c>
      <c r="B444" s="69" t="s">
        <v>514</v>
      </c>
      <c r="C444" s="69" t="s">
        <v>1354</v>
      </c>
      <c r="D444" s="69" t="s">
        <v>553</v>
      </c>
      <c r="E444" s="71" t="s">
        <v>1390</v>
      </c>
    </row>
    <row r="445" spans="1:5" ht="29" x14ac:dyDescent="0.35">
      <c r="A445" s="70" t="s">
        <v>1329</v>
      </c>
      <c r="B445" s="70" t="s">
        <v>514</v>
      </c>
      <c r="C445" s="70" t="s">
        <v>1354</v>
      </c>
      <c r="D445" s="70" t="s">
        <v>554</v>
      </c>
      <c r="E445" s="72" t="s">
        <v>1391</v>
      </c>
    </row>
    <row r="446" spans="1:5" ht="58" x14ac:dyDescent="0.35">
      <c r="A446" s="69" t="s">
        <v>1329</v>
      </c>
      <c r="B446" s="69" t="s">
        <v>514</v>
      </c>
      <c r="C446" s="69" t="s">
        <v>1354</v>
      </c>
      <c r="D446" s="69" t="s">
        <v>555</v>
      </c>
      <c r="E446" s="71" t="s">
        <v>1392</v>
      </c>
    </row>
    <row r="447" spans="1:5" ht="58" x14ac:dyDescent="0.35">
      <c r="A447" s="70" t="s">
        <v>1329</v>
      </c>
      <c r="B447" s="70" t="s">
        <v>514</v>
      </c>
      <c r="C447" s="70" t="s">
        <v>1354</v>
      </c>
      <c r="D447" s="70" t="s">
        <v>556</v>
      </c>
      <c r="E447" s="72" t="s">
        <v>1393</v>
      </c>
    </row>
    <row r="448" spans="1:5" ht="58" x14ac:dyDescent="0.35">
      <c r="A448" s="69" t="s">
        <v>1329</v>
      </c>
      <c r="B448" s="69" t="s">
        <v>514</v>
      </c>
      <c r="C448" s="69" t="s">
        <v>1354</v>
      </c>
      <c r="D448" s="69" t="s">
        <v>557</v>
      </c>
      <c r="E448" s="71" t="s">
        <v>1394</v>
      </c>
    </row>
    <row r="449" spans="1:5" x14ac:dyDescent="0.35">
      <c r="A449" s="70" t="s">
        <v>1329</v>
      </c>
      <c r="B449" s="70" t="s">
        <v>514</v>
      </c>
      <c r="C449" s="70" t="s">
        <v>1354</v>
      </c>
      <c r="D449" s="70" t="s">
        <v>560</v>
      </c>
      <c r="E449" s="72" t="s">
        <v>1395</v>
      </c>
    </row>
    <row r="450" spans="1:5" ht="43.5" x14ac:dyDescent="0.35">
      <c r="A450" s="69" t="s">
        <v>1329</v>
      </c>
      <c r="B450" s="69" t="s">
        <v>514</v>
      </c>
      <c r="C450" s="69" t="s">
        <v>1354</v>
      </c>
      <c r="D450" s="69" t="s">
        <v>561</v>
      </c>
      <c r="E450" s="71" t="s">
        <v>1396</v>
      </c>
    </row>
    <row r="451" spans="1:5" ht="43.5" x14ac:dyDescent="0.35">
      <c r="A451" s="70" t="s">
        <v>1329</v>
      </c>
      <c r="B451" s="70" t="s">
        <v>514</v>
      </c>
      <c r="C451" s="70" t="s">
        <v>1354</v>
      </c>
      <c r="D451" s="70" t="s">
        <v>562</v>
      </c>
      <c r="E451" s="72" t="s">
        <v>1397</v>
      </c>
    </row>
    <row r="452" spans="1:5" ht="43.5" x14ac:dyDescent="0.35">
      <c r="A452" s="69" t="s">
        <v>1329</v>
      </c>
      <c r="B452" s="69" t="s">
        <v>514</v>
      </c>
      <c r="C452" s="69" t="s">
        <v>1354</v>
      </c>
      <c r="D452" s="69" t="s">
        <v>563</v>
      </c>
      <c r="E452" s="71" t="s">
        <v>1398</v>
      </c>
    </row>
    <row r="453" spans="1:5" ht="43.5" x14ac:dyDescent="0.35">
      <c r="A453" s="70" t="s">
        <v>1329</v>
      </c>
      <c r="B453" s="70" t="s">
        <v>514</v>
      </c>
      <c r="C453" s="70" t="s">
        <v>1354</v>
      </c>
      <c r="D453" s="70" t="s">
        <v>564</v>
      </c>
      <c r="E453" s="72" t="s">
        <v>1399</v>
      </c>
    </row>
    <row r="454" spans="1:5" ht="58" x14ac:dyDescent="0.35">
      <c r="A454" s="69" t="s">
        <v>1329</v>
      </c>
      <c r="B454" s="69" t="s">
        <v>514</v>
      </c>
      <c r="C454" s="69" t="s">
        <v>1354</v>
      </c>
      <c r="D454" s="69" t="s">
        <v>565</v>
      </c>
      <c r="E454" s="71" t="s">
        <v>1400</v>
      </c>
    </row>
    <row r="455" spans="1:5" ht="43.5" x14ac:dyDescent="0.35">
      <c r="A455" s="70" t="s">
        <v>1329</v>
      </c>
      <c r="B455" s="70" t="s">
        <v>514</v>
      </c>
      <c r="C455" s="70" t="s">
        <v>1354</v>
      </c>
      <c r="D455" s="70" t="s">
        <v>566</v>
      </c>
      <c r="E455" s="72" t="s">
        <v>1401</v>
      </c>
    </row>
    <row r="456" spans="1:5" ht="43.5" x14ac:dyDescent="0.35">
      <c r="A456" s="69" t="s">
        <v>1329</v>
      </c>
      <c r="B456" s="69" t="s">
        <v>514</v>
      </c>
      <c r="C456" s="69" t="s">
        <v>1354</v>
      </c>
      <c r="D456" s="69" t="s">
        <v>567</v>
      </c>
      <c r="E456" s="71" t="s">
        <v>1402</v>
      </c>
    </row>
    <row r="457" spans="1:5" ht="43.5" x14ac:dyDescent="0.35">
      <c r="A457" s="70" t="s">
        <v>1329</v>
      </c>
      <c r="B457" s="70" t="s">
        <v>514</v>
      </c>
      <c r="C457" s="70" t="s">
        <v>1354</v>
      </c>
      <c r="D457" s="70" t="s">
        <v>568</v>
      </c>
      <c r="E457" s="72" t="s">
        <v>1403</v>
      </c>
    </row>
    <row r="458" spans="1:5" ht="43.5" x14ac:dyDescent="0.35">
      <c r="A458" s="69" t="s">
        <v>1329</v>
      </c>
      <c r="B458" s="69" t="s">
        <v>514</v>
      </c>
      <c r="C458" s="69" t="s">
        <v>1354</v>
      </c>
      <c r="D458" s="69" t="s">
        <v>569</v>
      </c>
      <c r="E458" s="71" t="s">
        <v>1404</v>
      </c>
    </row>
    <row r="459" spans="1:5" ht="58" x14ac:dyDescent="0.35">
      <c r="A459" s="70" t="s">
        <v>1329</v>
      </c>
      <c r="B459" s="70" t="s">
        <v>514</v>
      </c>
      <c r="C459" s="70" t="s">
        <v>1354</v>
      </c>
      <c r="D459" s="70" t="s">
        <v>570</v>
      </c>
      <c r="E459" s="72" t="s">
        <v>1405</v>
      </c>
    </row>
    <row r="460" spans="1:5" ht="58" x14ac:dyDescent="0.35">
      <c r="A460" s="69" t="s">
        <v>1329</v>
      </c>
      <c r="B460" s="69" t="s">
        <v>514</v>
      </c>
      <c r="C460" s="69" t="s">
        <v>1354</v>
      </c>
      <c r="D460" s="69" t="s">
        <v>571</v>
      </c>
      <c r="E460" s="71" t="s">
        <v>1406</v>
      </c>
    </row>
    <row r="461" spans="1:5" ht="58" x14ac:dyDescent="0.35">
      <c r="A461" s="70" t="s">
        <v>1329</v>
      </c>
      <c r="B461" s="70" t="s">
        <v>514</v>
      </c>
      <c r="C461" s="70" t="s">
        <v>1354</v>
      </c>
      <c r="D461" s="70" t="s">
        <v>572</v>
      </c>
      <c r="E461" s="72" t="s">
        <v>1407</v>
      </c>
    </row>
    <row r="462" spans="1:5" ht="58" x14ac:dyDescent="0.35">
      <c r="A462" s="69" t="s">
        <v>1329</v>
      </c>
      <c r="B462" s="69" t="s">
        <v>514</v>
      </c>
      <c r="C462" s="69" t="s">
        <v>1354</v>
      </c>
      <c r="D462" s="69" t="s">
        <v>573</v>
      </c>
      <c r="E462" s="71" t="s">
        <v>1408</v>
      </c>
    </row>
    <row r="463" spans="1:5" ht="43.5" x14ac:dyDescent="0.35">
      <c r="A463" s="70" t="s">
        <v>1329</v>
      </c>
      <c r="B463" s="70" t="s">
        <v>514</v>
      </c>
      <c r="C463" s="70" t="s">
        <v>1354</v>
      </c>
      <c r="D463" s="70" t="s">
        <v>574</v>
      </c>
      <c r="E463" s="72" t="s">
        <v>1409</v>
      </c>
    </row>
    <row r="464" spans="1:5" ht="58" x14ac:dyDescent="0.35">
      <c r="A464" s="69" t="s">
        <v>1329</v>
      </c>
      <c r="B464" s="69" t="s">
        <v>514</v>
      </c>
      <c r="C464" s="69" t="s">
        <v>1354</v>
      </c>
      <c r="D464" s="69" t="s">
        <v>575</v>
      </c>
      <c r="E464" s="71" t="s">
        <v>1410</v>
      </c>
    </row>
    <row r="465" spans="1:5" ht="58" x14ac:dyDescent="0.35">
      <c r="A465" s="70" t="s">
        <v>1329</v>
      </c>
      <c r="B465" s="70" t="s">
        <v>514</v>
      </c>
      <c r="C465" s="70" t="s">
        <v>1354</v>
      </c>
      <c r="D465" s="70" t="s">
        <v>576</v>
      </c>
      <c r="E465" s="72" t="s">
        <v>1411</v>
      </c>
    </row>
    <row r="466" spans="1:5" ht="43.5" x14ac:dyDescent="0.35">
      <c r="A466" s="69" t="s">
        <v>1329</v>
      </c>
      <c r="B466" s="69" t="s">
        <v>514</v>
      </c>
      <c r="C466" s="69" t="s">
        <v>1354</v>
      </c>
      <c r="D466" s="69" t="s">
        <v>577</v>
      </c>
      <c r="E466" s="71" t="s">
        <v>1412</v>
      </c>
    </row>
    <row r="467" spans="1:5" ht="43.5" x14ac:dyDescent="0.35">
      <c r="A467" s="70" t="s">
        <v>1329</v>
      </c>
      <c r="B467" s="70" t="s">
        <v>514</v>
      </c>
      <c r="C467" s="70" t="s">
        <v>1354</v>
      </c>
      <c r="D467" s="70" t="s">
        <v>578</v>
      </c>
      <c r="E467" s="72" t="s">
        <v>1413</v>
      </c>
    </row>
    <row r="468" spans="1:5" ht="43.5" x14ac:dyDescent="0.35">
      <c r="A468" s="69" t="s">
        <v>1329</v>
      </c>
      <c r="B468" s="69" t="s">
        <v>514</v>
      </c>
      <c r="C468" s="69" t="s">
        <v>1354</v>
      </c>
      <c r="D468" s="69" t="s">
        <v>579</v>
      </c>
      <c r="E468" s="71" t="s">
        <v>1414</v>
      </c>
    </row>
    <row r="469" spans="1:5" ht="43.5" x14ac:dyDescent="0.35">
      <c r="A469" s="70" t="s">
        <v>1329</v>
      </c>
      <c r="B469" s="70" t="s">
        <v>514</v>
      </c>
      <c r="C469" s="70" t="s">
        <v>1354</v>
      </c>
      <c r="D469" s="70" t="s">
        <v>580</v>
      </c>
      <c r="E469" s="72" t="s">
        <v>1415</v>
      </c>
    </row>
    <row r="470" spans="1:5" ht="43.5" x14ac:dyDescent="0.35">
      <c r="A470" s="69" t="s">
        <v>1329</v>
      </c>
      <c r="B470" s="69" t="s">
        <v>514</v>
      </c>
      <c r="C470" s="69" t="s">
        <v>1354</v>
      </c>
      <c r="D470" s="69" t="s">
        <v>581</v>
      </c>
      <c r="E470" s="71" t="s">
        <v>1416</v>
      </c>
    </row>
    <row r="471" spans="1:5" ht="58" x14ac:dyDescent="0.35">
      <c r="A471" s="70" t="s">
        <v>1329</v>
      </c>
      <c r="B471" s="70" t="s">
        <v>514</v>
      </c>
      <c r="C471" s="70" t="s">
        <v>1354</v>
      </c>
      <c r="D471" s="70" t="s">
        <v>582</v>
      </c>
      <c r="E471" s="72" t="s">
        <v>1417</v>
      </c>
    </row>
    <row r="472" spans="1:5" ht="58" x14ac:dyDescent="0.35">
      <c r="A472" s="69" t="s">
        <v>1329</v>
      </c>
      <c r="B472" s="69" t="s">
        <v>514</v>
      </c>
      <c r="C472" s="69" t="s">
        <v>1354</v>
      </c>
      <c r="D472" s="69" t="s">
        <v>583</v>
      </c>
      <c r="E472" s="71" t="s">
        <v>1418</v>
      </c>
    </row>
    <row r="473" spans="1:5" ht="43.5" x14ac:dyDescent="0.35">
      <c r="A473" s="70" t="s">
        <v>1329</v>
      </c>
      <c r="B473" s="70" t="s">
        <v>514</v>
      </c>
      <c r="C473" s="70" t="s">
        <v>1354</v>
      </c>
      <c r="D473" s="70" t="s">
        <v>584</v>
      </c>
      <c r="E473" s="72" t="s">
        <v>1419</v>
      </c>
    </row>
    <row r="474" spans="1:5" ht="43.5" x14ac:dyDescent="0.35">
      <c r="A474" s="69" t="s">
        <v>1329</v>
      </c>
      <c r="B474" s="69" t="s">
        <v>514</v>
      </c>
      <c r="C474" s="69" t="s">
        <v>1354</v>
      </c>
      <c r="D474" s="69" t="s">
        <v>585</v>
      </c>
      <c r="E474" s="71" t="s">
        <v>1420</v>
      </c>
    </row>
    <row r="475" spans="1:5" ht="58" x14ac:dyDescent="0.35">
      <c r="A475" s="70" t="s">
        <v>1329</v>
      </c>
      <c r="B475" s="70" t="s">
        <v>514</v>
      </c>
      <c r="C475" s="70" t="s">
        <v>1354</v>
      </c>
      <c r="D475" s="70" t="s">
        <v>586</v>
      </c>
      <c r="E475" s="72" t="s">
        <v>1421</v>
      </c>
    </row>
    <row r="476" spans="1:5" ht="43.5" x14ac:dyDescent="0.35">
      <c r="A476" s="69" t="s">
        <v>1329</v>
      </c>
      <c r="B476" s="69" t="s">
        <v>514</v>
      </c>
      <c r="C476" s="69" t="s">
        <v>1354</v>
      </c>
      <c r="D476" s="69" t="s">
        <v>587</v>
      </c>
      <c r="E476" s="71" t="s">
        <v>1422</v>
      </c>
    </row>
    <row r="477" spans="1:5" ht="29" x14ac:dyDescent="0.35">
      <c r="A477" s="70" t="s">
        <v>1329</v>
      </c>
      <c r="B477" s="70" t="s">
        <v>514</v>
      </c>
      <c r="C477" s="70" t="s">
        <v>1354</v>
      </c>
      <c r="D477" s="70" t="s">
        <v>588</v>
      </c>
      <c r="E477" s="72" t="s">
        <v>1423</v>
      </c>
    </row>
    <row r="478" spans="1:5" x14ac:dyDescent="0.35">
      <c r="A478" s="69" t="s">
        <v>1329</v>
      </c>
      <c r="B478" s="69" t="s">
        <v>514</v>
      </c>
      <c r="C478" s="69" t="s">
        <v>1354</v>
      </c>
      <c r="D478" s="69" t="s">
        <v>589</v>
      </c>
      <c r="E478" s="71" t="s">
        <v>1424</v>
      </c>
    </row>
    <row r="479" spans="1:5" ht="43.5" x14ac:dyDescent="0.35">
      <c r="A479" s="70" t="s">
        <v>1329</v>
      </c>
      <c r="B479" s="70" t="s">
        <v>514</v>
      </c>
      <c r="C479" s="70" t="s">
        <v>1354</v>
      </c>
      <c r="D479" s="70" t="s">
        <v>590</v>
      </c>
      <c r="E479" s="72" t="s">
        <v>1425</v>
      </c>
    </row>
    <row r="480" spans="1:5" ht="43.5" x14ac:dyDescent="0.35">
      <c r="A480" s="69" t="s">
        <v>1329</v>
      </c>
      <c r="B480" s="69" t="s">
        <v>514</v>
      </c>
      <c r="C480" s="69" t="s">
        <v>1354</v>
      </c>
      <c r="D480" s="69" t="s">
        <v>591</v>
      </c>
      <c r="E480" s="71" t="s">
        <v>1426</v>
      </c>
    </row>
    <row r="481" spans="1:5" ht="43.5" x14ac:dyDescent="0.35">
      <c r="A481" s="70" t="s">
        <v>1329</v>
      </c>
      <c r="B481" s="70" t="s">
        <v>514</v>
      </c>
      <c r="C481" s="70" t="s">
        <v>1354</v>
      </c>
      <c r="D481" s="70" t="s">
        <v>592</v>
      </c>
      <c r="E481" s="72" t="s">
        <v>1427</v>
      </c>
    </row>
    <row r="482" spans="1:5" ht="43.5" x14ac:dyDescent="0.35">
      <c r="A482" s="69" t="s">
        <v>1329</v>
      </c>
      <c r="B482" s="69" t="s">
        <v>514</v>
      </c>
      <c r="C482" s="69" t="s">
        <v>1354</v>
      </c>
      <c r="D482" s="69" t="s">
        <v>593</v>
      </c>
      <c r="E482" s="71" t="s">
        <v>1428</v>
      </c>
    </row>
    <row r="483" spans="1:5" ht="43.5" x14ac:dyDescent="0.35">
      <c r="A483" s="70" t="s">
        <v>1329</v>
      </c>
      <c r="B483" s="70" t="s">
        <v>514</v>
      </c>
      <c r="C483" s="70" t="s">
        <v>1354</v>
      </c>
      <c r="D483" s="70" t="s">
        <v>594</v>
      </c>
      <c r="E483" s="72" t="s">
        <v>1429</v>
      </c>
    </row>
    <row r="484" spans="1:5" ht="43.5" x14ac:dyDescent="0.35">
      <c r="A484" s="69" t="s">
        <v>1329</v>
      </c>
      <c r="B484" s="69" t="s">
        <v>514</v>
      </c>
      <c r="C484" s="69" t="s">
        <v>1354</v>
      </c>
      <c r="D484" s="69" t="s">
        <v>595</v>
      </c>
      <c r="E484" s="71" t="s">
        <v>1430</v>
      </c>
    </row>
    <row r="485" spans="1:5" ht="58" x14ac:dyDescent="0.35">
      <c r="A485" s="70" t="s">
        <v>1329</v>
      </c>
      <c r="B485" s="70" t="s">
        <v>514</v>
      </c>
      <c r="C485" s="70" t="s">
        <v>1354</v>
      </c>
      <c r="D485" s="70" t="s">
        <v>596</v>
      </c>
      <c r="E485" s="72" t="s">
        <v>1431</v>
      </c>
    </row>
    <row r="486" spans="1:5" ht="43.5" x14ac:dyDescent="0.35">
      <c r="A486" s="69" t="s">
        <v>1329</v>
      </c>
      <c r="B486" s="69" t="s">
        <v>514</v>
      </c>
      <c r="C486" s="69" t="s">
        <v>1354</v>
      </c>
      <c r="D486" s="69" t="s">
        <v>597</v>
      </c>
      <c r="E486" s="71" t="s">
        <v>1432</v>
      </c>
    </row>
    <row r="487" spans="1:5" ht="43.5" x14ac:dyDescent="0.35">
      <c r="A487" s="70" t="s">
        <v>1329</v>
      </c>
      <c r="B487" s="70" t="s">
        <v>514</v>
      </c>
      <c r="C487" s="70" t="s">
        <v>1354</v>
      </c>
      <c r="D487" s="70" t="s">
        <v>598</v>
      </c>
      <c r="E487" s="72" t="s">
        <v>1433</v>
      </c>
    </row>
    <row r="488" spans="1:5" ht="43.5" x14ac:dyDescent="0.35">
      <c r="A488" s="69" t="s">
        <v>1329</v>
      </c>
      <c r="B488" s="69" t="s">
        <v>514</v>
      </c>
      <c r="C488" s="69" t="s">
        <v>1354</v>
      </c>
      <c r="D488" s="69" t="s">
        <v>599</v>
      </c>
      <c r="E488" s="71" t="s">
        <v>1434</v>
      </c>
    </row>
    <row r="489" spans="1:5" ht="58" x14ac:dyDescent="0.35">
      <c r="A489" s="70" t="s">
        <v>1329</v>
      </c>
      <c r="B489" s="70" t="s">
        <v>514</v>
      </c>
      <c r="C489" s="70" t="s">
        <v>1354</v>
      </c>
      <c r="D489" s="70" t="s">
        <v>600</v>
      </c>
      <c r="E489" s="72" t="s">
        <v>1435</v>
      </c>
    </row>
    <row r="490" spans="1:5" ht="29" x14ac:dyDescent="0.35">
      <c r="A490" s="69" t="s">
        <v>1329</v>
      </c>
      <c r="B490" s="69" t="s">
        <v>514</v>
      </c>
      <c r="C490" s="69" t="s">
        <v>1354</v>
      </c>
      <c r="D490" s="69" t="s">
        <v>601</v>
      </c>
      <c r="E490" s="71" t="s">
        <v>1436</v>
      </c>
    </row>
    <row r="491" spans="1:5" ht="29" x14ac:dyDescent="0.35">
      <c r="A491" s="70" t="s">
        <v>1329</v>
      </c>
      <c r="B491" s="70" t="s">
        <v>514</v>
      </c>
      <c r="C491" s="70" t="s">
        <v>1354</v>
      </c>
      <c r="D491" s="70" t="s">
        <v>602</v>
      </c>
      <c r="E491" s="72" t="s">
        <v>1437</v>
      </c>
    </row>
    <row r="492" spans="1:5" ht="43.5" x14ac:dyDescent="0.35">
      <c r="A492" s="69" t="s">
        <v>1329</v>
      </c>
      <c r="B492" s="69" t="s">
        <v>514</v>
      </c>
      <c r="C492" s="69" t="s">
        <v>1354</v>
      </c>
      <c r="D492" s="69" t="s">
        <v>603</v>
      </c>
      <c r="E492" s="71" t="s">
        <v>1438</v>
      </c>
    </row>
    <row r="493" spans="1:5" ht="58" x14ac:dyDescent="0.35">
      <c r="A493" s="70" t="s">
        <v>1329</v>
      </c>
      <c r="B493" s="70" t="s">
        <v>514</v>
      </c>
      <c r="C493" s="70" t="s">
        <v>1354</v>
      </c>
      <c r="D493" s="70" t="s">
        <v>604</v>
      </c>
      <c r="E493" s="72" t="s">
        <v>1439</v>
      </c>
    </row>
    <row r="494" spans="1:5" ht="43.5" x14ac:dyDescent="0.35">
      <c r="A494" s="69" t="s">
        <v>1329</v>
      </c>
      <c r="B494" s="69" t="s">
        <v>514</v>
      </c>
      <c r="C494" s="69" t="s">
        <v>1354</v>
      </c>
      <c r="D494" s="69" t="s">
        <v>605</v>
      </c>
      <c r="E494" s="71" t="s">
        <v>1440</v>
      </c>
    </row>
    <row r="495" spans="1:5" ht="58" x14ac:dyDescent="0.35">
      <c r="A495" s="70" t="s">
        <v>1329</v>
      </c>
      <c r="B495" s="70" t="s">
        <v>514</v>
      </c>
      <c r="C495" s="70" t="s">
        <v>1354</v>
      </c>
      <c r="D495" s="70" t="s">
        <v>606</v>
      </c>
      <c r="E495" s="72" t="s">
        <v>1441</v>
      </c>
    </row>
    <row r="496" spans="1:5" ht="43.5" x14ac:dyDescent="0.35">
      <c r="A496" s="69" t="s">
        <v>1329</v>
      </c>
      <c r="B496" s="69" t="s">
        <v>514</v>
      </c>
      <c r="C496" s="69" t="s">
        <v>1354</v>
      </c>
      <c r="D496" s="69" t="s">
        <v>607</v>
      </c>
      <c r="E496" s="71" t="s">
        <v>1442</v>
      </c>
    </row>
    <row r="497" spans="1:5" ht="43.5" x14ac:dyDescent="0.35">
      <c r="A497" s="70" t="s">
        <v>1329</v>
      </c>
      <c r="B497" s="70" t="s">
        <v>514</v>
      </c>
      <c r="C497" s="70" t="s">
        <v>1354</v>
      </c>
      <c r="D497" s="70" t="s">
        <v>608</v>
      </c>
      <c r="E497" s="72" t="s">
        <v>1443</v>
      </c>
    </row>
    <row r="498" spans="1:5" ht="29" x14ac:dyDescent="0.35">
      <c r="A498" s="69" t="s">
        <v>1329</v>
      </c>
      <c r="B498" s="69" t="s">
        <v>514</v>
      </c>
      <c r="C498" s="69" t="s">
        <v>1354</v>
      </c>
      <c r="D498" s="69" t="s">
        <v>609</v>
      </c>
      <c r="E498" s="71" t="s">
        <v>1444</v>
      </c>
    </row>
    <row r="499" spans="1:5" ht="43.5" x14ac:dyDescent="0.35">
      <c r="A499" s="70" t="s">
        <v>1329</v>
      </c>
      <c r="B499" s="70" t="s">
        <v>514</v>
      </c>
      <c r="C499" s="70" t="s">
        <v>1354</v>
      </c>
      <c r="D499" s="70" t="s">
        <v>610</v>
      </c>
      <c r="E499" s="72" t="s">
        <v>1445</v>
      </c>
    </row>
    <row r="500" spans="1:5" ht="58" x14ac:dyDescent="0.35">
      <c r="A500" s="69" t="s">
        <v>1329</v>
      </c>
      <c r="B500" s="69" t="s">
        <v>514</v>
      </c>
      <c r="C500" s="69" t="s">
        <v>1354</v>
      </c>
      <c r="D500" s="69" t="s">
        <v>611</v>
      </c>
      <c r="E500" s="71" t="s">
        <v>1446</v>
      </c>
    </row>
    <row r="501" spans="1:5" ht="43.5" x14ac:dyDescent="0.35">
      <c r="A501" s="70" t="s">
        <v>1329</v>
      </c>
      <c r="B501" s="70" t="s">
        <v>514</v>
      </c>
      <c r="C501" s="70" t="s">
        <v>1354</v>
      </c>
      <c r="D501" s="70" t="s">
        <v>612</v>
      </c>
      <c r="E501" s="72" t="s">
        <v>1447</v>
      </c>
    </row>
    <row r="502" spans="1:5" ht="58" x14ac:dyDescent="0.35">
      <c r="A502" s="69" t="s">
        <v>1329</v>
      </c>
      <c r="B502" s="69" t="s">
        <v>514</v>
      </c>
      <c r="C502" s="69" t="s">
        <v>1354</v>
      </c>
      <c r="D502" s="69" t="s">
        <v>613</v>
      </c>
      <c r="E502" s="71" t="s">
        <v>1448</v>
      </c>
    </row>
    <row r="503" spans="1:5" ht="43.5" x14ac:dyDescent="0.35">
      <c r="A503" s="70" t="s">
        <v>1329</v>
      </c>
      <c r="B503" s="70" t="s">
        <v>514</v>
      </c>
      <c r="C503" s="70" t="s">
        <v>1354</v>
      </c>
      <c r="D503" s="70" t="s">
        <v>614</v>
      </c>
      <c r="E503" s="72" t="s">
        <v>1449</v>
      </c>
    </row>
    <row r="504" spans="1:5" ht="43.5" x14ac:dyDescent="0.35">
      <c r="A504" s="69" t="s">
        <v>1329</v>
      </c>
      <c r="B504" s="69" t="s">
        <v>514</v>
      </c>
      <c r="C504" s="69" t="s">
        <v>1354</v>
      </c>
      <c r="D504" s="69" t="s">
        <v>615</v>
      </c>
      <c r="E504" s="71" t="s">
        <v>1450</v>
      </c>
    </row>
    <row r="505" spans="1:5" ht="58" x14ac:dyDescent="0.35">
      <c r="A505" s="70" t="s">
        <v>1329</v>
      </c>
      <c r="B505" s="70" t="s">
        <v>514</v>
      </c>
      <c r="C505" s="70" t="s">
        <v>1354</v>
      </c>
      <c r="D505" s="70" t="s">
        <v>616</v>
      </c>
      <c r="E505" s="72" t="s">
        <v>1451</v>
      </c>
    </row>
    <row r="506" spans="1:5" ht="43.5" x14ac:dyDescent="0.35">
      <c r="A506" s="69" t="s">
        <v>1329</v>
      </c>
      <c r="B506" s="69" t="s">
        <v>514</v>
      </c>
      <c r="C506" s="69" t="s">
        <v>1354</v>
      </c>
      <c r="D506" s="69" t="s">
        <v>617</v>
      </c>
      <c r="E506" s="71" t="s">
        <v>1452</v>
      </c>
    </row>
    <row r="507" spans="1:5" ht="29" x14ac:dyDescent="0.35">
      <c r="A507" s="70" t="s">
        <v>1329</v>
      </c>
      <c r="B507" s="70" t="s">
        <v>514</v>
      </c>
      <c r="C507" s="70" t="s">
        <v>1354</v>
      </c>
      <c r="D507" s="70" t="s">
        <v>618</v>
      </c>
      <c r="E507" s="72" t="s">
        <v>1453</v>
      </c>
    </row>
    <row r="508" spans="1:5" ht="29" x14ac:dyDescent="0.35">
      <c r="A508" s="69" t="s">
        <v>1329</v>
      </c>
      <c r="B508" s="69" t="s">
        <v>514</v>
      </c>
      <c r="C508" s="69" t="s">
        <v>1354</v>
      </c>
      <c r="D508" s="69" t="s">
        <v>619</v>
      </c>
      <c r="E508" s="71" t="s">
        <v>1454</v>
      </c>
    </row>
    <row r="509" spans="1:5" ht="29" x14ac:dyDescent="0.35">
      <c r="A509" s="70" t="s">
        <v>1329</v>
      </c>
      <c r="B509" s="70" t="s">
        <v>514</v>
      </c>
      <c r="C509" s="70" t="s">
        <v>1354</v>
      </c>
      <c r="D509" s="70" t="s">
        <v>620</v>
      </c>
      <c r="E509" s="72" t="s">
        <v>1455</v>
      </c>
    </row>
    <row r="510" spans="1:5" ht="43.5" x14ac:dyDescent="0.35">
      <c r="A510" s="69" t="s">
        <v>1329</v>
      </c>
      <c r="B510" s="69" t="s">
        <v>514</v>
      </c>
      <c r="C510" s="69" t="s">
        <v>1354</v>
      </c>
      <c r="D510" s="69" t="s">
        <v>621</v>
      </c>
      <c r="E510" s="71" t="s">
        <v>1456</v>
      </c>
    </row>
    <row r="511" spans="1:5" ht="43.5" x14ac:dyDescent="0.35">
      <c r="A511" s="70" t="s">
        <v>1329</v>
      </c>
      <c r="B511" s="70" t="s">
        <v>514</v>
      </c>
      <c r="C511" s="70" t="s">
        <v>1354</v>
      </c>
      <c r="D511" s="70" t="s">
        <v>622</v>
      </c>
      <c r="E511" s="72" t="s">
        <v>1457</v>
      </c>
    </row>
    <row r="512" spans="1:5" ht="87" x14ac:dyDescent="0.35">
      <c r="A512" s="69" t="s">
        <v>1329</v>
      </c>
      <c r="B512" s="69" t="s">
        <v>514</v>
      </c>
      <c r="C512" s="69" t="s">
        <v>1354</v>
      </c>
      <c r="D512" s="69" t="s">
        <v>623</v>
      </c>
      <c r="E512" s="71" t="s">
        <v>1458</v>
      </c>
    </row>
    <row r="513" spans="1:5" ht="43.5" x14ac:dyDescent="0.35">
      <c r="A513" s="70" t="s">
        <v>1329</v>
      </c>
      <c r="B513" s="70" t="s">
        <v>514</v>
      </c>
      <c r="C513" s="70" t="s">
        <v>1354</v>
      </c>
      <c r="D513" s="70" t="s">
        <v>624</v>
      </c>
      <c r="E513" s="72" t="s">
        <v>1459</v>
      </c>
    </row>
    <row r="514" spans="1:5" ht="43.5" x14ac:dyDescent="0.35">
      <c r="A514" s="69" t="s">
        <v>1329</v>
      </c>
      <c r="B514" s="69" t="s">
        <v>514</v>
      </c>
      <c r="C514" s="69" t="s">
        <v>1354</v>
      </c>
      <c r="D514" s="69" t="s">
        <v>625</v>
      </c>
      <c r="E514" s="71" t="s">
        <v>1460</v>
      </c>
    </row>
    <row r="515" spans="1:5" ht="43.5" x14ac:dyDescent="0.35">
      <c r="A515" s="70" t="s">
        <v>1329</v>
      </c>
      <c r="B515" s="70" t="s">
        <v>514</v>
      </c>
      <c r="C515" s="70" t="s">
        <v>1354</v>
      </c>
      <c r="D515" s="70" t="s">
        <v>626</v>
      </c>
      <c r="E515" s="72" t="s">
        <v>1461</v>
      </c>
    </row>
    <row r="516" spans="1:5" ht="43.5" x14ac:dyDescent="0.35">
      <c r="A516" s="69" t="s">
        <v>1329</v>
      </c>
      <c r="B516" s="69" t="s">
        <v>514</v>
      </c>
      <c r="C516" s="69" t="s">
        <v>1354</v>
      </c>
      <c r="D516" s="69" t="s">
        <v>627</v>
      </c>
      <c r="E516" s="71" t="s">
        <v>1462</v>
      </c>
    </row>
    <row r="517" spans="1:5" ht="43.5" x14ac:dyDescent="0.35">
      <c r="A517" s="70" t="s">
        <v>1329</v>
      </c>
      <c r="B517" s="70" t="s">
        <v>514</v>
      </c>
      <c r="C517" s="70" t="s">
        <v>1354</v>
      </c>
      <c r="D517" s="70" t="s">
        <v>628</v>
      </c>
      <c r="E517" s="72" t="s">
        <v>1463</v>
      </c>
    </row>
    <row r="518" spans="1:5" ht="29" x14ac:dyDescent="0.35">
      <c r="A518" s="69" t="s">
        <v>1329</v>
      </c>
      <c r="B518" s="69" t="s">
        <v>514</v>
      </c>
      <c r="C518" s="69" t="s">
        <v>1354</v>
      </c>
      <c r="D518" s="69" t="s">
        <v>629</v>
      </c>
      <c r="E518" s="71" t="s">
        <v>1464</v>
      </c>
    </row>
    <row r="519" spans="1:5" x14ac:dyDescent="0.35">
      <c r="A519" s="70" t="s">
        <v>1329</v>
      </c>
      <c r="B519" s="70" t="s">
        <v>514</v>
      </c>
      <c r="C519" s="70" t="s">
        <v>1354</v>
      </c>
      <c r="D519" s="70" t="s">
        <v>630</v>
      </c>
      <c r="E519" s="72" t="s">
        <v>1465</v>
      </c>
    </row>
    <row r="520" spans="1:5" ht="43.5" x14ac:dyDescent="0.35">
      <c r="A520" s="69" t="s">
        <v>1329</v>
      </c>
      <c r="B520" s="69" t="s">
        <v>514</v>
      </c>
      <c r="C520" s="69" t="s">
        <v>1354</v>
      </c>
      <c r="D520" s="69" t="s">
        <v>631</v>
      </c>
      <c r="E520" s="71" t="s">
        <v>1466</v>
      </c>
    </row>
    <row r="521" spans="1:5" ht="43.5" x14ac:dyDescent="0.35">
      <c r="A521" s="70" t="s">
        <v>1329</v>
      </c>
      <c r="B521" s="70" t="s">
        <v>514</v>
      </c>
      <c r="C521" s="70" t="s">
        <v>1354</v>
      </c>
      <c r="D521" s="70" t="s">
        <v>632</v>
      </c>
      <c r="E521" s="72" t="s">
        <v>1467</v>
      </c>
    </row>
    <row r="522" spans="1:5" ht="29" x14ac:dyDescent="0.35">
      <c r="A522" s="69" t="s">
        <v>1329</v>
      </c>
      <c r="B522" s="69" t="s">
        <v>514</v>
      </c>
      <c r="C522" s="69" t="s">
        <v>1354</v>
      </c>
      <c r="D522" s="69" t="s">
        <v>633</v>
      </c>
      <c r="E522" s="71" t="s">
        <v>1468</v>
      </c>
    </row>
    <row r="523" spans="1:5" ht="43.5" x14ac:dyDescent="0.35">
      <c r="A523" s="70" t="s">
        <v>1329</v>
      </c>
      <c r="B523" s="70" t="s">
        <v>514</v>
      </c>
      <c r="C523" s="70" t="s">
        <v>1354</v>
      </c>
      <c r="D523" s="70" t="s">
        <v>634</v>
      </c>
      <c r="E523" s="72" t="s">
        <v>1469</v>
      </c>
    </row>
    <row r="524" spans="1:5" ht="58" x14ac:dyDescent="0.35">
      <c r="A524" s="69" t="s">
        <v>1329</v>
      </c>
      <c r="B524" s="69" t="s">
        <v>514</v>
      </c>
      <c r="C524" s="69" t="s">
        <v>1354</v>
      </c>
      <c r="D524" s="69" t="s">
        <v>635</v>
      </c>
      <c r="E524" s="71" t="s">
        <v>1470</v>
      </c>
    </row>
    <row r="525" spans="1:5" ht="29" x14ac:dyDescent="0.35">
      <c r="A525" s="70" t="s">
        <v>1329</v>
      </c>
      <c r="B525" s="70" t="s">
        <v>514</v>
      </c>
      <c r="C525" s="70" t="s">
        <v>1354</v>
      </c>
      <c r="D525" s="70" t="s">
        <v>636</v>
      </c>
      <c r="E525" s="72" t="s">
        <v>1471</v>
      </c>
    </row>
    <row r="526" spans="1:5" ht="29" x14ac:dyDescent="0.35">
      <c r="A526" s="69" t="s">
        <v>1329</v>
      </c>
      <c r="B526" s="69" t="s">
        <v>514</v>
      </c>
      <c r="C526" s="69" t="s">
        <v>1354</v>
      </c>
      <c r="D526" s="69" t="s">
        <v>637</v>
      </c>
      <c r="E526" s="71" t="s">
        <v>1472</v>
      </c>
    </row>
    <row r="527" spans="1:5" ht="58" x14ac:dyDescent="0.35">
      <c r="A527" s="70" t="s">
        <v>1329</v>
      </c>
      <c r="B527" s="70" t="s">
        <v>514</v>
      </c>
      <c r="C527" s="70" t="s">
        <v>1354</v>
      </c>
      <c r="D527" s="70" t="s">
        <v>638</v>
      </c>
      <c r="E527" s="72" t="s">
        <v>1473</v>
      </c>
    </row>
    <row r="528" spans="1:5" ht="29" x14ac:dyDescent="0.35">
      <c r="A528" s="69" t="s">
        <v>1329</v>
      </c>
      <c r="B528" s="69" t="s">
        <v>514</v>
      </c>
      <c r="C528" s="69" t="s">
        <v>1354</v>
      </c>
      <c r="D528" s="69" t="s">
        <v>639</v>
      </c>
      <c r="E528" s="71" t="s">
        <v>1474</v>
      </c>
    </row>
    <row r="529" spans="1:5" ht="29" x14ac:dyDescent="0.35">
      <c r="A529" s="70" t="s">
        <v>1329</v>
      </c>
      <c r="B529" s="70" t="s">
        <v>514</v>
      </c>
      <c r="C529" s="70" t="s">
        <v>1354</v>
      </c>
      <c r="D529" s="70" t="s">
        <v>640</v>
      </c>
      <c r="E529" s="72" t="s">
        <v>1475</v>
      </c>
    </row>
    <row r="530" spans="1:5" ht="43.5" x14ac:dyDescent="0.35">
      <c r="A530" s="69" t="s">
        <v>1329</v>
      </c>
      <c r="B530" s="69" t="s">
        <v>514</v>
      </c>
      <c r="C530" s="69" t="s">
        <v>1354</v>
      </c>
      <c r="D530" s="69" t="s">
        <v>641</v>
      </c>
      <c r="E530" s="71" t="s">
        <v>1476</v>
      </c>
    </row>
    <row r="531" spans="1:5" ht="43.5" x14ac:dyDescent="0.35">
      <c r="A531" s="70" t="s">
        <v>1329</v>
      </c>
      <c r="B531" s="70" t="s">
        <v>514</v>
      </c>
      <c r="C531" s="70" t="s">
        <v>1354</v>
      </c>
      <c r="D531" s="70" t="s">
        <v>642</v>
      </c>
      <c r="E531" s="72" t="s">
        <v>1477</v>
      </c>
    </row>
    <row r="532" spans="1:5" ht="29" x14ac:dyDescent="0.35">
      <c r="A532" s="69" t="s">
        <v>1329</v>
      </c>
      <c r="B532" s="69" t="s">
        <v>514</v>
      </c>
      <c r="C532" s="69" t="s">
        <v>1354</v>
      </c>
      <c r="D532" s="69" t="s">
        <v>643</v>
      </c>
      <c r="E532" s="71" t="s">
        <v>1478</v>
      </c>
    </row>
    <row r="533" spans="1:5" ht="58" x14ac:dyDescent="0.35">
      <c r="A533" s="70" t="s">
        <v>1329</v>
      </c>
      <c r="B533" s="70" t="s">
        <v>514</v>
      </c>
      <c r="C533" s="70" t="s">
        <v>1354</v>
      </c>
      <c r="D533" s="70" t="s">
        <v>644</v>
      </c>
      <c r="E533" s="72" t="s">
        <v>1479</v>
      </c>
    </row>
    <row r="534" spans="1:5" ht="29" x14ac:dyDescent="0.35">
      <c r="A534" s="69" t="s">
        <v>1329</v>
      </c>
      <c r="B534" s="69" t="s">
        <v>514</v>
      </c>
      <c r="C534" s="69" t="s">
        <v>1354</v>
      </c>
      <c r="D534" s="69" t="s">
        <v>645</v>
      </c>
      <c r="E534" s="71" t="s">
        <v>1480</v>
      </c>
    </row>
    <row r="535" spans="1:5" ht="43.5" x14ac:dyDescent="0.35">
      <c r="A535" s="70" t="s">
        <v>1329</v>
      </c>
      <c r="B535" s="70" t="s">
        <v>514</v>
      </c>
      <c r="C535" s="70" t="s">
        <v>1354</v>
      </c>
      <c r="D535" s="70" t="s">
        <v>646</v>
      </c>
      <c r="E535" s="72" t="s">
        <v>1481</v>
      </c>
    </row>
    <row r="536" spans="1:5" ht="29" x14ac:dyDescent="0.35">
      <c r="A536" s="69" t="s">
        <v>1329</v>
      </c>
      <c r="B536" s="69" t="s">
        <v>514</v>
      </c>
      <c r="C536" s="69" t="s">
        <v>1354</v>
      </c>
      <c r="D536" s="69" t="s">
        <v>647</v>
      </c>
      <c r="E536" s="71" t="s">
        <v>1482</v>
      </c>
    </row>
    <row r="537" spans="1:5" ht="43.5" x14ac:dyDescent="0.35">
      <c r="A537" s="70" t="s">
        <v>1329</v>
      </c>
      <c r="B537" s="70" t="s">
        <v>514</v>
      </c>
      <c r="C537" s="70" t="s">
        <v>1354</v>
      </c>
      <c r="D537" s="70" t="s">
        <v>648</v>
      </c>
      <c r="E537" s="72" t="s">
        <v>1483</v>
      </c>
    </row>
    <row r="538" spans="1:5" ht="29" x14ac:dyDescent="0.35">
      <c r="A538" s="69" t="s">
        <v>1329</v>
      </c>
      <c r="B538" s="69" t="s">
        <v>514</v>
      </c>
      <c r="C538" s="69" t="s">
        <v>1354</v>
      </c>
      <c r="D538" s="69" t="s">
        <v>649</v>
      </c>
      <c r="E538" s="71" t="s">
        <v>1484</v>
      </c>
    </row>
    <row r="539" spans="1:5" ht="58" x14ac:dyDescent="0.35">
      <c r="A539" s="70" t="s">
        <v>1329</v>
      </c>
      <c r="B539" s="70" t="s">
        <v>514</v>
      </c>
      <c r="C539" s="70" t="s">
        <v>1354</v>
      </c>
      <c r="D539" s="70" t="s">
        <v>650</v>
      </c>
      <c r="E539" s="72" t="s">
        <v>1485</v>
      </c>
    </row>
    <row r="540" spans="1:5" ht="29" x14ac:dyDescent="0.35">
      <c r="A540" s="69" t="s">
        <v>1329</v>
      </c>
      <c r="B540" s="69" t="s">
        <v>514</v>
      </c>
      <c r="C540" s="69" t="s">
        <v>1354</v>
      </c>
      <c r="D540" s="69" t="s">
        <v>651</v>
      </c>
      <c r="E540" s="71" t="s">
        <v>1486</v>
      </c>
    </row>
    <row r="541" spans="1:5" ht="43.5" x14ac:dyDescent="0.35">
      <c r="A541" s="70" t="s">
        <v>1329</v>
      </c>
      <c r="B541" s="70" t="s">
        <v>514</v>
      </c>
      <c r="C541" s="70" t="s">
        <v>1354</v>
      </c>
      <c r="D541" s="70" t="s">
        <v>652</v>
      </c>
      <c r="E541" s="72" t="s">
        <v>1487</v>
      </c>
    </row>
    <row r="542" spans="1:5" ht="43.5" x14ac:dyDescent="0.35">
      <c r="A542" s="69" t="s">
        <v>1329</v>
      </c>
      <c r="B542" s="69" t="s">
        <v>514</v>
      </c>
      <c r="C542" s="69" t="s">
        <v>1354</v>
      </c>
      <c r="D542" s="69" t="s">
        <v>653</v>
      </c>
      <c r="E542" s="71" t="s">
        <v>1488</v>
      </c>
    </row>
    <row r="543" spans="1:5" ht="43.5" x14ac:dyDescent="0.35">
      <c r="A543" s="70" t="s">
        <v>1329</v>
      </c>
      <c r="B543" s="70" t="s">
        <v>514</v>
      </c>
      <c r="C543" s="70" t="s">
        <v>1354</v>
      </c>
      <c r="D543" s="70" t="s">
        <v>654</v>
      </c>
      <c r="E543" s="72" t="s">
        <v>1489</v>
      </c>
    </row>
    <row r="544" spans="1:5" ht="29" x14ac:dyDescent="0.35">
      <c r="A544" s="69" t="s">
        <v>1329</v>
      </c>
      <c r="B544" s="69" t="s">
        <v>514</v>
      </c>
      <c r="C544" s="69" t="s">
        <v>1354</v>
      </c>
      <c r="D544" s="69" t="s">
        <v>655</v>
      </c>
      <c r="E544" s="71" t="s">
        <v>1490</v>
      </c>
    </row>
    <row r="545" spans="1:5" ht="43.5" x14ac:dyDescent="0.35">
      <c r="A545" s="70" t="s">
        <v>1329</v>
      </c>
      <c r="B545" s="70" t="s">
        <v>514</v>
      </c>
      <c r="C545" s="70" t="s">
        <v>1354</v>
      </c>
      <c r="D545" s="70" t="s">
        <v>656</v>
      </c>
      <c r="E545" s="72" t="s">
        <v>1491</v>
      </c>
    </row>
    <row r="546" spans="1:5" ht="43.5" x14ac:dyDescent="0.35">
      <c r="A546" s="69" t="s">
        <v>1329</v>
      </c>
      <c r="B546" s="69" t="s">
        <v>514</v>
      </c>
      <c r="C546" s="69" t="s">
        <v>1354</v>
      </c>
      <c r="D546" s="69" t="s">
        <v>657</v>
      </c>
      <c r="E546" s="71" t="s">
        <v>1492</v>
      </c>
    </row>
    <row r="547" spans="1:5" ht="43.5" x14ac:dyDescent="0.35">
      <c r="A547" s="70" t="s">
        <v>1329</v>
      </c>
      <c r="B547" s="70" t="s">
        <v>514</v>
      </c>
      <c r="C547" s="70" t="s">
        <v>1354</v>
      </c>
      <c r="D547" s="70" t="s">
        <v>658</v>
      </c>
      <c r="E547" s="72" t="s">
        <v>1493</v>
      </c>
    </row>
    <row r="548" spans="1:5" ht="43.5" x14ac:dyDescent="0.35">
      <c r="A548" s="69" t="s">
        <v>1329</v>
      </c>
      <c r="B548" s="69" t="s">
        <v>514</v>
      </c>
      <c r="C548" s="69" t="s">
        <v>1354</v>
      </c>
      <c r="D548" s="69" t="s">
        <v>659</v>
      </c>
      <c r="E548" s="71" t="s">
        <v>1494</v>
      </c>
    </row>
    <row r="549" spans="1:5" ht="29" x14ac:dyDescent="0.35">
      <c r="A549" s="70" t="s">
        <v>1329</v>
      </c>
      <c r="B549" s="70" t="s">
        <v>514</v>
      </c>
      <c r="C549" s="70" t="s">
        <v>1354</v>
      </c>
      <c r="D549" s="70" t="s">
        <v>660</v>
      </c>
      <c r="E549" s="72" t="s">
        <v>1495</v>
      </c>
    </row>
    <row r="550" spans="1:5" ht="29" x14ac:dyDescent="0.35">
      <c r="A550" s="69" t="s">
        <v>1329</v>
      </c>
      <c r="B550" s="69" t="s">
        <v>514</v>
      </c>
      <c r="C550" s="69" t="s">
        <v>1354</v>
      </c>
      <c r="D550" s="69" t="s">
        <v>661</v>
      </c>
      <c r="E550" s="71" t="s">
        <v>1496</v>
      </c>
    </row>
    <row r="551" spans="1:5" ht="58" x14ac:dyDescent="0.35">
      <c r="A551" s="70" t="s">
        <v>1329</v>
      </c>
      <c r="B551" s="70" t="s">
        <v>514</v>
      </c>
      <c r="C551" s="70" t="s">
        <v>1354</v>
      </c>
      <c r="D551" s="70" t="s">
        <v>662</v>
      </c>
      <c r="E551" s="72" t="s">
        <v>1497</v>
      </c>
    </row>
    <row r="552" spans="1:5" ht="43.5" x14ac:dyDescent="0.35">
      <c r="A552" s="69" t="s">
        <v>1329</v>
      </c>
      <c r="B552" s="69" t="s">
        <v>514</v>
      </c>
      <c r="C552" s="69" t="s">
        <v>1354</v>
      </c>
      <c r="D552" s="69" t="s">
        <v>663</v>
      </c>
      <c r="E552" s="71" t="s">
        <v>1498</v>
      </c>
    </row>
    <row r="553" spans="1:5" ht="29" x14ac:dyDescent="0.35">
      <c r="A553" s="70" t="s">
        <v>1329</v>
      </c>
      <c r="B553" s="70" t="s">
        <v>514</v>
      </c>
      <c r="C553" s="70" t="s">
        <v>1354</v>
      </c>
      <c r="D553" s="70" t="s">
        <v>664</v>
      </c>
      <c r="E553" s="72" t="s">
        <v>1499</v>
      </c>
    </row>
    <row r="554" spans="1:5" ht="43.5" x14ac:dyDescent="0.35">
      <c r="A554" s="69" t="s">
        <v>1329</v>
      </c>
      <c r="B554" s="69" t="s">
        <v>514</v>
      </c>
      <c r="C554" s="69" t="s">
        <v>1354</v>
      </c>
      <c r="D554" s="69" t="s">
        <v>665</v>
      </c>
      <c r="E554" s="71" t="s">
        <v>1500</v>
      </c>
    </row>
    <row r="555" spans="1:5" ht="43.5" x14ac:dyDescent="0.35">
      <c r="A555" s="70" t="s">
        <v>1329</v>
      </c>
      <c r="B555" s="70" t="s">
        <v>514</v>
      </c>
      <c r="C555" s="70" t="s">
        <v>1354</v>
      </c>
      <c r="D555" s="70" t="s">
        <v>666</v>
      </c>
      <c r="E555" s="72" t="s">
        <v>1501</v>
      </c>
    </row>
    <row r="556" spans="1:5" ht="43.5" x14ac:dyDescent="0.35">
      <c r="A556" s="69" t="s">
        <v>1329</v>
      </c>
      <c r="B556" s="69" t="s">
        <v>514</v>
      </c>
      <c r="C556" s="69" t="s">
        <v>1354</v>
      </c>
      <c r="D556" s="69" t="s">
        <v>667</v>
      </c>
      <c r="E556" s="71" t="s">
        <v>1502</v>
      </c>
    </row>
    <row r="557" spans="1:5" x14ac:dyDescent="0.35">
      <c r="A557" s="70" t="s">
        <v>1329</v>
      </c>
      <c r="B557" s="70" t="s">
        <v>514</v>
      </c>
      <c r="C557" s="70" t="s">
        <v>1354</v>
      </c>
      <c r="D557" s="70" t="s">
        <v>668</v>
      </c>
      <c r="E557" s="72" t="s">
        <v>1503</v>
      </c>
    </row>
    <row r="558" spans="1:5" ht="43.5" x14ac:dyDescent="0.35">
      <c r="A558" s="69" t="s">
        <v>1329</v>
      </c>
      <c r="B558" s="69" t="s">
        <v>514</v>
      </c>
      <c r="C558" s="69" t="s">
        <v>1354</v>
      </c>
      <c r="D558" s="69" t="s">
        <v>669</v>
      </c>
      <c r="E558" s="71" t="s">
        <v>1504</v>
      </c>
    </row>
    <row r="559" spans="1:5" ht="43.5" x14ac:dyDescent="0.35">
      <c r="A559" s="70" t="s">
        <v>1329</v>
      </c>
      <c r="B559" s="70" t="s">
        <v>514</v>
      </c>
      <c r="C559" s="70" t="s">
        <v>1354</v>
      </c>
      <c r="D559" s="70" t="s">
        <v>670</v>
      </c>
      <c r="E559" s="72" t="s">
        <v>1505</v>
      </c>
    </row>
    <row r="560" spans="1:5" ht="43.5" x14ac:dyDescent="0.35">
      <c r="A560" s="69" t="s">
        <v>1329</v>
      </c>
      <c r="B560" s="69" t="s">
        <v>514</v>
      </c>
      <c r="C560" s="69" t="s">
        <v>1354</v>
      </c>
      <c r="D560" s="69" t="s">
        <v>671</v>
      </c>
      <c r="E560" s="71" t="s">
        <v>1506</v>
      </c>
    </row>
    <row r="561" spans="1:5" ht="43.5" x14ac:dyDescent="0.35">
      <c r="A561" s="70" t="s">
        <v>1329</v>
      </c>
      <c r="B561" s="70" t="s">
        <v>514</v>
      </c>
      <c r="C561" s="70" t="s">
        <v>1354</v>
      </c>
      <c r="D561" s="70" t="s">
        <v>672</v>
      </c>
      <c r="E561" s="72" t="s">
        <v>1507</v>
      </c>
    </row>
    <row r="562" spans="1:5" ht="43.5" x14ac:dyDescent="0.35">
      <c r="A562" s="69" t="s">
        <v>1329</v>
      </c>
      <c r="B562" s="69" t="s">
        <v>514</v>
      </c>
      <c r="C562" s="69" t="s">
        <v>1354</v>
      </c>
      <c r="D562" s="69" t="s">
        <v>673</v>
      </c>
      <c r="E562" s="71" t="s">
        <v>1508</v>
      </c>
    </row>
    <row r="563" spans="1:5" ht="29" x14ac:dyDescent="0.35">
      <c r="A563" s="70" t="s">
        <v>1329</v>
      </c>
      <c r="B563" s="70" t="s">
        <v>514</v>
      </c>
      <c r="C563" s="70" t="s">
        <v>1354</v>
      </c>
      <c r="D563" s="70" t="s">
        <v>674</v>
      </c>
      <c r="E563" s="72" t="s">
        <v>1509</v>
      </c>
    </row>
    <row r="564" spans="1:5" ht="29" x14ac:dyDescent="0.35">
      <c r="A564" s="69" t="s">
        <v>1329</v>
      </c>
      <c r="B564" s="69" t="s">
        <v>514</v>
      </c>
      <c r="C564" s="69" t="s">
        <v>1354</v>
      </c>
      <c r="D564" s="69" t="s">
        <v>675</v>
      </c>
      <c r="E564" s="71" t="s">
        <v>1510</v>
      </c>
    </row>
    <row r="565" spans="1:5" ht="29" x14ac:dyDescent="0.35">
      <c r="A565" s="70" t="s">
        <v>1329</v>
      </c>
      <c r="B565" s="70" t="s">
        <v>514</v>
      </c>
      <c r="C565" s="70" t="s">
        <v>1354</v>
      </c>
      <c r="D565" s="70" t="s">
        <v>676</v>
      </c>
      <c r="E565" s="72" t="s">
        <v>1511</v>
      </c>
    </row>
    <row r="566" spans="1:5" ht="43.5" x14ac:dyDescent="0.35">
      <c r="A566" s="69" t="s">
        <v>1329</v>
      </c>
      <c r="B566" s="69" t="s">
        <v>514</v>
      </c>
      <c r="C566" s="69" t="s">
        <v>1354</v>
      </c>
      <c r="D566" s="69" t="s">
        <v>677</v>
      </c>
      <c r="E566" s="71" t="s">
        <v>1512</v>
      </c>
    </row>
    <row r="567" spans="1:5" ht="29" x14ac:dyDescent="0.35">
      <c r="A567" s="70" t="s">
        <v>1329</v>
      </c>
      <c r="B567" s="70" t="s">
        <v>514</v>
      </c>
      <c r="C567" s="70" t="s">
        <v>1354</v>
      </c>
      <c r="D567" s="70" t="s">
        <v>678</v>
      </c>
      <c r="E567" s="72" t="s">
        <v>1513</v>
      </c>
    </row>
    <row r="568" spans="1:5" ht="43.5" x14ac:dyDescent="0.35">
      <c r="A568" s="69" t="s">
        <v>1329</v>
      </c>
      <c r="B568" s="69" t="s">
        <v>514</v>
      </c>
      <c r="C568" s="69" t="s">
        <v>1354</v>
      </c>
      <c r="D568" s="69" t="s">
        <v>679</v>
      </c>
      <c r="E568" s="71" t="s">
        <v>1514</v>
      </c>
    </row>
    <row r="569" spans="1:5" ht="29" x14ac:dyDescent="0.35">
      <c r="A569" s="70" t="s">
        <v>1329</v>
      </c>
      <c r="B569" s="70" t="s">
        <v>514</v>
      </c>
      <c r="C569" s="70" t="s">
        <v>1354</v>
      </c>
      <c r="D569" s="70" t="s">
        <v>680</v>
      </c>
      <c r="E569" s="72" t="s">
        <v>1515</v>
      </c>
    </row>
    <row r="570" spans="1:5" ht="29" x14ac:dyDescent="0.35">
      <c r="A570" s="69" t="s">
        <v>1329</v>
      </c>
      <c r="B570" s="69" t="s">
        <v>514</v>
      </c>
      <c r="C570" s="69" t="s">
        <v>1354</v>
      </c>
      <c r="D570" s="69" t="s">
        <v>681</v>
      </c>
      <c r="E570" s="71" t="s">
        <v>1516</v>
      </c>
    </row>
    <row r="571" spans="1:5" ht="58" x14ac:dyDescent="0.35">
      <c r="A571" s="70" t="s">
        <v>1329</v>
      </c>
      <c r="B571" s="70" t="s">
        <v>514</v>
      </c>
      <c r="C571" s="70" t="s">
        <v>1354</v>
      </c>
      <c r="D571" s="70" t="s">
        <v>682</v>
      </c>
      <c r="E571" s="72" t="s">
        <v>1517</v>
      </c>
    </row>
    <row r="572" spans="1:5" ht="58" x14ac:dyDescent="0.35">
      <c r="A572" s="69" t="s">
        <v>1329</v>
      </c>
      <c r="B572" s="69" t="s">
        <v>514</v>
      </c>
      <c r="C572" s="69" t="s">
        <v>1354</v>
      </c>
      <c r="D572" s="69" t="s">
        <v>683</v>
      </c>
      <c r="E572" s="71" t="s">
        <v>1518</v>
      </c>
    </row>
    <row r="573" spans="1:5" ht="43.5" x14ac:dyDescent="0.35">
      <c r="A573" s="70" t="s">
        <v>1329</v>
      </c>
      <c r="B573" s="70" t="s">
        <v>514</v>
      </c>
      <c r="C573" s="70" t="s">
        <v>1354</v>
      </c>
      <c r="D573" s="70" t="s">
        <v>684</v>
      </c>
      <c r="E573" s="72" t="s">
        <v>1519</v>
      </c>
    </row>
    <row r="574" spans="1:5" ht="29" x14ac:dyDescent="0.35">
      <c r="A574" s="69" t="s">
        <v>1329</v>
      </c>
      <c r="B574" s="69" t="s">
        <v>514</v>
      </c>
      <c r="C574" s="69" t="s">
        <v>1354</v>
      </c>
      <c r="D574" s="69" t="s">
        <v>685</v>
      </c>
      <c r="E574" s="71" t="s">
        <v>1520</v>
      </c>
    </row>
    <row r="575" spans="1:5" ht="29" x14ac:dyDescent="0.35">
      <c r="A575" s="70" t="s">
        <v>1329</v>
      </c>
      <c r="B575" s="70" t="s">
        <v>514</v>
      </c>
      <c r="C575" s="70" t="s">
        <v>1354</v>
      </c>
      <c r="D575" s="70" t="s">
        <v>686</v>
      </c>
      <c r="E575" s="72" t="s">
        <v>1521</v>
      </c>
    </row>
    <row r="576" spans="1:5" ht="43.5" x14ac:dyDescent="0.35">
      <c r="A576" s="69" t="s">
        <v>1329</v>
      </c>
      <c r="B576" s="69" t="s">
        <v>514</v>
      </c>
      <c r="C576" s="69" t="s">
        <v>1354</v>
      </c>
      <c r="D576" s="69" t="s">
        <v>687</v>
      </c>
      <c r="E576" s="71" t="s">
        <v>1522</v>
      </c>
    </row>
    <row r="577" spans="1:5" ht="43.5" x14ac:dyDescent="0.35">
      <c r="A577" s="70" t="s">
        <v>1329</v>
      </c>
      <c r="B577" s="70" t="s">
        <v>514</v>
      </c>
      <c r="C577" s="70" t="s">
        <v>1354</v>
      </c>
      <c r="D577" s="70" t="s">
        <v>688</v>
      </c>
      <c r="E577" s="72" t="s">
        <v>1523</v>
      </c>
    </row>
    <row r="578" spans="1:5" ht="58" x14ac:dyDescent="0.35">
      <c r="A578" s="69" t="s">
        <v>1329</v>
      </c>
      <c r="B578" s="69" t="s">
        <v>514</v>
      </c>
      <c r="C578" s="69" t="s">
        <v>1354</v>
      </c>
      <c r="D578" s="69" t="s">
        <v>689</v>
      </c>
      <c r="E578" s="71" t="s">
        <v>1524</v>
      </c>
    </row>
    <row r="579" spans="1:5" ht="43.5" x14ac:dyDescent="0.35">
      <c r="A579" s="70" t="s">
        <v>1329</v>
      </c>
      <c r="B579" s="70" t="s">
        <v>514</v>
      </c>
      <c r="C579" s="70" t="s">
        <v>1354</v>
      </c>
      <c r="D579" s="70" t="s">
        <v>690</v>
      </c>
      <c r="E579" s="72" t="s">
        <v>1525</v>
      </c>
    </row>
    <row r="580" spans="1:5" ht="43.5" x14ac:dyDescent="0.35">
      <c r="A580" s="69" t="s">
        <v>1329</v>
      </c>
      <c r="B580" s="69" t="s">
        <v>514</v>
      </c>
      <c r="C580" s="69" t="s">
        <v>1354</v>
      </c>
      <c r="D580" s="69" t="s">
        <v>691</v>
      </c>
      <c r="E580" s="71" t="s">
        <v>1526</v>
      </c>
    </row>
    <row r="581" spans="1:5" ht="29" x14ac:dyDescent="0.35">
      <c r="A581" s="70" t="s">
        <v>1329</v>
      </c>
      <c r="B581" s="70" t="s">
        <v>514</v>
      </c>
      <c r="C581" s="70" t="s">
        <v>1354</v>
      </c>
      <c r="D581" s="70" t="s">
        <v>692</v>
      </c>
      <c r="E581" s="72" t="s">
        <v>1527</v>
      </c>
    </row>
    <row r="582" spans="1:5" ht="58" x14ac:dyDescent="0.35">
      <c r="A582" s="69" t="s">
        <v>1329</v>
      </c>
      <c r="B582" s="69" t="s">
        <v>514</v>
      </c>
      <c r="C582" s="69" t="s">
        <v>1354</v>
      </c>
      <c r="D582" s="69" t="s">
        <v>693</v>
      </c>
      <c r="E582" s="71" t="s">
        <v>1528</v>
      </c>
    </row>
    <row r="583" spans="1:5" ht="43.5" x14ac:dyDescent="0.35">
      <c r="A583" s="70" t="s">
        <v>1329</v>
      </c>
      <c r="B583" s="70" t="s">
        <v>514</v>
      </c>
      <c r="C583" s="70" t="s">
        <v>1354</v>
      </c>
      <c r="D583" s="70" t="s">
        <v>694</v>
      </c>
      <c r="E583" s="72" t="s">
        <v>1529</v>
      </c>
    </row>
    <row r="584" spans="1:5" ht="43.5" x14ac:dyDescent="0.35">
      <c r="A584" s="69" t="s">
        <v>1329</v>
      </c>
      <c r="B584" s="69" t="s">
        <v>514</v>
      </c>
      <c r="C584" s="69" t="s">
        <v>1354</v>
      </c>
      <c r="D584" s="69" t="s">
        <v>695</v>
      </c>
      <c r="E584" s="71" t="s">
        <v>1530</v>
      </c>
    </row>
    <row r="585" spans="1:5" ht="58" x14ac:dyDescent="0.35">
      <c r="A585" s="70" t="s">
        <v>1329</v>
      </c>
      <c r="B585" s="70" t="s">
        <v>514</v>
      </c>
      <c r="C585" s="70" t="s">
        <v>1354</v>
      </c>
      <c r="D585" s="70" t="s">
        <v>696</v>
      </c>
      <c r="E585" s="72" t="s">
        <v>1531</v>
      </c>
    </row>
    <row r="586" spans="1:5" ht="29" x14ac:dyDescent="0.35">
      <c r="A586" s="69" t="s">
        <v>1329</v>
      </c>
      <c r="B586" s="69" t="s">
        <v>514</v>
      </c>
      <c r="C586" s="69" t="s">
        <v>1354</v>
      </c>
      <c r="D586" s="69" t="s">
        <v>697</v>
      </c>
      <c r="E586" s="71" t="s">
        <v>1532</v>
      </c>
    </row>
    <row r="587" spans="1:5" ht="29" x14ac:dyDescent="0.35">
      <c r="A587" s="70" t="s">
        <v>1329</v>
      </c>
      <c r="B587" s="70" t="s">
        <v>514</v>
      </c>
      <c r="C587" s="70" t="s">
        <v>1354</v>
      </c>
      <c r="D587" s="70" t="s">
        <v>698</v>
      </c>
      <c r="E587" s="72" t="s">
        <v>1533</v>
      </c>
    </row>
    <row r="588" spans="1:5" ht="58" x14ac:dyDescent="0.35">
      <c r="A588" s="69" t="s">
        <v>1329</v>
      </c>
      <c r="B588" s="69" t="s">
        <v>514</v>
      </c>
      <c r="C588" s="69" t="s">
        <v>1354</v>
      </c>
      <c r="D588" s="69" t="s">
        <v>699</v>
      </c>
      <c r="E588" s="71" t="s">
        <v>1534</v>
      </c>
    </row>
    <row r="589" spans="1:5" ht="58" x14ac:dyDescent="0.35">
      <c r="A589" s="70" t="s">
        <v>1329</v>
      </c>
      <c r="B589" s="70" t="s">
        <v>514</v>
      </c>
      <c r="C589" s="70" t="s">
        <v>1354</v>
      </c>
      <c r="D589" s="70" t="s">
        <v>700</v>
      </c>
      <c r="E589" s="72" t="s">
        <v>1535</v>
      </c>
    </row>
    <row r="590" spans="1:5" ht="58" x14ac:dyDescent="0.35">
      <c r="A590" s="69" t="s">
        <v>1329</v>
      </c>
      <c r="B590" s="69" t="s">
        <v>514</v>
      </c>
      <c r="C590" s="69" t="s">
        <v>1354</v>
      </c>
      <c r="D590" s="69" t="s">
        <v>701</v>
      </c>
      <c r="E590" s="71" t="s">
        <v>1536</v>
      </c>
    </row>
    <row r="591" spans="1:5" x14ac:dyDescent="0.35">
      <c r="A591" s="70" t="s">
        <v>1329</v>
      </c>
      <c r="B591" s="70" t="s">
        <v>514</v>
      </c>
      <c r="C591" s="70" t="s">
        <v>1354</v>
      </c>
      <c r="D591" s="70" t="s">
        <v>702</v>
      </c>
      <c r="E591" s="72" t="s">
        <v>1537</v>
      </c>
    </row>
    <row r="592" spans="1:5" ht="29" x14ac:dyDescent="0.35">
      <c r="A592" s="69" t="s">
        <v>1329</v>
      </c>
      <c r="B592" s="69" t="s">
        <v>514</v>
      </c>
      <c r="C592" s="69" t="s">
        <v>1354</v>
      </c>
      <c r="D592" s="69" t="s">
        <v>703</v>
      </c>
      <c r="E592" s="71" t="s">
        <v>1538</v>
      </c>
    </row>
    <row r="593" spans="1:5" ht="43.5" x14ac:dyDescent="0.35">
      <c r="A593" s="70" t="s">
        <v>1329</v>
      </c>
      <c r="B593" s="70" t="s">
        <v>514</v>
      </c>
      <c r="C593" s="70" t="s">
        <v>1354</v>
      </c>
      <c r="D593" s="70" t="s">
        <v>704</v>
      </c>
      <c r="E593" s="72" t="s">
        <v>1539</v>
      </c>
    </row>
    <row r="594" spans="1:5" ht="29" x14ac:dyDescent="0.35">
      <c r="A594" s="69" t="s">
        <v>1329</v>
      </c>
      <c r="B594" s="69" t="s">
        <v>514</v>
      </c>
      <c r="C594" s="69" t="s">
        <v>1354</v>
      </c>
      <c r="D594" s="69" t="s">
        <v>705</v>
      </c>
      <c r="E594" s="71" t="s">
        <v>1540</v>
      </c>
    </row>
    <row r="595" spans="1:5" ht="43.5" x14ac:dyDescent="0.35">
      <c r="A595" s="70" t="s">
        <v>1329</v>
      </c>
      <c r="B595" s="70" t="s">
        <v>514</v>
      </c>
      <c r="C595" s="70" t="s">
        <v>1354</v>
      </c>
      <c r="D595" s="70" t="s">
        <v>706</v>
      </c>
      <c r="E595" s="72" t="s">
        <v>1541</v>
      </c>
    </row>
    <row r="596" spans="1:5" ht="43.5" x14ac:dyDescent="0.35">
      <c r="A596" s="69" t="s">
        <v>1329</v>
      </c>
      <c r="B596" s="69" t="s">
        <v>514</v>
      </c>
      <c r="C596" s="69" t="s">
        <v>1354</v>
      </c>
      <c r="D596" s="69" t="s">
        <v>707</v>
      </c>
      <c r="E596" s="71" t="s">
        <v>1542</v>
      </c>
    </row>
    <row r="597" spans="1:5" ht="29" x14ac:dyDescent="0.35">
      <c r="A597" s="70" t="s">
        <v>1329</v>
      </c>
      <c r="B597" s="70" t="s">
        <v>514</v>
      </c>
      <c r="C597" s="70" t="s">
        <v>1354</v>
      </c>
      <c r="D597" s="70" t="s">
        <v>708</v>
      </c>
      <c r="E597" s="72" t="s">
        <v>1543</v>
      </c>
    </row>
    <row r="598" spans="1:5" ht="43.5" x14ac:dyDescent="0.35">
      <c r="A598" s="69" t="s">
        <v>1329</v>
      </c>
      <c r="B598" s="69" t="s">
        <v>514</v>
      </c>
      <c r="C598" s="69" t="s">
        <v>1354</v>
      </c>
      <c r="D598" s="69" t="s">
        <v>709</v>
      </c>
      <c r="E598" s="71" t="s">
        <v>1544</v>
      </c>
    </row>
    <row r="599" spans="1:5" ht="29" x14ac:dyDescent="0.35">
      <c r="A599" s="70" t="s">
        <v>1329</v>
      </c>
      <c r="B599" s="70" t="s">
        <v>514</v>
      </c>
      <c r="C599" s="70" t="s">
        <v>1354</v>
      </c>
      <c r="D599" s="70" t="s">
        <v>710</v>
      </c>
      <c r="E599" s="72" t="s">
        <v>1545</v>
      </c>
    </row>
    <row r="600" spans="1:5" ht="29" x14ac:dyDescent="0.35">
      <c r="A600" s="69" t="s">
        <v>1329</v>
      </c>
      <c r="B600" s="69" t="s">
        <v>514</v>
      </c>
      <c r="C600" s="69" t="s">
        <v>1354</v>
      </c>
      <c r="D600" s="69" t="s">
        <v>711</v>
      </c>
      <c r="E600" s="71" t="s">
        <v>1546</v>
      </c>
    </row>
    <row r="601" spans="1:5" ht="29" x14ac:dyDescent="0.35">
      <c r="A601" s="70" t="s">
        <v>1329</v>
      </c>
      <c r="B601" s="70" t="s">
        <v>514</v>
      </c>
      <c r="C601" s="70" t="s">
        <v>1354</v>
      </c>
      <c r="D601" s="70" t="s">
        <v>712</v>
      </c>
      <c r="E601" s="72" t="s">
        <v>1547</v>
      </c>
    </row>
    <row r="602" spans="1:5" ht="29" x14ac:dyDescent="0.35">
      <c r="A602" s="69" t="s">
        <v>1329</v>
      </c>
      <c r="B602" s="69" t="s">
        <v>514</v>
      </c>
      <c r="C602" s="69" t="s">
        <v>1354</v>
      </c>
      <c r="D602" s="69" t="s">
        <v>713</v>
      </c>
      <c r="E602" s="71" t="s">
        <v>1548</v>
      </c>
    </row>
    <row r="603" spans="1:5" ht="58" x14ac:dyDescent="0.35">
      <c r="A603" s="70" t="s">
        <v>1329</v>
      </c>
      <c r="B603" s="70" t="s">
        <v>514</v>
      </c>
      <c r="C603" s="70" t="s">
        <v>1354</v>
      </c>
      <c r="D603" s="70" t="s">
        <v>714</v>
      </c>
      <c r="E603" s="72" t="s">
        <v>1549</v>
      </c>
    </row>
    <row r="604" spans="1:5" ht="43.5" x14ac:dyDescent="0.35">
      <c r="A604" s="69" t="s">
        <v>1329</v>
      </c>
      <c r="B604" s="69" t="s">
        <v>514</v>
      </c>
      <c r="C604" s="69" t="s">
        <v>1354</v>
      </c>
      <c r="D604" s="69" t="s">
        <v>715</v>
      </c>
      <c r="E604" s="71" t="s">
        <v>1550</v>
      </c>
    </row>
    <row r="605" spans="1:5" ht="29" x14ac:dyDescent="0.35">
      <c r="A605" s="70" t="s">
        <v>1329</v>
      </c>
      <c r="B605" s="70" t="s">
        <v>514</v>
      </c>
      <c r="C605" s="70" t="s">
        <v>1354</v>
      </c>
      <c r="D605" s="70" t="s">
        <v>716</v>
      </c>
      <c r="E605" s="72" t="s">
        <v>1551</v>
      </c>
    </row>
    <row r="606" spans="1:5" ht="43.5" x14ac:dyDescent="0.35">
      <c r="A606" s="69" t="s">
        <v>1329</v>
      </c>
      <c r="B606" s="69" t="s">
        <v>514</v>
      </c>
      <c r="C606" s="69" t="s">
        <v>1354</v>
      </c>
      <c r="D606" s="69" t="s">
        <v>717</v>
      </c>
      <c r="E606" s="71" t="s">
        <v>1552</v>
      </c>
    </row>
    <row r="607" spans="1:5" ht="43.5" x14ac:dyDescent="0.35">
      <c r="A607" s="70" t="s">
        <v>1329</v>
      </c>
      <c r="B607" s="70" t="s">
        <v>514</v>
      </c>
      <c r="C607" s="70" t="s">
        <v>1354</v>
      </c>
      <c r="D607" s="70" t="s">
        <v>718</v>
      </c>
      <c r="E607" s="72" t="s">
        <v>1553</v>
      </c>
    </row>
    <row r="608" spans="1:5" ht="29" x14ac:dyDescent="0.35">
      <c r="A608" s="69" t="s">
        <v>1329</v>
      </c>
      <c r="B608" s="69" t="s">
        <v>514</v>
      </c>
      <c r="C608" s="69" t="s">
        <v>1354</v>
      </c>
      <c r="D608" s="69" t="s">
        <v>719</v>
      </c>
      <c r="E608" s="71" t="s">
        <v>1554</v>
      </c>
    </row>
    <row r="609" spans="1:5" ht="29" x14ac:dyDescent="0.35">
      <c r="A609" s="70" t="s">
        <v>1329</v>
      </c>
      <c r="B609" s="70" t="s">
        <v>514</v>
      </c>
      <c r="C609" s="70" t="s">
        <v>1354</v>
      </c>
      <c r="D609" s="70" t="s">
        <v>720</v>
      </c>
      <c r="E609" s="72" t="s">
        <v>1555</v>
      </c>
    </row>
    <row r="610" spans="1:5" ht="58" x14ac:dyDescent="0.35">
      <c r="A610" s="69" t="s">
        <v>1329</v>
      </c>
      <c r="B610" s="69" t="s">
        <v>514</v>
      </c>
      <c r="C610" s="69" t="s">
        <v>1354</v>
      </c>
      <c r="D610" s="69" t="s">
        <v>721</v>
      </c>
      <c r="E610" s="71" t="s">
        <v>1556</v>
      </c>
    </row>
    <row r="611" spans="1:5" ht="29" x14ac:dyDescent="0.35">
      <c r="A611" s="70" t="s">
        <v>1329</v>
      </c>
      <c r="B611" s="70" t="s">
        <v>514</v>
      </c>
      <c r="C611" s="70" t="s">
        <v>1354</v>
      </c>
      <c r="D611" s="70" t="s">
        <v>722</v>
      </c>
      <c r="E611" s="72" t="s">
        <v>1557</v>
      </c>
    </row>
    <row r="612" spans="1:5" ht="43.5" x14ac:dyDescent="0.35">
      <c r="A612" s="69" t="s">
        <v>1329</v>
      </c>
      <c r="B612" s="69" t="s">
        <v>514</v>
      </c>
      <c r="C612" s="69" t="s">
        <v>1354</v>
      </c>
      <c r="D612" s="69" t="s">
        <v>723</v>
      </c>
      <c r="E612" s="71" t="s">
        <v>1558</v>
      </c>
    </row>
    <row r="613" spans="1:5" ht="29" x14ac:dyDescent="0.35">
      <c r="A613" s="70" t="s">
        <v>1329</v>
      </c>
      <c r="B613" s="70" t="s">
        <v>514</v>
      </c>
      <c r="C613" s="70" t="s">
        <v>1354</v>
      </c>
      <c r="D613" s="70" t="s">
        <v>724</v>
      </c>
      <c r="E613" s="72" t="s">
        <v>1559</v>
      </c>
    </row>
    <row r="614" spans="1:5" ht="43.5" x14ac:dyDescent="0.35">
      <c r="A614" s="69" t="s">
        <v>1329</v>
      </c>
      <c r="B614" s="69" t="s">
        <v>514</v>
      </c>
      <c r="C614" s="69" t="s">
        <v>1354</v>
      </c>
      <c r="D614" s="69" t="s">
        <v>725</v>
      </c>
      <c r="E614" s="71" t="s">
        <v>1560</v>
      </c>
    </row>
    <row r="615" spans="1:5" ht="29" x14ac:dyDescent="0.35">
      <c r="A615" s="70" t="s">
        <v>1329</v>
      </c>
      <c r="B615" s="70" t="s">
        <v>514</v>
      </c>
      <c r="C615" s="70" t="s">
        <v>1354</v>
      </c>
      <c r="D615" s="70" t="s">
        <v>726</v>
      </c>
      <c r="E615" s="72" t="s">
        <v>1561</v>
      </c>
    </row>
    <row r="616" spans="1:5" ht="43.5" x14ac:dyDescent="0.35">
      <c r="A616" s="69" t="s">
        <v>1329</v>
      </c>
      <c r="B616" s="69" t="s">
        <v>514</v>
      </c>
      <c r="C616" s="69" t="s">
        <v>1354</v>
      </c>
      <c r="D616" s="69" t="s">
        <v>727</v>
      </c>
      <c r="E616" s="71" t="s">
        <v>1562</v>
      </c>
    </row>
    <row r="617" spans="1:5" ht="43.5" x14ac:dyDescent="0.35">
      <c r="A617" s="70" t="s">
        <v>1329</v>
      </c>
      <c r="B617" s="70" t="s">
        <v>514</v>
      </c>
      <c r="C617" s="70" t="s">
        <v>1354</v>
      </c>
      <c r="D617" s="70" t="s">
        <v>728</v>
      </c>
      <c r="E617" s="72" t="s">
        <v>1563</v>
      </c>
    </row>
    <row r="618" spans="1:5" ht="43.5" x14ac:dyDescent="0.35">
      <c r="A618" s="69" t="s">
        <v>1329</v>
      </c>
      <c r="B618" s="69" t="s">
        <v>514</v>
      </c>
      <c r="C618" s="69" t="s">
        <v>1354</v>
      </c>
      <c r="D618" s="69" t="s">
        <v>729</v>
      </c>
      <c r="E618" s="71" t="s">
        <v>1564</v>
      </c>
    </row>
    <row r="619" spans="1:5" ht="43.5" x14ac:dyDescent="0.35">
      <c r="A619" s="70" t="s">
        <v>1329</v>
      </c>
      <c r="B619" s="70" t="s">
        <v>514</v>
      </c>
      <c r="C619" s="70" t="s">
        <v>1354</v>
      </c>
      <c r="D619" s="70" t="s">
        <v>730</v>
      </c>
      <c r="E619" s="72" t="s">
        <v>1565</v>
      </c>
    </row>
    <row r="620" spans="1:5" ht="43.5" x14ac:dyDescent="0.35">
      <c r="A620" s="69" t="s">
        <v>1329</v>
      </c>
      <c r="B620" s="69" t="s">
        <v>514</v>
      </c>
      <c r="C620" s="69" t="s">
        <v>1354</v>
      </c>
      <c r="D620" s="69" t="s">
        <v>731</v>
      </c>
      <c r="E620" s="71" t="s">
        <v>1566</v>
      </c>
    </row>
    <row r="621" spans="1:5" ht="29" x14ac:dyDescent="0.35">
      <c r="A621" s="70" t="s">
        <v>1329</v>
      </c>
      <c r="B621" s="70" t="s">
        <v>514</v>
      </c>
      <c r="C621" s="70" t="s">
        <v>1354</v>
      </c>
      <c r="D621" s="70" t="s">
        <v>732</v>
      </c>
      <c r="E621" s="72" t="s">
        <v>1567</v>
      </c>
    </row>
    <row r="622" spans="1:5" ht="29" x14ac:dyDescent="0.35">
      <c r="A622" s="69" t="s">
        <v>1329</v>
      </c>
      <c r="B622" s="69" t="s">
        <v>514</v>
      </c>
      <c r="C622" s="69" t="s">
        <v>1354</v>
      </c>
      <c r="D622" s="69" t="s">
        <v>733</v>
      </c>
      <c r="E622" s="71" t="s">
        <v>1568</v>
      </c>
    </row>
    <row r="623" spans="1:5" ht="43.5" x14ac:dyDescent="0.35">
      <c r="A623" s="70" t="s">
        <v>1329</v>
      </c>
      <c r="B623" s="70" t="s">
        <v>514</v>
      </c>
      <c r="C623" s="70" t="s">
        <v>1354</v>
      </c>
      <c r="D623" s="70" t="s">
        <v>734</v>
      </c>
      <c r="E623" s="72" t="s">
        <v>1569</v>
      </c>
    </row>
    <row r="624" spans="1:5" ht="58" x14ac:dyDescent="0.35">
      <c r="A624" s="69" t="s">
        <v>1329</v>
      </c>
      <c r="B624" s="69" t="s">
        <v>514</v>
      </c>
      <c r="C624" s="69" t="s">
        <v>1354</v>
      </c>
      <c r="D624" s="69" t="s">
        <v>735</v>
      </c>
      <c r="E624" s="71" t="s">
        <v>1570</v>
      </c>
    </row>
    <row r="625" spans="1:5" ht="43.5" x14ac:dyDescent="0.35">
      <c r="A625" s="70" t="s">
        <v>1329</v>
      </c>
      <c r="B625" s="70" t="s">
        <v>514</v>
      </c>
      <c r="C625" s="70" t="s">
        <v>1354</v>
      </c>
      <c r="D625" s="70" t="s">
        <v>736</v>
      </c>
      <c r="E625" s="72" t="s">
        <v>1571</v>
      </c>
    </row>
    <row r="626" spans="1:5" ht="29" x14ac:dyDescent="0.35">
      <c r="A626" s="69" t="s">
        <v>1329</v>
      </c>
      <c r="B626" s="69" t="s">
        <v>514</v>
      </c>
      <c r="C626" s="69" t="s">
        <v>1354</v>
      </c>
      <c r="D626" s="69" t="s">
        <v>737</v>
      </c>
      <c r="E626" s="71" t="s">
        <v>1572</v>
      </c>
    </row>
    <row r="627" spans="1:5" ht="43.5" x14ac:dyDescent="0.35">
      <c r="A627" s="70" t="s">
        <v>1329</v>
      </c>
      <c r="B627" s="70" t="s">
        <v>514</v>
      </c>
      <c r="C627" s="70" t="s">
        <v>1354</v>
      </c>
      <c r="D627" s="70" t="s">
        <v>738</v>
      </c>
      <c r="E627" s="72" t="s">
        <v>1573</v>
      </c>
    </row>
    <row r="628" spans="1:5" ht="43.5" x14ac:dyDescent="0.35">
      <c r="A628" s="69" t="s">
        <v>1329</v>
      </c>
      <c r="B628" s="69" t="s">
        <v>514</v>
      </c>
      <c r="C628" s="69" t="s">
        <v>1354</v>
      </c>
      <c r="D628" s="69" t="s">
        <v>739</v>
      </c>
      <c r="E628" s="71" t="s">
        <v>1574</v>
      </c>
    </row>
    <row r="629" spans="1:5" ht="58" x14ac:dyDescent="0.35">
      <c r="A629" s="70" t="s">
        <v>1329</v>
      </c>
      <c r="B629" s="70" t="s">
        <v>514</v>
      </c>
      <c r="C629" s="70" t="s">
        <v>1354</v>
      </c>
      <c r="D629" s="70" t="s">
        <v>740</v>
      </c>
      <c r="E629" s="72" t="s">
        <v>1575</v>
      </c>
    </row>
    <row r="630" spans="1:5" x14ac:dyDescent="0.35">
      <c r="A630" s="69" t="s">
        <v>1329</v>
      </c>
      <c r="B630" s="69" t="s">
        <v>514</v>
      </c>
      <c r="C630" s="69" t="s">
        <v>1354</v>
      </c>
      <c r="D630" s="69" t="s">
        <v>741</v>
      </c>
      <c r="E630" s="71" t="s">
        <v>1576</v>
      </c>
    </row>
    <row r="631" spans="1:5" ht="29" x14ac:dyDescent="0.35">
      <c r="A631" s="70" t="s">
        <v>1329</v>
      </c>
      <c r="B631" s="70" t="s">
        <v>514</v>
      </c>
      <c r="C631" s="70" t="s">
        <v>1354</v>
      </c>
      <c r="D631" s="70" t="s">
        <v>742</v>
      </c>
      <c r="E631" s="72" t="s">
        <v>1577</v>
      </c>
    </row>
    <row r="632" spans="1:5" ht="29" x14ac:dyDescent="0.35">
      <c r="A632" s="69" t="s">
        <v>1329</v>
      </c>
      <c r="B632" s="69" t="s">
        <v>514</v>
      </c>
      <c r="C632" s="69" t="s">
        <v>1354</v>
      </c>
      <c r="D632" s="69" t="s">
        <v>743</v>
      </c>
      <c r="E632" s="71" t="s">
        <v>1578</v>
      </c>
    </row>
    <row r="633" spans="1:5" ht="43.5" x14ac:dyDescent="0.35">
      <c r="A633" s="70" t="s">
        <v>1329</v>
      </c>
      <c r="B633" s="70" t="s">
        <v>514</v>
      </c>
      <c r="C633" s="70" t="s">
        <v>1354</v>
      </c>
      <c r="D633" s="70" t="s">
        <v>744</v>
      </c>
      <c r="E633" s="72" t="s">
        <v>1579</v>
      </c>
    </row>
    <row r="634" spans="1:5" ht="29" x14ac:dyDescent="0.35">
      <c r="A634" s="69" t="s">
        <v>1329</v>
      </c>
      <c r="B634" s="69" t="s">
        <v>514</v>
      </c>
      <c r="C634" s="69" t="s">
        <v>1354</v>
      </c>
      <c r="D634" s="69" t="s">
        <v>745</v>
      </c>
      <c r="E634" s="71" t="s">
        <v>1580</v>
      </c>
    </row>
    <row r="635" spans="1:5" ht="29" x14ac:dyDescent="0.35">
      <c r="A635" s="70" t="s">
        <v>1329</v>
      </c>
      <c r="B635" s="70" t="s">
        <v>514</v>
      </c>
      <c r="C635" s="70" t="s">
        <v>1354</v>
      </c>
      <c r="D635" s="70" t="s">
        <v>746</v>
      </c>
      <c r="E635" s="72" t="s">
        <v>1581</v>
      </c>
    </row>
    <row r="636" spans="1:5" ht="43.5" x14ac:dyDescent="0.35">
      <c r="A636" s="69" t="s">
        <v>1329</v>
      </c>
      <c r="B636" s="69" t="s">
        <v>514</v>
      </c>
      <c r="C636" s="69" t="s">
        <v>1354</v>
      </c>
      <c r="D636" s="69" t="s">
        <v>747</v>
      </c>
      <c r="E636" s="71" t="s">
        <v>1582</v>
      </c>
    </row>
    <row r="637" spans="1:5" ht="58" x14ac:dyDescent="0.35">
      <c r="A637" s="70" t="s">
        <v>1329</v>
      </c>
      <c r="B637" s="70" t="s">
        <v>514</v>
      </c>
      <c r="C637" s="70" t="s">
        <v>1354</v>
      </c>
      <c r="D637" s="70" t="s">
        <v>748</v>
      </c>
      <c r="E637" s="72" t="s">
        <v>1583</v>
      </c>
    </row>
    <row r="638" spans="1:5" ht="58" x14ac:dyDescent="0.35">
      <c r="A638" s="69" t="s">
        <v>1329</v>
      </c>
      <c r="B638" s="69" t="s">
        <v>514</v>
      </c>
      <c r="C638" s="69" t="s">
        <v>1354</v>
      </c>
      <c r="D638" s="69" t="s">
        <v>749</v>
      </c>
      <c r="E638" s="71" t="s">
        <v>1584</v>
      </c>
    </row>
    <row r="639" spans="1:5" ht="43.5" x14ac:dyDescent="0.35">
      <c r="A639" s="70" t="s">
        <v>1329</v>
      </c>
      <c r="B639" s="70" t="s">
        <v>514</v>
      </c>
      <c r="C639" s="70" t="s">
        <v>1354</v>
      </c>
      <c r="D639" s="70" t="s">
        <v>750</v>
      </c>
      <c r="E639" s="72" t="s">
        <v>1585</v>
      </c>
    </row>
    <row r="640" spans="1:5" ht="58" x14ac:dyDescent="0.35">
      <c r="A640" s="69" t="s">
        <v>1329</v>
      </c>
      <c r="B640" s="69" t="s">
        <v>514</v>
      </c>
      <c r="C640" s="69" t="s">
        <v>1354</v>
      </c>
      <c r="D640" s="69" t="s">
        <v>751</v>
      </c>
      <c r="E640" s="71" t="s">
        <v>1586</v>
      </c>
    </row>
    <row r="641" spans="1:5" ht="43.5" x14ac:dyDescent="0.35">
      <c r="A641" s="70" t="s">
        <v>1329</v>
      </c>
      <c r="B641" s="70" t="s">
        <v>514</v>
      </c>
      <c r="C641" s="70" t="s">
        <v>1354</v>
      </c>
      <c r="D641" s="70" t="s">
        <v>752</v>
      </c>
      <c r="E641" s="72" t="s">
        <v>1587</v>
      </c>
    </row>
    <row r="642" spans="1:5" ht="43.5" x14ac:dyDescent="0.35">
      <c r="A642" s="69" t="s">
        <v>1329</v>
      </c>
      <c r="B642" s="69" t="s">
        <v>514</v>
      </c>
      <c r="C642" s="69" t="s">
        <v>1354</v>
      </c>
      <c r="D642" s="69" t="s">
        <v>753</v>
      </c>
      <c r="E642" s="71" t="s">
        <v>1588</v>
      </c>
    </row>
    <row r="643" spans="1:5" ht="43.5" x14ac:dyDescent="0.35">
      <c r="A643" s="70" t="s">
        <v>1329</v>
      </c>
      <c r="B643" s="70" t="s">
        <v>514</v>
      </c>
      <c r="C643" s="70" t="s">
        <v>1354</v>
      </c>
      <c r="D643" s="70" t="s">
        <v>754</v>
      </c>
      <c r="E643" s="72" t="s">
        <v>1589</v>
      </c>
    </row>
    <row r="644" spans="1:5" ht="58" x14ac:dyDescent="0.35">
      <c r="A644" s="69" t="s">
        <v>1329</v>
      </c>
      <c r="B644" s="69" t="s">
        <v>514</v>
      </c>
      <c r="C644" s="69" t="s">
        <v>1354</v>
      </c>
      <c r="D644" s="69" t="s">
        <v>755</v>
      </c>
      <c r="E644" s="71" t="s">
        <v>1590</v>
      </c>
    </row>
    <row r="645" spans="1:5" ht="43.5" x14ac:dyDescent="0.35">
      <c r="A645" s="70" t="s">
        <v>1329</v>
      </c>
      <c r="B645" s="70" t="s">
        <v>514</v>
      </c>
      <c r="C645" s="70" t="s">
        <v>1354</v>
      </c>
      <c r="D645" s="70" t="s">
        <v>756</v>
      </c>
      <c r="E645" s="72" t="s">
        <v>1591</v>
      </c>
    </row>
    <row r="646" spans="1:5" ht="29" x14ac:dyDescent="0.35">
      <c r="A646" s="69" t="s">
        <v>1329</v>
      </c>
      <c r="B646" s="69" t="s">
        <v>514</v>
      </c>
      <c r="C646" s="69" t="s">
        <v>1354</v>
      </c>
      <c r="D646" s="69" t="s">
        <v>757</v>
      </c>
      <c r="E646" s="71" t="s">
        <v>1592</v>
      </c>
    </row>
    <row r="647" spans="1:5" ht="29" x14ac:dyDescent="0.35">
      <c r="A647" s="70" t="s">
        <v>1329</v>
      </c>
      <c r="B647" s="70" t="s">
        <v>514</v>
      </c>
      <c r="C647" s="70" t="s">
        <v>1354</v>
      </c>
      <c r="D647" s="70" t="s">
        <v>758</v>
      </c>
      <c r="E647" s="72" t="s">
        <v>1593</v>
      </c>
    </row>
    <row r="648" spans="1:5" ht="29" x14ac:dyDescent="0.35">
      <c r="A648" s="69" t="s">
        <v>1329</v>
      </c>
      <c r="B648" s="69" t="s">
        <v>514</v>
      </c>
      <c r="C648" s="69" t="s">
        <v>1354</v>
      </c>
      <c r="D648" s="69" t="s">
        <v>759</v>
      </c>
      <c r="E648" s="71" t="s">
        <v>1594</v>
      </c>
    </row>
    <row r="649" spans="1:5" ht="43.5" x14ac:dyDescent="0.35">
      <c r="A649" s="70" t="s">
        <v>1329</v>
      </c>
      <c r="B649" s="70" t="s">
        <v>514</v>
      </c>
      <c r="C649" s="70" t="s">
        <v>1354</v>
      </c>
      <c r="D649" s="70" t="s">
        <v>760</v>
      </c>
      <c r="E649" s="72" t="s">
        <v>1595</v>
      </c>
    </row>
    <row r="650" spans="1:5" ht="29" x14ac:dyDescent="0.35">
      <c r="A650" s="69" t="s">
        <v>1329</v>
      </c>
      <c r="B650" s="69" t="s">
        <v>514</v>
      </c>
      <c r="C650" s="69" t="s">
        <v>1354</v>
      </c>
      <c r="D650" s="69" t="s">
        <v>761</v>
      </c>
      <c r="E650" s="71" t="s">
        <v>1596</v>
      </c>
    </row>
    <row r="651" spans="1:5" ht="29" x14ac:dyDescent="0.35">
      <c r="A651" s="70" t="s">
        <v>1329</v>
      </c>
      <c r="B651" s="70" t="s">
        <v>514</v>
      </c>
      <c r="C651" s="70" t="s">
        <v>1354</v>
      </c>
      <c r="D651" s="70" t="s">
        <v>762</v>
      </c>
      <c r="E651" s="72" t="s">
        <v>1597</v>
      </c>
    </row>
    <row r="652" spans="1:5" ht="72.5" x14ac:dyDescent="0.35">
      <c r="A652" s="69" t="s">
        <v>1329</v>
      </c>
      <c r="B652" s="69" t="s">
        <v>514</v>
      </c>
      <c r="C652" s="69" t="s">
        <v>1354</v>
      </c>
      <c r="D652" s="69" t="s">
        <v>763</v>
      </c>
      <c r="E652" s="71" t="s">
        <v>1598</v>
      </c>
    </row>
    <row r="653" spans="1:5" ht="43.5" x14ac:dyDescent="0.35">
      <c r="A653" s="70" t="s">
        <v>1329</v>
      </c>
      <c r="B653" s="70" t="s">
        <v>514</v>
      </c>
      <c r="C653" s="70" t="s">
        <v>1354</v>
      </c>
      <c r="D653" s="70" t="s">
        <v>764</v>
      </c>
      <c r="E653" s="72" t="s">
        <v>1599</v>
      </c>
    </row>
    <row r="654" spans="1:5" ht="58" x14ac:dyDescent="0.35">
      <c r="A654" s="69" t="s">
        <v>1329</v>
      </c>
      <c r="B654" s="69" t="s">
        <v>514</v>
      </c>
      <c r="C654" s="69" t="s">
        <v>1354</v>
      </c>
      <c r="D654" s="69" t="s">
        <v>765</v>
      </c>
      <c r="E654" s="71" t="s">
        <v>1600</v>
      </c>
    </row>
    <row r="655" spans="1:5" ht="43.5" x14ac:dyDescent="0.35">
      <c r="A655" s="70" t="s">
        <v>1329</v>
      </c>
      <c r="B655" s="70" t="s">
        <v>514</v>
      </c>
      <c r="C655" s="70" t="s">
        <v>1354</v>
      </c>
      <c r="D655" s="70" t="s">
        <v>766</v>
      </c>
      <c r="E655" s="72" t="s">
        <v>1601</v>
      </c>
    </row>
    <row r="656" spans="1:5" ht="43.5" x14ac:dyDescent="0.35">
      <c r="A656" s="69" t="s">
        <v>1329</v>
      </c>
      <c r="B656" s="69" t="s">
        <v>514</v>
      </c>
      <c r="C656" s="69" t="s">
        <v>1354</v>
      </c>
      <c r="D656" s="69" t="s">
        <v>767</v>
      </c>
      <c r="E656" s="71" t="s">
        <v>1602</v>
      </c>
    </row>
    <row r="657" spans="1:5" ht="43.5" x14ac:dyDescent="0.35">
      <c r="A657" s="70" t="s">
        <v>1329</v>
      </c>
      <c r="B657" s="70" t="s">
        <v>514</v>
      </c>
      <c r="C657" s="70" t="s">
        <v>1354</v>
      </c>
      <c r="D657" s="70" t="s">
        <v>768</v>
      </c>
      <c r="E657" s="72" t="s">
        <v>1603</v>
      </c>
    </row>
    <row r="658" spans="1:5" ht="43.5" x14ac:dyDescent="0.35">
      <c r="A658" s="69" t="s">
        <v>1329</v>
      </c>
      <c r="B658" s="69" t="s">
        <v>514</v>
      </c>
      <c r="C658" s="69" t="s">
        <v>1354</v>
      </c>
      <c r="D658" s="69" t="s">
        <v>769</v>
      </c>
      <c r="E658" s="71" t="s">
        <v>1604</v>
      </c>
    </row>
    <row r="659" spans="1:5" ht="43.5" x14ac:dyDescent="0.35">
      <c r="A659" s="70" t="s">
        <v>1329</v>
      </c>
      <c r="B659" s="70" t="s">
        <v>514</v>
      </c>
      <c r="C659" s="70" t="s">
        <v>1354</v>
      </c>
      <c r="D659" s="70" t="s">
        <v>770</v>
      </c>
      <c r="E659" s="72" t="s">
        <v>1605</v>
      </c>
    </row>
    <row r="660" spans="1:5" ht="43.5" x14ac:dyDescent="0.35">
      <c r="A660" s="69" t="s">
        <v>1329</v>
      </c>
      <c r="B660" s="69" t="s">
        <v>514</v>
      </c>
      <c r="C660" s="69" t="s">
        <v>1354</v>
      </c>
      <c r="D660" s="69" t="s">
        <v>771</v>
      </c>
      <c r="E660" s="71" t="s">
        <v>1606</v>
      </c>
    </row>
    <row r="661" spans="1:5" ht="29" x14ac:dyDescent="0.35">
      <c r="A661" s="70" t="s">
        <v>1329</v>
      </c>
      <c r="B661" s="70" t="s">
        <v>514</v>
      </c>
      <c r="C661" s="70" t="s">
        <v>1354</v>
      </c>
      <c r="D661" s="70" t="s">
        <v>772</v>
      </c>
      <c r="E661" s="72" t="s">
        <v>1607</v>
      </c>
    </row>
    <row r="662" spans="1:5" ht="58" x14ac:dyDescent="0.35">
      <c r="A662" s="69" t="s">
        <v>1329</v>
      </c>
      <c r="B662" s="69" t="s">
        <v>514</v>
      </c>
      <c r="C662" s="69" t="s">
        <v>1354</v>
      </c>
      <c r="D662" s="69" t="s">
        <v>773</v>
      </c>
      <c r="E662" s="71" t="s">
        <v>1608</v>
      </c>
    </row>
    <row r="663" spans="1:5" ht="29" x14ac:dyDescent="0.35">
      <c r="A663" s="70" t="s">
        <v>1329</v>
      </c>
      <c r="B663" s="70" t="s">
        <v>514</v>
      </c>
      <c r="C663" s="70" t="s">
        <v>1354</v>
      </c>
      <c r="D663" s="70" t="s">
        <v>774</v>
      </c>
      <c r="E663" s="72" t="s">
        <v>1609</v>
      </c>
    </row>
    <row r="664" spans="1:5" ht="29" x14ac:dyDescent="0.35">
      <c r="A664" s="69" t="s">
        <v>1329</v>
      </c>
      <c r="B664" s="69" t="s">
        <v>514</v>
      </c>
      <c r="C664" s="69" t="s">
        <v>1354</v>
      </c>
      <c r="D664" s="69" t="s">
        <v>775</v>
      </c>
      <c r="E664" s="71" t="s">
        <v>1610</v>
      </c>
    </row>
    <row r="665" spans="1:5" ht="58" x14ac:dyDescent="0.35">
      <c r="A665" s="70" t="s">
        <v>1329</v>
      </c>
      <c r="B665" s="70" t="s">
        <v>514</v>
      </c>
      <c r="C665" s="70" t="s">
        <v>1354</v>
      </c>
      <c r="D665" s="70" t="s">
        <v>776</v>
      </c>
      <c r="E665" s="72" t="s">
        <v>1611</v>
      </c>
    </row>
    <row r="666" spans="1:5" ht="58" x14ac:dyDescent="0.35">
      <c r="A666" s="69" t="s">
        <v>1329</v>
      </c>
      <c r="B666" s="69" t="s">
        <v>514</v>
      </c>
      <c r="C666" s="69" t="s">
        <v>1354</v>
      </c>
      <c r="D666" s="69" t="s">
        <v>777</v>
      </c>
      <c r="E666" s="71" t="s">
        <v>1612</v>
      </c>
    </row>
    <row r="667" spans="1:5" ht="43.5" x14ac:dyDescent="0.35">
      <c r="A667" s="70" t="s">
        <v>1329</v>
      </c>
      <c r="B667" s="70" t="s">
        <v>514</v>
      </c>
      <c r="C667" s="70" t="s">
        <v>1354</v>
      </c>
      <c r="D667" s="70" t="s">
        <v>778</v>
      </c>
      <c r="E667" s="72" t="s">
        <v>1613</v>
      </c>
    </row>
    <row r="668" spans="1:5" ht="58" x14ac:dyDescent="0.35">
      <c r="A668" s="69" t="s">
        <v>1329</v>
      </c>
      <c r="B668" s="69" t="s">
        <v>514</v>
      </c>
      <c r="C668" s="69" t="s">
        <v>1354</v>
      </c>
      <c r="D668" s="69" t="s">
        <v>779</v>
      </c>
      <c r="E668" s="71" t="s">
        <v>1614</v>
      </c>
    </row>
    <row r="669" spans="1:5" ht="43.5" x14ac:dyDescent="0.35">
      <c r="A669" s="70" t="s">
        <v>1329</v>
      </c>
      <c r="B669" s="70" t="s">
        <v>514</v>
      </c>
      <c r="C669" s="70" t="s">
        <v>1354</v>
      </c>
      <c r="D669" s="70" t="s">
        <v>780</v>
      </c>
      <c r="E669" s="72" t="s">
        <v>1615</v>
      </c>
    </row>
    <row r="670" spans="1:5" ht="58" x14ac:dyDescent="0.35">
      <c r="A670" s="69" t="s">
        <v>1329</v>
      </c>
      <c r="B670" s="69" t="s">
        <v>514</v>
      </c>
      <c r="C670" s="69" t="s">
        <v>1354</v>
      </c>
      <c r="D670" s="69" t="s">
        <v>781</v>
      </c>
      <c r="E670" s="71" t="s">
        <v>1616</v>
      </c>
    </row>
    <row r="671" spans="1:5" ht="58" x14ac:dyDescent="0.35">
      <c r="A671" s="70" t="s">
        <v>1329</v>
      </c>
      <c r="B671" s="70" t="s">
        <v>514</v>
      </c>
      <c r="C671" s="70" t="s">
        <v>1354</v>
      </c>
      <c r="D671" s="70" t="s">
        <v>782</v>
      </c>
      <c r="E671" s="72" t="s">
        <v>1617</v>
      </c>
    </row>
    <row r="672" spans="1:5" ht="43.5" x14ac:dyDescent="0.35">
      <c r="A672" s="69" t="s">
        <v>1329</v>
      </c>
      <c r="B672" s="69" t="s">
        <v>514</v>
      </c>
      <c r="C672" s="69" t="s">
        <v>1354</v>
      </c>
      <c r="D672" s="69" t="s">
        <v>783</v>
      </c>
      <c r="E672" s="71" t="s">
        <v>1618</v>
      </c>
    </row>
    <row r="673" spans="1:5" x14ac:dyDescent="0.35">
      <c r="A673" s="70" t="s">
        <v>1329</v>
      </c>
      <c r="B673" s="70" t="s">
        <v>514</v>
      </c>
      <c r="C673" s="70" t="s">
        <v>1354</v>
      </c>
      <c r="D673" s="70" t="s">
        <v>784</v>
      </c>
      <c r="E673" s="72" t="s">
        <v>1619</v>
      </c>
    </row>
    <row r="674" spans="1:5" ht="43.5" x14ac:dyDescent="0.35">
      <c r="A674" s="69" t="s">
        <v>1329</v>
      </c>
      <c r="B674" s="69" t="s">
        <v>514</v>
      </c>
      <c r="C674" s="69" t="s">
        <v>1354</v>
      </c>
      <c r="D674" s="69" t="s">
        <v>785</v>
      </c>
      <c r="E674" s="71" t="s">
        <v>1620</v>
      </c>
    </row>
    <row r="675" spans="1:5" ht="58" x14ac:dyDescent="0.35">
      <c r="A675" s="70" t="s">
        <v>1329</v>
      </c>
      <c r="B675" s="70" t="s">
        <v>514</v>
      </c>
      <c r="C675" s="70" t="s">
        <v>1354</v>
      </c>
      <c r="D675" s="70" t="s">
        <v>786</v>
      </c>
      <c r="E675" s="72" t="s">
        <v>1621</v>
      </c>
    </row>
    <row r="676" spans="1:5" ht="58" x14ac:dyDescent="0.35">
      <c r="A676" s="69" t="s">
        <v>1329</v>
      </c>
      <c r="B676" s="69" t="s">
        <v>514</v>
      </c>
      <c r="C676" s="69" t="s">
        <v>1354</v>
      </c>
      <c r="D676" s="69" t="s">
        <v>787</v>
      </c>
      <c r="E676" s="71" t="s">
        <v>1622</v>
      </c>
    </row>
    <row r="677" spans="1:5" ht="43.5" x14ac:dyDescent="0.35">
      <c r="A677" s="70" t="s">
        <v>1329</v>
      </c>
      <c r="B677" s="70" t="s">
        <v>514</v>
      </c>
      <c r="C677" s="70" t="s">
        <v>1354</v>
      </c>
      <c r="D677" s="70" t="s">
        <v>788</v>
      </c>
      <c r="E677" s="72" t="s">
        <v>1623</v>
      </c>
    </row>
    <row r="678" spans="1:5" ht="29" x14ac:dyDescent="0.35">
      <c r="A678" s="69" t="s">
        <v>1329</v>
      </c>
      <c r="B678" s="69" t="s">
        <v>514</v>
      </c>
      <c r="C678" s="69" t="s">
        <v>1354</v>
      </c>
      <c r="D678" s="69" t="s">
        <v>789</v>
      </c>
      <c r="E678" s="71" t="s">
        <v>1624</v>
      </c>
    </row>
    <row r="679" spans="1:5" ht="43.5" x14ac:dyDescent="0.35">
      <c r="A679" s="70" t="s">
        <v>1329</v>
      </c>
      <c r="B679" s="70" t="s">
        <v>514</v>
      </c>
      <c r="C679" s="70" t="s">
        <v>1354</v>
      </c>
      <c r="D679" s="70" t="s">
        <v>790</v>
      </c>
      <c r="E679" s="72" t="s">
        <v>1625</v>
      </c>
    </row>
    <row r="680" spans="1:5" ht="29" x14ac:dyDescent="0.35">
      <c r="A680" s="69" t="s">
        <v>1329</v>
      </c>
      <c r="B680" s="69" t="s">
        <v>514</v>
      </c>
      <c r="C680" s="69" t="s">
        <v>1354</v>
      </c>
      <c r="D680" s="69" t="s">
        <v>791</v>
      </c>
      <c r="E680" s="71" t="s">
        <v>1626</v>
      </c>
    </row>
    <row r="681" spans="1:5" ht="43.5" x14ac:dyDescent="0.35">
      <c r="A681" s="70" t="s">
        <v>1329</v>
      </c>
      <c r="B681" s="70" t="s">
        <v>514</v>
      </c>
      <c r="C681" s="70" t="s">
        <v>1354</v>
      </c>
      <c r="D681" s="70" t="s">
        <v>792</v>
      </c>
      <c r="E681" s="72" t="s">
        <v>1627</v>
      </c>
    </row>
    <row r="682" spans="1:5" ht="43.5" x14ac:dyDescent="0.35">
      <c r="A682" s="69" t="s">
        <v>1329</v>
      </c>
      <c r="B682" s="69" t="s">
        <v>514</v>
      </c>
      <c r="C682" s="69" t="s">
        <v>1354</v>
      </c>
      <c r="D682" s="69" t="s">
        <v>793</v>
      </c>
      <c r="E682" s="71" t="s">
        <v>1628</v>
      </c>
    </row>
    <row r="683" spans="1:5" ht="43.5" x14ac:dyDescent="0.35">
      <c r="A683" s="70" t="s">
        <v>1329</v>
      </c>
      <c r="B683" s="70" t="s">
        <v>514</v>
      </c>
      <c r="C683" s="70" t="s">
        <v>1354</v>
      </c>
      <c r="D683" s="70" t="s">
        <v>794</v>
      </c>
      <c r="E683" s="72" t="s">
        <v>1629</v>
      </c>
    </row>
    <row r="684" spans="1:5" ht="43.5" x14ac:dyDescent="0.35">
      <c r="A684" s="69" t="s">
        <v>1329</v>
      </c>
      <c r="B684" s="69" t="s">
        <v>514</v>
      </c>
      <c r="C684" s="69" t="s">
        <v>1354</v>
      </c>
      <c r="D684" s="69" t="s">
        <v>795</v>
      </c>
      <c r="E684" s="71" t="s">
        <v>1630</v>
      </c>
    </row>
    <row r="685" spans="1:5" ht="43.5" x14ac:dyDescent="0.35">
      <c r="A685" s="70" t="s">
        <v>1329</v>
      </c>
      <c r="B685" s="70" t="s">
        <v>514</v>
      </c>
      <c r="C685" s="70" t="s">
        <v>1354</v>
      </c>
      <c r="D685" s="70" t="s">
        <v>796</v>
      </c>
      <c r="E685" s="72" t="s">
        <v>1631</v>
      </c>
    </row>
    <row r="686" spans="1:5" ht="29" x14ac:dyDescent="0.35">
      <c r="A686" s="69" t="s">
        <v>1329</v>
      </c>
      <c r="B686" s="69" t="s">
        <v>514</v>
      </c>
      <c r="C686" s="69" t="s">
        <v>1354</v>
      </c>
      <c r="D686" s="69" t="s">
        <v>797</v>
      </c>
      <c r="E686" s="71" t="s">
        <v>1632</v>
      </c>
    </row>
    <row r="687" spans="1:5" ht="43.5" x14ac:dyDescent="0.35">
      <c r="A687" s="70" t="s">
        <v>1329</v>
      </c>
      <c r="B687" s="70" t="s">
        <v>514</v>
      </c>
      <c r="C687" s="70" t="s">
        <v>1354</v>
      </c>
      <c r="D687" s="70" t="s">
        <v>798</v>
      </c>
      <c r="E687" s="72" t="s">
        <v>1633</v>
      </c>
    </row>
    <row r="688" spans="1:5" ht="43.5" x14ac:dyDescent="0.35">
      <c r="A688" s="69" t="s">
        <v>1329</v>
      </c>
      <c r="B688" s="69" t="s">
        <v>514</v>
      </c>
      <c r="C688" s="69" t="s">
        <v>1354</v>
      </c>
      <c r="D688" s="69" t="s">
        <v>799</v>
      </c>
      <c r="E688" s="71" t="s">
        <v>1634</v>
      </c>
    </row>
    <row r="689" spans="1:5" ht="43.5" x14ac:dyDescent="0.35">
      <c r="A689" s="70" t="s">
        <v>1329</v>
      </c>
      <c r="B689" s="70" t="s">
        <v>514</v>
      </c>
      <c r="C689" s="70" t="s">
        <v>1354</v>
      </c>
      <c r="D689" s="70" t="s">
        <v>800</v>
      </c>
      <c r="E689" s="72" t="s">
        <v>1635</v>
      </c>
    </row>
    <row r="690" spans="1:5" ht="43.5" x14ac:dyDescent="0.35">
      <c r="A690" s="69" t="s">
        <v>1329</v>
      </c>
      <c r="B690" s="69" t="s">
        <v>514</v>
      </c>
      <c r="C690" s="69" t="s">
        <v>1354</v>
      </c>
      <c r="D690" s="69" t="s">
        <v>801</v>
      </c>
      <c r="E690" s="71" t="s">
        <v>1636</v>
      </c>
    </row>
    <row r="691" spans="1:5" ht="43.5" x14ac:dyDescent="0.35">
      <c r="A691" s="70" t="s">
        <v>1329</v>
      </c>
      <c r="B691" s="70" t="s">
        <v>514</v>
      </c>
      <c r="C691" s="70" t="s">
        <v>1354</v>
      </c>
      <c r="D691" s="70" t="s">
        <v>802</v>
      </c>
      <c r="E691" s="72" t="s">
        <v>1637</v>
      </c>
    </row>
    <row r="692" spans="1:5" ht="29" x14ac:dyDescent="0.35">
      <c r="A692" s="69" t="s">
        <v>1329</v>
      </c>
      <c r="B692" s="69" t="s">
        <v>514</v>
      </c>
      <c r="C692" s="69" t="s">
        <v>1354</v>
      </c>
      <c r="D692" s="69" t="s">
        <v>803</v>
      </c>
      <c r="E692" s="71" t="s">
        <v>1638</v>
      </c>
    </row>
    <row r="693" spans="1:5" ht="29" x14ac:dyDescent="0.35">
      <c r="A693" s="70" t="s">
        <v>1329</v>
      </c>
      <c r="B693" s="70" t="s">
        <v>514</v>
      </c>
      <c r="C693" s="70" t="s">
        <v>1354</v>
      </c>
      <c r="D693" s="70" t="s">
        <v>804</v>
      </c>
      <c r="E693" s="72" t="s">
        <v>1639</v>
      </c>
    </row>
    <row r="694" spans="1:5" ht="29" x14ac:dyDescent="0.35">
      <c r="A694" s="69" t="s">
        <v>1329</v>
      </c>
      <c r="B694" s="69" t="s">
        <v>514</v>
      </c>
      <c r="C694" s="69" t="s">
        <v>1354</v>
      </c>
      <c r="D694" s="69" t="s">
        <v>805</v>
      </c>
      <c r="E694" s="71" t="s">
        <v>1640</v>
      </c>
    </row>
    <row r="695" spans="1:5" ht="58" x14ac:dyDescent="0.35">
      <c r="A695" s="70" t="s">
        <v>1329</v>
      </c>
      <c r="B695" s="70" t="s">
        <v>514</v>
      </c>
      <c r="C695" s="70" t="s">
        <v>1354</v>
      </c>
      <c r="D695" s="70" t="s">
        <v>806</v>
      </c>
      <c r="E695" s="72" t="s">
        <v>1641</v>
      </c>
    </row>
    <row r="696" spans="1:5" ht="29" x14ac:dyDescent="0.35">
      <c r="A696" s="69" t="s">
        <v>1329</v>
      </c>
      <c r="B696" s="69" t="s">
        <v>514</v>
      </c>
      <c r="C696" s="69" t="s">
        <v>1354</v>
      </c>
      <c r="D696" s="69" t="s">
        <v>807</v>
      </c>
      <c r="E696" s="71" t="s">
        <v>1642</v>
      </c>
    </row>
    <row r="697" spans="1:5" ht="43.5" x14ac:dyDescent="0.35">
      <c r="A697" s="70" t="s">
        <v>1329</v>
      </c>
      <c r="B697" s="70" t="s">
        <v>514</v>
      </c>
      <c r="C697" s="70" t="s">
        <v>1354</v>
      </c>
      <c r="D697" s="70" t="s">
        <v>808</v>
      </c>
      <c r="E697" s="72" t="s">
        <v>1643</v>
      </c>
    </row>
    <row r="698" spans="1:5" ht="58" x14ac:dyDescent="0.35">
      <c r="A698" s="69" t="s">
        <v>1329</v>
      </c>
      <c r="B698" s="69" t="s">
        <v>514</v>
      </c>
      <c r="C698" s="69" t="s">
        <v>1354</v>
      </c>
      <c r="D698" s="69" t="s">
        <v>809</v>
      </c>
      <c r="E698" s="71" t="s">
        <v>1644</v>
      </c>
    </row>
    <row r="699" spans="1:5" ht="43.5" x14ac:dyDescent="0.35">
      <c r="A699" s="70" t="s">
        <v>1329</v>
      </c>
      <c r="B699" s="70" t="s">
        <v>514</v>
      </c>
      <c r="C699" s="70" t="s">
        <v>1354</v>
      </c>
      <c r="D699" s="70" t="s">
        <v>810</v>
      </c>
      <c r="E699" s="72" t="s">
        <v>1645</v>
      </c>
    </row>
    <row r="700" spans="1:5" ht="43.5" x14ac:dyDescent="0.35">
      <c r="A700" s="69" t="s">
        <v>1329</v>
      </c>
      <c r="B700" s="69" t="s">
        <v>514</v>
      </c>
      <c r="C700" s="69" t="s">
        <v>1354</v>
      </c>
      <c r="D700" s="69" t="s">
        <v>811</v>
      </c>
      <c r="E700" s="71" t="s">
        <v>1646</v>
      </c>
    </row>
    <row r="701" spans="1:5" ht="43.5" x14ac:dyDescent="0.35">
      <c r="A701" s="70" t="s">
        <v>1329</v>
      </c>
      <c r="B701" s="70" t="s">
        <v>514</v>
      </c>
      <c r="C701" s="70" t="s">
        <v>1354</v>
      </c>
      <c r="D701" s="70" t="s">
        <v>812</v>
      </c>
      <c r="E701" s="72" t="s">
        <v>1647</v>
      </c>
    </row>
    <row r="702" spans="1:5" ht="43.5" x14ac:dyDescent="0.35">
      <c r="A702" s="69" t="s">
        <v>1329</v>
      </c>
      <c r="B702" s="69" t="s">
        <v>514</v>
      </c>
      <c r="C702" s="69" t="s">
        <v>1354</v>
      </c>
      <c r="D702" s="69" t="s">
        <v>813</v>
      </c>
      <c r="E702" s="71" t="s">
        <v>1648</v>
      </c>
    </row>
    <row r="703" spans="1:5" ht="29" x14ac:dyDescent="0.35">
      <c r="A703" s="70" t="s">
        <v>1329</v>
      </c>
      <c r="B703" s="70" t="s">
        <v>514</v>
      </c>
      <c r="C703" s="70" t="s">
        <v>1354</v>
      </c>
      <c r="D703" s="70" t="s">
        <v>814</v>
      </c>
      <c r="E703" s="72" t="s">
        <v>1649</v>
      </c>
    </row>
    <row r="704" spans="1:5" ht="29" x14ac:dyDescent="0.35">
      <c r="A704" s="69" t="s">
        <v>1329</v>
      </c>
      <c r="B704" s="69" t="s">
        <v>514</v>
      </c>
      <c r="C704" s="69" t="s">
        <v>1354</v>
      </c>
      <c r="D704" s="69" t="s">
        <v>815</v>
      </c>
      <c r="E704" s="71" t="s">
        <v>1650</v>
      </c>
    </row>
    <row r="705" spans="1:5" ht="29" x14ac:dyDescent="0.35">
      <c r="A705" s="70" t="s">
        <v>1329</v>
      </c>
      <c r="B705" s="70" t="s">
        <v>514</v>
      </c>
      <c r="C705" s="70" t="s">
        <v>1354</v>
      </c>
      <c r="D705" s="70" t="s">
        <v>816</v>
      </c>
      <c r="E705" s="72" t="s">
        <v>1651</v>
      </c>
    </row>
    <row r="706" spans="1:5" ht="58" x14ac:dyDescent="0.35">
      <c r="A706" s="69" t="s">
        <v>1329</v>
      </c>
      <c r="B706" s="69" t="s">
        <v>514</v>
      </c>
      <c r="C706" s="69" t="s">
        <v>1354</v>
      </c>
      <c r="D706" s="69" t="s">
        <v>817</v>
      </c>
      <c r="E706" s="71" t="s">
        <v>1652</v>
      </c>
    </row>
    <row r="707" spans="1:5" ht="43.5" x14ac:dyDescent="0.35">
      <c r="A707" s="70" t="s">
        <v>1329</v>
      </c>
      <c r="B707" s="70" t="s">
        <v>514</v>
      </c>
      <c r="C707" s="70" t="s">
        <v>1354</v>
      </c>
      <c r="D707" s="70" t="s">
        <v>818</v>
      </c>
      <c r="E707" s="72" t="s">
        <v>1653</v>
      </c>
    </row>
    <row r="708" spans="1:5" ht="43.5" x14ac:dyDescent="0.35">
      <c r="A708" s="69" t="s">
        <v>1329</v>
      </c>
      <c r="B708" s="69" t="s">
        <v>514</v>
      </c>
      <c r="C708" s="69" t="s">
        <v>1354</v>
      </c>
      <c r="D708" s="69" t="s">
        <v>819</v>
      </c>
      <c r="E708" s="71" t="s">
        <v>1654</v>
      </c>
    </row>
    <row r="709" spans="1:5" ht="29" x14ac:dyDescent="0.35">
      <c r="A709" s="70" t="s">
        <v>1329</v>
      </c>
      <c r="B709" s="70" t="s">
        <v>514</v>
      </c>
      <c r="C709" s="70" t="s">
        <v>1354</v>
      </c>
      <c r="D709" s="70" t="s">
        <v>820</v>
      </c>
      <c r="E709" s="72" t="s">
        <v>1655</v>
      </c>
    </row>
    <row r="710" spans="1:5" ht="58" x14ac:dyDescent="0.35">
      <c r="A710" s="69" t="s">
        <v>1329</v>
      </c>
      <c r="B710" s="69" t="s">
        <v>514</v>
      </c>
      <c r="C710" s="69" t="s">
        <v>1354</v>
      </c>
      <c r="D710" s="69" t="s">
        <v>821</v>
      </c>
      <c r="E710" s="71" t="s">
        <v>1656</v>
      </c>
    </row>
    <row r="711" spans="1:5" ht="43.5" x14ac:dyDescent="0.35">
      <c r="A711" s="70" t="s">
        <v>1329</v>
      </c>
      <c r="B711" s="70" t="s">
        <v>514</v>
      </c>
      <c r="C711" s="70" t="s">
        <v>1354</v>
      </c>
      <c r="D711" s="70" t="s">
        <v>822</v>
      </c>
      <c r="E711" s="72" t="s">
        <v>1657</v>
      </c>
    </row>
    <row r="712" spans="1:5" x14ac:dyDescent="0.35">
      <c r="A712" s="69" t="s">
        <v>1329</v>
      </c>
      <c r="B712" s="69" t="s">
        <v>514</v>
      </c>
      <c r="C712" s="69" t="s">
        <v>1354</v>
      </c>
      <c r="D712" s="69" t="s">
        <v>823</v>
      </c>
      <c r="E712" s="71" t="s">
        <v>1658</v>
      </c>
    </row>
    <row r="713" spans="1:5" ht="43.5" x14ac:dyDescent="0.35">
      <c r="A713" s="70" t="s">
        <v>1329</v>
      </c>
      <c r="B713" s="70" t="s">
        <v>514</v>
      </c>
      <c r="C713" s="70" t="s">
        <v>1354</v>
      </c>
      <c r="D713" s="70" t="s">
        <v>824</v>
      </c>
      <c r="E713" s="72" t="s">
        <v>1659</v>
      </c>
    </row>
    <row r="714" spans="1:5" ht="29" x14ac:dyDescent="0.35">
      <c r="A714" s="69" t="s">
        <v>1329</v>
      </c>
      <c r="B714" s="69" t="s">
        <v>514</v>
      </c>
      <c r="C714" s="69" t="s">
        <v>1354</v>
      </c>
      <c r="D714" s="69" t="s">
        <v>825</v>
      </c>
      <c r="E714" s="71" t="s">
        <v>1660</v>
      </c>
    </row>
    <row r="715" spans="1:5" ht="43.5" x14ac:dyDescent="0.35">
      <c r="A715" s="70" t="s">
        <v>1329</v>
      </c>
      <c r="B715" s="70" t="s">
        <v>514</v>
      </c>
      <c r="C715" s="70" t="s">
        <v>1354</v>
      </c>
      <c r="D715" s="70" t="s">
        <v>826</v>
      </c>
      <c r="E715" s="72" t="s">
        <v>1661</v>
      </c>
    </row>
    <row r="716" spans="1:5" ht="58" x14ac:dyDescent="0.35">
      <c r="A716" s="69" t="s">
        <v>1329</v>
      </c>
      <c r="B716" s="69" t="s">
        <v>514</v>
      </c>
      <c r="C716" s="69" t="s">
        <v>1354</v>
      </c>
      <c r="D716" s="69" t="s">
        <v>827</v>
      </c>
      <c r="E716" s="71" t="s">
        <v>1662</v>
      </c>
    </row>
    <row r="717" spans="1:5" ht="29" x14ac:dyDescent="0.35">
      <c r="A717" s="70" t="s">
        <v>1329</v>
      </c>
      <c r="B717" s="70" t="s">
        <v>514</v>
      </c>
      <c r="C717" s="70" t="s">
        <v>1354</v>
      </c>
      <c r="D717" s="70" t="s">
        <v>828</v>
      </c>
      <c r="E717" s="72" t="s">
        <v>1663</v>
      </c>
    </row>
    <row r="718" spans="1:5" ht="29" x14ac:dyDescent="0.35">
      <c r="A718" s="69" t="s">
        <v>1329</v>
      </c>
      <c r="B718" s="69" t="s">
        <v>514</v>
      </c>
      <c r="C718" s="69" t="s">
        <v>1354</v>
      </c>
      <c r="D718" s="69" t="s">
        <v>829</v>
      </c>
      <c r="E718" s="71" t="s">
        <v>1664</v>
      </c>
    </row>
    <row r="719" spans="1:5" ht="29" x14ac:dyDescent="0.35">
      <c r="A719" s="70" t="s">
        <v>1329</v>
      </c>
      <c r="B719" s="70" t="s">
        <v>514</v>
      </c>
      <c r="C719" s="70" t="s">
        <v>1354</v>
      </c>
      <c r="D719" s="70" t="s">
        <v>830</v>
      </c>
      <c r="E719" s="72" t="s">
        <v>1665</v>
      </c>
    </row>
    <row r="720" spans="1:5" ht="29" x14ac:dyDescent="0.35">
      <c r="A720" s="69" t="s">
        <v>1329</v>
      </c>
      <c r="B720" s="69" t="s">
        <v>514</v>
      </c>
      <c r="C720" s="69" t="s">
        <v>1354</v>
      </c>
      <c r="D720" s="69" t="s">
        <v>831</v>
      </c>
      <c r="E720" s="71" t="s">
        <v>1666</v>
      </c>
    </row>
    <row r="721" spans="1:5" ht="43.5" x14ac:dyDescent="0.35">
      <c r="A721" s="70" t="s">
        <v>1329</v>
      </c>
      <c r="B721" s="70" t="s">
        <v>514</v>
      </c>
      <c r="C721" s="70" t="s">
        <v>1354</v>
      </c>
      <c r="D721" s="70" t="s">
        <v>832</v>
      </c>
      <c r="E721" s="72" t="s">
        <v>1667</v>
      </c>
    </row>
    <row r="722" spans="1:5" ht="29" x14ac:dyDescent="0.35">
      <c r="A722" s="69" t="s">
        <v>1329</v>
      </c>
      <c r="B722" s="69" t="s">
        <v>514</v>
      </c>
      <c r="C722" s="69" t="s">
        <v>1354</v>
      </c>
      <c r="D722" s="69" t="s">
        <v>833</v>
      </c>
      <c r="E722" s="71" t="s">
        <v>1668</v>
      </c>
    </row>
    <row r="723" spans="1:5" ht="29" x14ac:dyDescent="0.35">
      <c r="A723" s="70" t="s">
        <v>1329</v>
      </c>
      <c r="B723" s="70" t="s">
        <v>514</v>
      </c>
      <c r="C723" s="70" t="s">
        <v>1354</v>
      </c>
      <c r="D723" s="70" t="s">
        <v>834</v>
      </c>
      <c r="E723" s="72" t="s">
        <v>1669</v>
      </c>
    </row>
    <row r="724" spans="1:5" ht="29" x14ac:dyDescent="0.35">
      <c r="A724" s="69" t="s">
        <v>1329</v>
      </c>
      <c r="B724" s="69" t="s">
        <v>514</v>
      </c>
      <c r="C724" s="69" t="s">
        <v>1354</v>
      </c>
      <c r="D724" s="69" t="s">
        <v>835</v>
      </c>
      <c r="E724" s="71" t="s">
        <v>1670</v>
      </c>
    </row>
    <row r="725" spans="1:5" ht="29" x14ac:dyDescent="0.35">
      <c r="A725" s="70" t="s">
        <v>1329</v>
      </c>
      <c r="B725" s="70" t="s">
        <v>514</v>
      </c>
      <c r="C725" s="70" t="s">
        <v>1354</v>
      </c>
      <c r="D725" s="70" t="s">
        <v>836</v>
      </c>
      <c r="E725" s="72" t="s">
        <v>1671</v>
      </c>
    </row>
    <row r="726" spans="1:5" ht="43.5" x14ac:dyDescent="0.35">
      <c r="A726" s="69" t="s">
        <v>1329</v>
      </c>
      <c r="B726" s="69" t="s">
        <v>514</v>
      </c>
      <c r="C726" s="69" t="s">
        <v>1354</v>
      </c>
      <c r="D726" s="69" t="s">
        <v>837</v>
      </c>
      <c r="E726" s="71" t="s">
        <v>1672</v>
      </c>
    </row>
    <row r="727" spans="1:5" ht="29" x14ac:dyDescent="0.35">
      <c r="A727" s="70" t="s">
        <v>1329</v>
      </c>
      <c r="B727" s="70" t="s">
        <v>514</v>
      </c>
      <c r="C727" s="70" t="s">
        <v>1354</v>
      </c>
      <c r="D727" s="70" t="s">
        <v>838</v>
      </c>
      <c r="E727" s="72" t="s">
        <v>1673</v>
      </c>
    </row>
    <row r="728" spans="1:5" ht="29" x14ac:dyDescent="0.35">
      <c r="A728" s="69" t="s">
        <v>1329</v>
      </c>
      <c r="B728" s="69" t="s">
        <v>514</v>
      </c>
      <c r="C728" s="69" t="s">
        <v>1354</v>
      </c>
      <c r="D728" s="69" t="s">
        <v>839</v>
      </c>
      <c r="E728" s="71" t="s">
        <v>1674</v>
      </c>
    </row>
    <row r="729" spans="1:5" ht="29" x14ac:dyDescent="0.35">
      <c r="A729" s="70" t="s">
        <v>1329</v>
      </c>
      <c r="B729" s="70" t="s">
        <v>514</v>
      </c>
      <c r="C729" s="70" t="s">
        <v>1354</v>
      </c>
      <c r="D729" s="70" t="s">
        <v>840</v>
      </c>
      <c r="E729" s="72" t="s">
        <v>1675</v>
      </c>
    </row>
    <row r="730" spans="1:5" ht="29" x14ac:dyDescent="0.35">
      <c r="A730" s="69" t="s">
        <v>1329</v>
      </c>
      <c r="B730" s="69" t="s">
        <v>514</v>
      </c>
      <c r="C730" s="69" t="s">
        <v>1354</v>
      </c>
      <c r="D730" s="69" t="s">
        <v>841</v>
      </c>
      <c r="E730" s="71" t="s">
        <v>1676</v>
      </c>
    </row>
    <row r="731" spans="1:5" ht="43.5" x14ac:dyDescent="0.35">
      <c r="A731" s="70" t="s">
        <v>1329</v>
      </c>
      <c r="B731" s="70" t="s">
        <v>514</v>
      </c>
      <c r="C731" s="70" t="s">
        <v>1354</v>
      </c>
      <c r="D731" s="70" t="s">
        <v>842</v>
      </c>
      <c r="E731" s="72" t="s">
        <v>1677</v>
      </c>
    </row>
    <row r="732" spans="1:5" ht="43.5" x14ac:dyDescent="0.35">
      <c r="A732" s="69" t="s">
        <v>1329</v>
      </c>
      <c r="B732" s="69" t="s">
        <v>514</v>
      </c>
      <c r="C732" s="69" t="s">
        <v>1354</v>
      </c>
      <c r="D732" s="69" t="s">
        <v>843</v>
      </c>
      <c r="E732" s="71" t="s">
        <v>1678</v>
      </c>
    </row>
    <row r="733" spans="1:5" ht="29" x14ac:dyDescent="0.35">
      <c r="A733" s="70" t="s">
        <v>1329</v>
      </c>
      <c r="B733" s="70" t="s">
        <v>514</v>
      </c>
      <c r="C733" s="70" t="s">
        <v>1354</v>
      </c>
      <c r="D733" s="70" t="s">
        <v>844</v>
      </c>
      <c r="E733" s="72" t="s">
        <v>1679</v>
      </c>
    </row>
    <row r="734" spans="1:5" ht="43.5" x14ac:dyDescent="0.35">
      <c r="A734" s="69" t="s">
        <v>1329</v>
      </c>
      <c r="B734" s="69" t="s">
        <v>514</v>
      </c>
      <c r="C734" s="69" t="s">
        <v>1354</v>
      </c>
      <c r="D734" s="69" t="s">
        <v>845</v>
      </c>
      <c r="E734" s="71" t="s">
        <v>1680</v>
      </c>
    </row>
    <row r="735" spans="1:5" ht="29" x14ac:dyDescent="0.35">
      <c r="A735" s="70" t="s">
        <v>1329</v>
      </c>
      <c r="B735" s="70" t="s">
        <v>514</v>
      </c>
      <c r="C735" s="70" t="s">
        <v>1354</v>
      </c>
      <c r="D735" s="70" t="s">
        <v>846</v>
      </c>
      <c r="E735" s="72" t="s">
        <v>1681</v>
      </c>
    </row>
    <row r="736" spans="1:5" ht="43.5" x14ac:dyDescent="0.35">
      <c r="A736" s="69" t="s">
        <v>1329</v>
      </c>
      <c r="B736" s="69" t="s">
        <v>514</v>
      </c>
      <c r="C736" s="69" t="s">
        <v>1354</v>
      </c>
      <c r="D736" s="69" t="s">
        <v>847</v>
      </c>
      <c r="E736" s="71" t="s">
        <v>1682</v>
      </c>
    </row>
    <row r="737" spans="1:5" ht="29" x14ac:dyDescent="0.35">
      <c r="A737" s="70" t="s">
        <v>1329</v>
      </c>
      <c r="B737" s="70" t="s">
        <v>514</v>
      </c>
      <c r="C737" s="70" t="s">
        <v>1354</v>
      </c>
      <c r="D737" s="70" t="s">
        <v>848</v>
      </c>
      <c r="E737" s="72" t="s">
        <v>1683</v>
      </c>
    </row>
    <row r="738" spans="1:5" x14ac:dyDescent="0.35">
      <c r="A738" s="69" t="s">
        <v>1329</v>
      </c>
      <c r="B738" s="69" t="s">
        <v>514</v>
      </c>
      <c r="C738" s="69" t="s">
        <v>1354</v>
      </c>
      <c r="D738" s="69" t="s">
        <v>849</v>
      </c>
      <c r="E738" s="71" t="s">
        <v>1684</v>
      </c>
    </row>
    <row r="739" spans="1:5" x14ac:dyDescent="0.35">
      <c r="A739" s="70" t="s">
        <v>1329</v>
      </c>
      <c r="B739" s="70" t="s">
        <v>514</v>
      </c>
      <c r="C739" s="70" t="s">
        <v>1354</v>
      </c>
      <c r="D739" s="70" t="s">
        <v>850</v>
      </c>
      <c r="E739" s="72" t="s">
        <v>1685</v>
      </c>
    </row>
    <row r="740" spans="1:5" x14ac:dyDescent="0.35">
      <c r="A740" s="69" t="s">
        <v>1329</v>
      </c>
      <c r="B740" s="69" t="s">
        <v>514</v>
      </c>
      <c r="C740" s="69" t="s">
        <v>1354</v>
      </c>
      <c r="D740" s="69" t="s">
        <v>851</v>
      </c>
      <c r="E740" s="71" t="s">
        <v>1686</v>
      </c>
    </row>
    <row r="741" spans="1:5" x14ac:dyDescent="0.35">
      <c r="A741" s="70" t="s">
        <v>1329</v>
      </c>
      <c r="B741" s="70" t="s">
        <v>514</v>
      </c>
      <c r="C741" s="70" t="s">
        <v>1354</v>
      </c>
      <c r="D741" s="70" t="s">
        <v>852</v>
      </c>
      <c r="E741" s="72" t="s">
        <v>1687</v>
      </c>
    </row>
    <row r="742" spans="1:5" x14ac:dyDescent="0.35">
      <c r="A742" s="69" t="s">
        <v>1329</v>
      </c>
      <c r="B742" s="69" t="s">
        <v>514</v>
      </c>
      <c r="C742" s="69" t="s">
        <v>1354</v>
      </c>
      <c r="D742" s="69" t="s">
        <v>853</v>
      </c>
      <c r="E742" s="71" t="s">
        <v>1688</v>
      </c>
    </row>
    <row r="743" spans="1:5" x14ac:dyDescent="0.35">
      <c r="A743" s="70" t="s">
        <v>1329</v>
      </c>
      <c r="B743" s="70" t="s">
        <v>514</v>
      </c>
      <c r="C743" s="70" t="s">
        <v>1354</v>
      </c>
      <c r="D743" s="70" t="s">
        <v>854</v>
      </c>
      <c r="E743" s="72" t="s">
        <v>1689</v>
      </c>
    </row>
    <row r="744" spans="1:5" x14ac:dyDescent="0.35">
      <c r="A744" s="69" t="s">
        <v>1329</v>
      </c>
      <c r="B744" s="69" t="s">
        <v>514</v>
      </c>
      <c r="C744" s="69" t="s">
        <v>1354</v>
      </c>
      <c r="D744" s="69" t="s">
        <v>855</v>
      </c>
      <c r="E744" s="71" t="s">
        <v>1690</v>
      </c>
    </row>
    <row r="745" spans="1:5" ht="29" x14ac:dyDescent="0.35">
      <c r="A745" s="70" t="s">
        <v>1329</v>
      </c>
      <c r="B745" s="70" t="s">
        <v>514</v>
      </c>
      <c r="C745" s="70" t="s">
        <v>1354</v>
      </c>
      <c r="D745" s="70" t="s">
        <v>856</v>
      </c>
      <c r="E745" s="72" t="s">
        <v>1691</v>
      </c>
    </row>
    <row r="746" spans="1:5" x14ac:dyDescent="0.35">
      <c r="A746" s="69" t="s">
        <v>1329</v>
      </c>
      <c r="B746" s="69" t="s">
        <v>514</v>
      </c>
      <c r="C746" s="69" t="s">
        <v>1354</v>
      </c>
      <c r="D746" s="69" t="s">
        <v>857</v>
      </c>
      <c r="E746" s="71" t="s">
        <v>1692</v>
      </c>
    </row>
    <row r="747" spans="1:5" x14ac:dyDescent="0.35">
      <c r="A747" s="70" t="s">
        <v>1329</v>
      </c>
      <c r="B747" s="70" t="s">
        <v>514</v>
      </c>
      <c r="C747" s="70" t="s">
        <v>1354</v>
      </c>
      <c r="D747" s="70" t="s">
        <v>858</v>
      </c>
      <c r="E747" s="72" t="s">
        <v>1693</v>
      </c>
    </row>
    <row r="748" spans="1:5" x14ac:dyDescent="0.35">
      <c r="A748" s="69" t="s">
        <v>1329</v>
      </c>
      <c r="B748" s="69" t="s">
        <v>514</v>
      </c>
      <c r="C748" s="69" t="s">
        <v>1354</v>
      </c>
      <c r="D748" s="69" t="s">
        <v>859</v>
      </c>
      <c r="E748" s="71" t="s">
        <v>1694</v>
      </c>
    </row>
    <row r="749" spans="1:5" x14ac:dyDescent="0.35">
      <c r="A749" s="70" t="s">
        <v>1329</v>
      </c>
      <c r="B749" s="70" t="s">
        <v>514</v>
      </c>
      <c r="C749" s="70" t="s">
        <v>1354</v>
      </c>
      <c r="D749" s="70" t="s">
        <v>860</v>
      </c>
      <c r="E749" s="72" t="s">
        <v>1695</v>
      </c>
    </row>
    <row r="750" spans="1:5" ht="29" x14ac:dyDescent="0.35">
      <c r="A750" s="69" t="s">
        <v>1329</v>
      </c>
      <c r="B750" s="69" t="s">
        <v>514</v>
      </c>
      <c r="C750" s="69" t="s">
        <v>1354</v>
      </c>
      <c r="D750" s="69" t="s">
        <v>861</v>
      </c>
      <c r="E750" s="71" t="s">
        <v>1696</v>
      </c>
    </row>
    <row r="751" spans="1:5" ht="29" x14ac:dyDescent="0.35">
      <c r="A751" s="70" t="s">
        <v>1329</v>
      </c>
      <c r="B751" s="70" t="s">
        <v>514</v>
      </c>
      <c r="C751" s="70" t="s">
        <v>1354</v>
      </c>
      <c r="D751" s="70" t="s">
        <v>862</v>
      </c>
      <c r="E751" s="72" t="s">
        <v>1697</v>
      </c>
    </row>
    <row r="752" spans="1:5" ht="29" x14ac:dyDescent="0.35">
      <c r="A752" s="69" t="s">
        <v>1329</v>
      </c>
      <c r="B752" s="69" t="s">
        <v>514</v>
      </c>
      <c r="C752" s="69" t="s">
        <v>1354</v>
      </c>
      <c r="D752" s="69" t="s">
        <v>863</v>
      </c>
      <c r="E752" s="71" t="s">
        <v>1698</v>
      </c>
    </row>
    <row r="753" spans="1:5" ht="29" x14ac:dyDescent="0.35">
      <c r="A753" s="70" t="s">
        <v>1329</v>
      </c>
      <c r="B753" s="70" t="s">
        <v>514</v>
      </c>
      <c r="C753" s="70" t="s">
        <v>1354</v>
      </c>
      <c r="D753" s="70" t="s">
        <v>864</v>
      </c>
      <c r="E753" s="72" t="s">
        <v>1699</v>
      </c>
    </row>
    <row r="754" spans="1:5" x14ac:dyDescent="0.35">
      <c r="A754" s="69" t="s">
        <v>1329</v>
      </c>
      <c r="B754" s="69" t="s">
        <v>514</v>
      </c>
      <c r="C754" s="69" t="s">
        <v>1354</v>
      </c>
      <c r="D754" s="69" t="s">
        <v>865</v>
      </c>
      <c r="E754" s="71" t="s">
        <v>1700</v>
      </c>
    </row>
    <row r="755" spans="1:5" x14ac:dyDescent="0.35">
      <c r="A755" s="70" t="s">
        <v>1329</v>
      </c>
      <c r="B755" s="70" t="s">
        <v>514</v>
      </c>
      <c r="C755" s="70" t="s">
        <v>1354</v>
      </c>
      <c r="D755" s="70" t="s">
        <v>866</v>
      </c>
      <c r="E755" s="72" t="s">
        <v>1701</v>
      </c>
    </row>
    <row r="756" spans="1:5" x14ac:dyDescent="0.35">
      <c r="A756" s="69" t="s">
        <v>1329</v>
      </c>
      <c r="B756" s="69" t="s">
        <v>514</v>
      </c>
      <c r="C756" s="69" t="s">
        <v>1354</v>
      </c>
      <c r="D756" s="69" t="s">
        <v>867</v>
      </c>
      <c r="E756" s="71" t="s">
        <v>1702</v>
      </c>
    </row>
    <row r="757" spans="1:5" x14ac:dyDescent="0.35">
      <c r="A757" s="70" t="s">
        <v>1329</v>
      </c>
      <c r="B757" s="70" t="s">
        <v>514</v>
      </c>
      <c r="C757" s="70" t="s">
        <v>1354</v>
      </c>
      <c r="D757" s="70" t="s">
        <v>868</v>
      </c>
      <c r="E757" s="72" t="s">
        <v>1703</v>
      </c>
    </row>
    <row r="758" spans="1:5" x14ac:dyDescent="0.35">
      <c r="A758" s="69" t="s">
        <v>1329</v>
      </c>
      <c r="B758" s="69" t="s">
        <v>514</v>
      </c>
      <c r="C758" s="69" t="s">
        <v>1354</v>
      </c>
      <c r="D758" s="69" t="s">
        <v>869</v>
      </c>
      <c r="E758" s="71" t="s">
        <v>1704</v>
      </c>
    </row>
    <row r="759" spans="1:5" ht="29" x14ac:dyDescent="0.35">
      <c r="A759" s="70" t="s">
        <v>1329</v>
      </c>
      <c r="B759" s="70" t="s">
        <v>514</v>
      </c>
      <c r="C759" s="70" t="s">
        <v>1354</v>
      </c>
      <c r="D759" s="70" t="s">
        <v>870</v>
      </c>
      <c r="E759" s="72" t="s">
        <v>1705</v>
      </c>
    </row>
    <row r="760" spans="1:5" x14ac:dyDescent="0.35">
      <c r="A760" s="69" t="s">
        <v>1329</v>
      </c>
      <c r="B760" s="69" t="s">
        <v>514</v>
      </c>
      <c r="C760" s="69" t="s">
        <v>1354</v>
      </c>
      <c r="D760" s="69" t="s">
        <v>871</v>
      </c>
      <c r="E760" s="71" t="s">
        <v>1706</v>
      </c>
    </row>
    <row r="761" spans="1:5" x14ac:dyDescent="0.35">
      <c r="A761" s="70" t="s">
        <v>1329</v>
      </c>
      <c r="B761" s="70" t="s">
        <v>514</v>
      </c>
      <c r="C761" s="70" t="s">
        <v>1354</v>
      </c>
      <c r="D761" s="70" t="s">
        <v>872</v>
      </c>
      <c r="E761" s="72" t="s">
        <v>1707</v>
      </c>
    </row>
    <row r="762" spans="1:5" x14ac:dyDescent="0.35">
      <c r="A762" s="69" t="s">
        <v>1329</v>
      </c>
      <c r="B762" s="69" t="s">
        <v>514</v>
      </c>
      <c r="C762" s="69" t="s">
        <v>1354</v>
      </c>
      <c r="D762" s="69" t="s">
        <v>873</v>
      </c>
      <c r="E762" s="71" t="s">
        <v>1708</v>
      </c>
    </row>
    <row r="763" spans="1:5" x14ac:dyDescent="0.35">
      <c r="A763" s="70" t="s">
        <v>1329</v>
      </c>
      <c r="B763" s="70" t="s">
        <v>514</v>
      </c>
      <c r="C763" s="70" t="s">
        <v>1354</v>
      </c>
      <c r="D763" s="70" t="s">
        <v>874</v>
      </c>
      <c r="E763" s="72" t="s">
        <v>1709</v>
      </c>
    </row>
    <row r="764" spans="1:5" x14ac:dyDescent="0.35">
      <c r="A764" s="69" t="s">
        <v>1329</v>
      </c>
      <c r="B764" s="69" t="s">
        <v>514</v>
      </c>
      <c r="C764" s="69" t="s">
        <v>1354</v>
      </c>
      <c r="D764" s="69" t="s">
        <v>875</v>
      </c>
      <c r="E764" s="71" t="s">
        <v>1710</v>
      </c>
    </row>
    <row r="765" spans="1:5" x14ac:dyDescent="0.35">
      <c r="A765" s="70" t="s">
        <v>1329</v>
      </c>
      <c r="B765" s="70" t="s">
        <v>876</v>
      </c>
      <c r="C765" s="70" t="s">
        <v>1711</v>
      </c>
      <c r="D765" s="70" t="s">
        <v>877</v>
      </c>
      <c r="E765" s="72" t="s">
        <v>1355</v>
      </c>
    </row>
    <row r="766" spans="1:5" x14ac:dyDescent="0.35">
      <c r="A766" s="69" t="s">
        <v>1329</v>
      </c>
      <c r="B766" s="69" t="s">
        <v>876</v>
      </c>
      <c r="C766" s="69" t="s">
        <v>1711</v>
      </c>
      <c r="D766" s="69" t="s">
        <v>878</v>
      </c>
      <c r="E766" s="71" t="s">
        <v>1712</v>
      </c>
    </row>
    <row r="767" spans="1:5" x14ac:dyDescent="0.35">
      <c r="A767" s="70" t="s">
        <v>1329</v>
      </c>
      <c r="B767" s="70" t="s">
        <v>876</v>
      </c>
      <c r="C767" s="70" t="s">
        <v>1711</v>
      </c>
      <c r="D767" s="70" t="s">
        <v>879</v>
      </c>
      <c r="E767" s="72" t="s">
        <v>1713</v>
      </c>
    </row>
    <row r="768" spans="1:5" x14ac:dyDescent="0.35">
      <c r="A768" s="69" t="s">
        <v>1329</v>
      </c>
      <c r="B768" s="69" t="s">
        <v>876</v>
      </c>
      <c r="C768" s="69" t="s">
        <v>1711</v>
      </c>
      <c r="D768" s="69" t="s">
        <v>880</v>
      </c>
      <c r="E768" s="71" t="s">
        <v>1714</v>
      </c>
    </row>
    <row r="769" spans="1:5" x14ac:dyDescent="0.35">
      <c r="A769" s="70" t="s">
        <v>1329</v>
      </c>
      <c r="B769" s="70" t="s">
        <v>876</v>
      </c>
      <c r="C769" s="70" t="s">
        <v>1711</v>
      </c>
      <c r="D769" s="70" t="s">
        <v>881</v>
      </c>
      <c r="E769" s="72" t="s">
        <v>1715</v>
      </c>
    </row>
    <row r="770" spans="1:5" x14ac:dyDescent="0.35">
      <c r="A770" s="69" t="s">
        <v>1329</v>
      </c>
      <c r="B770" s="69" t="s">
        <v>876</v>
      </c>
      <c r="C770" s="69" t="s">
        <v>1711</v>
      </c>
      <c r="D770" s="69" t="s">
        <v>882</v>
      </c>
      <c r="E770" s="71" t="s">
        <v>1716</v>
      </c>
    </row>
    <row r="771" spans="1:5" x14ac:dyDescent="0.35">
      <c r="A771" s="70" t="s">
        <v>1329</v>
      </c>
      <c r="B771" s="70" t="s">
        <v>876</v>
      </c>
      <c r="C771" s="70" t="s">
        <v>1711</v>
      </c>
      <c r="D771" s="70" t="s">
        <v>883</v>
      </c>
      <c r="E771" s="72" t="s">
        <v>1717</v>
      </c>
    </row>
    <row r="772" spans="1:5" x14ac:dyDescent="0.35">
      <c r="A772" s="69" t="s">
        <v>1329</v>
      </c>
      <c r="B772" s="69" t="s">
        <v>876</v>
      </c>
      <c r="C772" s="69" t="s">
        <v>1711</v>
      </c>
      <c r="D772" s="69" t="s">
        <v>884</v>
      </c>
      <c r="E772" s="71" t="s">
        <v>1718</v>
      </c>
    </row>
    <row r="773" spans="1:5" x14ac:dyDescent="0.35">
      <c r="A773" s="70" t="s">
        <v>1329</v>
      </c>
      <c r="B773" s="70" t="s">
        <v>876</v>
      </c>
      <c r="C773" s="70" t="s">
        <v>1711</v>
      </c>
      <c r="D773" s="70" t="s">
        <v>885</v>
      </c>
      <c r="E773" s="72" t="s">
        <v>1351</v>
      </c>
    </row>
    <row r="774" spans="1:5" x14ac:dyDescent="0.35">
      <c r="A774" s="69" t="s">
        <v>1329</v>
      </c>
      <c r="B774" s="69" t="s">
        <v>876</v>
      </c>
      <c r="C774" s="69" t="s">
        <v>1711</v>
      </c>
      <c r="D774" s="69" t="s">
        <v>886</v>
      </c>
      <c r="E774" s="71" t="s">
        <v>1369</v>
      </c>
    </row>
    <row r="775" spans="1:5" x14ac:dyDescent="0.35">
      <c r="A775" s="70" t="s">
        <v>1329</v>
      </c>
      <c r="B775" s="70" t="s">
        <v>876</v>
      </c>
      <c r="C775" s="70" t="s">
        <v>1711</v>
      </c>
      <c r="D775" s="70" t="s">
        <v>887</v>
      </c>
      <c r="E775" s="72" t="s">
        <v>1353</v>
      </c>
    </row>
    <row r="776" spans="1:5" x14ac:dyDescent="0.35">
      <c r="A776" s="69" t="s">
        <v>1329</v>
      </c>
      <c r="B776" s="69" t="s">
        <v>876</v>
      </c>
      <c r="C776" s="69" t="s">
        <v>1711</v>
      </c>
      <c r="D776" s="69" t="s">
        <v>888</v>
      </c>
      <c r="E776" s="71" t="s">
        <v>1349</v>
      </c>
    </row>
    <row r="777" spans="1:5" x14ac:dyDescent="0.35">
      <c r="A777" s="70" t="s">
        <v>1329</v>
      </c>
      <c r="B777" s="70" t="s">
        <v>876</v>
      </c>
      <c r="C777" s="70" t="s">
        <v>1711</v>
      </c>
      <c r="D777" s="70" t="s">
        <v>889</v>
      </c>
      <c r="E777" s="72" t="s">
        <v>1352</v>
      </c>
    </row>
    <row r="778" spans="1:5" x14ac:dyDescent="0.35">
      <c r="A778" s="69" t="s">
        <v>1329</v>
      </c>
      <c r="B778" s="69" t="s">
        <v>876</v>
      </c>
      <c r="C778" s="69" t="s">
        <v>1711</v>
      </c>
      <c r="D778" s="69" t="s">
        <v>890</v>
      </c>
      <c r="E778" s="71" t="s">
        <v>1719</v>
      </c>
    </row>
    <row r="779" spans="1:5" x14ac:dyDescent="0.35">
      <c r="A779" s="70" t="s">
        <v>1329</v>
      </c>
      <c r="B779" s="70" t="s">
        <v>876</v>
      </c>
      <c r="C779" s="70" t="s">
        <v>1711</v>
      </c>
      <c r="D779" s="70" t="s">
        <v>891</v>
      </c>
      <c r="E779" s="72" t="s">
        <v>1720</v>
      </c>
    </row>
    <row r="780" spans="1:5" x14ac:dyDescent="0.35">
      <c r="A780" s="69" t="s">
        <v>1329</v>
      </c>
      <c r="B780" s="69" t="s">
        <v>876</v>
      </c>
      <c r="C780" s="69" t="s">
        <v>1711</v>
      </c>
      <c r="D780" s="69" t="s">
        <v>892</v>
      </c>
      <c r="E780" s="71" t="s">
        <v>1367</v>
      </c>
    </row>
    <row r="781" spans="1:5" x14ac:dyDescent="0.35">
      <c r="A781" s="70" t="s">
        <v>1329</v>
      </c>
      <c r="B781" s="70" t="s">
        <v>876</v>
      </c>
      <c r="C781" s="70" t="s">
        <v>1711</v>
      </c>
      <c r="D781" s="70" t="s">
        <v>893</v>
      </c>
      <c r="E781" s="72" t="s">
        <v>1368</v>
      </c>
    </row>
    <row r="782" spans="1:5" x14ac:dyDescent="0.35">
      <c r="A782" s="69" t="s">
        <v>1329</v>
      </c>
      <c r="B782" s="69" t="s">
        <v>876</v>
      </c>
      <c r="C782" s="69" t="s">
        <v>1711</v>
      </c>
      <c r="D782" s="69" t="s">
        <v>894</v>
      </c>
      <c r="E782" s="71" t="s">
        <v>1721</v>
      </c>
    </row>
    <row r="783" spans="1:5" x14ac:dyDescent="0.35">
      <c r="A783" s="70" t="s">
        <v>1329</v>
      </c>
      <c r="B783" s="70" t="s">
        <v>876</v>
      </c>
      <c r="C783" s="70" t="s">
        <v>1711</v>
      </c>
      <c r="D783" s="70" t="s">
        <v>895</v>
      </c>
      <c r="E783" s="72" t="s">
        <v>1372</v>
      </c>
    </row>
    <row r="784" spans="1:5" x14ac:dyDescent="0.35">
      <c r="A784" s="69" t="s">
        <v>1329</v>
      </c>
      <c r="B784" s="69" t="s">
        <v>876</v>
      </c>
      <c r="C784" s="69" t="s">
        <v>1711</v>
      </c>
      <c r="D784" s="69" t="s">
        <v>896</v>
      </c>
      <c r="E784" s="71" t="s">
        <v>1722</v>
      </c>
    </row>
    <row r="785" spans="1:5" x14ac:dyDescent="0.35">
      <c r="A785" s="70" t="s">
        <v>1329</v>
      </c>
      <c r="B785" s="70" t="s">
        <v>876</v>
      </c>
      <c r="C785" s="70" t="s">
        <v>1711</v>
      </c>
      <c r="D785" s="70" t="s">
        <v>897</v>
      </c>
      <c r="E785" s="72" t="s">
        <v>1723</v>
      </c>
    </row>
    <row r="786" spans="1:5" x14ac:dyDescent="0.35">
      <c r="A786" s="69" t="s">
        <v>1329</v>
      </c>
      <c r="B786" s="69" t="s">
        <v>876</v>
      </c>
      <c r="C786" s="69" t="s">
        <v>1711</v>
      </c>
      <c r="D786" s="69" t="s">
        <v>898</v>
      </c>
      <c r="E786" s="71" t="s">
        <v>1724</v>
      </c>
    </row>
    <row r="787" spans="1:5" x14ac:dyDescent="0.35">
      <c r="A787" s="70" t="s">
        <v>1329</v>
      </c>
      <c r="B787" s="70" t="s">
        <v>876</v>
      </c>
      <c r="C787" s="70" t="s">
        <v>1711</v>
      </c>
      <c r="D787" s="70" t="s">
        <v>899</v>
      </c>
      <c r="E787" s="72" t="s">
        <v>1725</v>
      </c>
    </row>
    <row r="788" spans="1:5" x14ac:dyDescent="0.35">
      <c r="A788" s="69" t="s">
        <v>1329</v>
      </c>
      <c r="B788" s="69" t="s">
        <v>876</v>
      </c>
      <c r="C788" s="69" t="s">
        <v>1711</v>
      </c>
      <c r="D788" s="69" t="s">
        <v>900</v>
      </c>
      <c r="E788" s="71" t="s">
        <v>1726</v>
      </c>
    </row>
    <row r="789" spans="1:5" x14ac:dyDescent="0.35">
      <c r="A789" s="70" t="s">
        <v>1329</v>
      </c>
      <c r="B789" s="70" t="s">
        <v>876</v>
      </c>
      <c r="C789" s="70" t="s">
        <v>1711</v>
      </c>
      <c r="D789" s="70" t="s">
        <v>901</v>
      </c>
      <c r="E789" s="72" t="s">
        <v>1727</v>
      </c>
    </row>
    <row r="790" spans="1:5" ht="29" x14ac:dyDescent="0.35">
      <c r="A790" s="69" t="s">
        <v>1329</v>
      </c>
      <c r="B790" s="69" t="s">
        <v>876</v>
      </c>
      <c r="C790" s="69" t="s">
        <v>1711</v>
      </c>
      <c r="D790" s="69" t="s">
        <v>902</v>
      </c>
      <c r="E790" s="71" t="s">
        <v>1728</v>
      </c>
    </row>
    <row r="791" spans="1:5" x14ac:dyDescent="0.35">
      <c r="A791" s="70" t="s">
        <v>1329</v>
      </c>
      <c r="B791" s="70" t="s">
        <v>876</v>
      </c>
      <c r="C791" s="70" t="s">
        <v>1711</v>
      </c>
      <c r="D791" s="70" t="s">
        <v>903</v>
      </c>
      <c r="E791" s="72" t="s">
        <v>1729</v>
      </c>
    </row>
    <row r="792" spans="1:5" ht="29" x14ac:dyDescent="0.35">
      <c r="A792" s="69" t="s">
        <v>1329</v>
      </c>
      <c r="B792" s="69" t="s">
        <v>876</v>
      </c>
      <c r="C792" s="69" t="s">
        <v>1711</v>
      </c>
      <c r="D792" s="69" t="s">
        <v>904</v>
      </c>
      <c r="E792" s="71" t="s">
        <v>1730</v>
      </c>
    </row>
    <row r="793" spans="1:5" ht="29" x14ac:dyDescent="0.35">
      <c r="A793" s="70" t="s">
        <v>1329</v>
      </c>
      <c r="B793" s="70" t="s">
        <v>876</v>
      </c>
      <c r="C793" s="70" t="s">
        <v>1711</v>
      </c>
      <c r="D793" s="70" t="s">
        <v>905</v>
      </c>
      <c r="E793" s="72" t="s">
        <v>1731</v>
      </c>
    </row>
    <row r="794" spans="1:5" x14ac:dyDescent="0.35">
      <c r="A794" s="69" t="s">
        <v>1329</v>
      </c>
      <c r="B794" s="69" t="s">
        <v>876</v>
      </c>
      <c r="C794" s="69" t="s">
        <v>1711</v>
      </c>
      <c r="D794" s="69" t="s">
        <v>906</v>
      </c>
      <c r="E794" s="71" t="s">
        <v>1732</v>
      </c>
    </row>
    <row r="795" spans="1:5" ht="29" x14ac:dyDescent="0.35">
      <c r="A795" s="70" t="s">
        <v>1329</v>
      </c>
      <c r="B795" s="70" t="s">
        <v>876</v>
      </c>
      <c r="C795" s="70" t="s">
        <v>1711</v>
      </c>
      <c r="D795" s="70" t="s">
        <v>907</v>
      </c>
      <c r="E795" s="72" t="s">
        <v>1733</v>
      </c>
    </row>
    <row r="796" spans="1:5" x14ac:dyDescent="0.35">
      <c r="A796" s="69" t="s">
        <v>1329</v>
      </c>
      <c r="B796" s="69" t="s">
        <v>876</v>
      </c>
      <c r="C796" s="69" t="s">
        <v>1711</v>
      </c>
      <c r="D796" s="69" t="s">
        <v>908</v>
      </c>
      <c r="E796" s="71" t="s">
        <v>1734</v>
      </c>
    </row>
    <row r="797" spans="1:5" x14ac:dyDescent="0.35">
      <c r="A797" s="70" t="s">
        <v>1329</v>
      </c>
      <c r="B797" s="70" t="s">
        <v>876</v>
      </c>
      <c r="C797" s="70" t="s">
        <v>1711</v>
      </c>
      <c r="D797" s="70" t="s">
        <v>909</v>
      </c>
      <c r="E797" s="72" t="s">
        <v>1735</v>
      </c>
    </row>
    <row r="798" spans="1:5" ht="29" x14ac:dyDescent="0.35">
      <c r="A798" s="69" t="s">
        <v>1329</v>
      </c>
      <c r="B798" s="69" t="s">
        <v>876</v>
      </c>
      <c r="C798" s="69" t="s">
        <v>1711</v>
      </c>
      <c r="D798" s="69" t="s">
        <v>910</v>
      </c>
      <c r="E798" s="71" t="s">
        <v>1736</v>
      </c>
    </row>
    <row r="799" spans="1:5" ht="29" x14ac:dyDescent="0.35">
      <c r="A799" s="70" t="s">
        <v>1329</v>
      </c>
      <c r="B799" s="70" t="s">
        <v>876</v>
      </c>
      <c r="C799" s="70" t="s">
        <v>1711</v>
      </c>
      <c r="D799" s="70" t="s">
        <v>911</v>
      </c>
      <c r="E799" s="72" t="s">
        <v>1737</v>
      </c>
    </row>
    <row r="800" spans="1:5" ht="29" x14ac:dyDescent="0.35">
      <c r="A800" s="69" t="s">
        <v>1329</v>
      </c>
      <c r="B800" s="69" t="s">
        <v>876</v>
      </c>
      <c r="C800" s="69" t="s">
        <v>1711</v>
      </c>
      <c r="D800" s="69" t="s">
        <v>912</v>
      </c>
      <c r="E800" s="71" t="s">
        <v>1738</v>
      </c>
    </row>
    <row r="801" spans="1:5" ht="29" x14ac:dyDescent="0.35">
      <c r="A801" s="70" t="s">
        <v>1329</v>
      </c>
      <c r="B801" s="70" t="s">
        <v>876</v>
      </c>
      <c r="C801" s="70" t="s">
        <v>1711</v>
      </c>
      <c r="D801" s="70" t="s">
        <v>913</v>
      </c>
      <c r="E801" s="72" t="s">
        <v>1739</v>
      </c>
    </row>
    <row r="802" spans="1:5" x14ac:dyDescent="0.35">
      <c r="A802" s="69" t="s">
        <v>1329</v>
      </c>
      <c r="B802" s="69" t="s">
        <v>876</v>
      </c>
      <c r="C802" s="69" t="s">
        <v>1711</v>
      </c>
      <c r="D802" s="69" t="s">
        <v>914</v>
      </c>
      <c r="E802" s="71" t="s">
        <v>1740</v>
      </c>
    </row>
    <row r="803" spans="1:5" ht="29" x14ac:dyDescent="0.35">
      <c r="A803" s="70" t="s">
        <v>1329</v>
      </c>
      <c r="B803" s="70" t="s">
        <v>876</v>
      </c>
      <c r="C803" s="70" t="s">
        <v>1711</v>
      </c>
      <c r="D803" s="70" t="s">
        <v>915</v>
      </c>
      <c r="E803" s="72" t="s">
        <v>1741</v>
      </c>
    </row>
    <row r="804" spans="1:5" ht="29" x14ac:dyDescent="0.35">
      <c r="A804" s="69" t="s">
        <v>1329</v>
      </c>
      <c r="B804" s="69" t="s">
        <v>876</v>
      </c>
      <c r="C804" s="69" t="s">
        <v>1711</v>
      </c>
      <c r="D804" s="69" t="s">
        <v>916</v>
      </c>
      <c r="E804" s="71" t="s">
        <v>1742</v>
      </c>
    </row>
    <row r="805" spans="1:5" ht="29" x14ac:dyDescent="0.35">
      <c r="A805" s="70" t="s">
        <v>1329</v>
      </c>
      <c r="B805" s="70" t="s">
        <v>876</v>
      </c>
      <c r="C805" s="70" t="s">
        <v>1711</v>
      </c>
      <c r="D805" s="70" t="s">
        <v>917</v>
      </c>
      <c r="E805" s="72" t="s">
        <v>1743</v>
      </c>
    </row>
    <row r="806" spans="1:5" ht="43.5" x14ac:dyDescent="0.35">
      <c r="A806" s="69" t="s">
        <v>1329</v>
      </c>
      <c r="B806" s="69" t="s">
        <v>876</v>
      </c>
      <c r="C806" s="69" t="s">
        <v>1711</v>
      </c>
      <c r="D806" s="69" t="s">
        <v>918</v>
      </c>
      <c r="E806" s="71" t="s">
        <v>1744</v>
      </c>
    </row>
    <row r="807" spans="1:5" x14ac:dyDescent="0.35">
      <c r="A807" s="70" t="s">
        <v>1329</v>
      </c>
      <c r="B807" s="70" t="s">
        <v>876</v>
      </c>
      <c r="C807" s="70" t="s">
        <v>1711</v>
      </c>
      <c r="D807" s="70" t="s">
        <v>919</v>
      </c>
      <c r="E807" s="72" t="s">
        <v>1745</v>
      </c>
    </row>
    <row r="808" spans="1:5" ht="29" x14ac:dyDescent="0.35">
      <c r="A808" s="69" t="s">
        <v>1329</v>
      </c>
      <c r="B808" s="69" t="s">
        <v>876</v>
      </c>
      <c r="C808" s="69" t="s">
        <v>1711</v>
      </c>
      <c r="D808" s="69" t="s">
        <v>920</v>
      </c>
      <c r="E808" s="71" t="s">
        <v>1746</v>
      </c>
    </row>
    <row r="809" spans="1:5" x14ac:dyDescent="0.35">
      <c r="A809" s="70" t="s">
        <v>1329</v>
      </c>
      <c r="B809" s="70" t="s">
        <v>876</v>
      </c>
      <c r="C809" s="70" t="s">
        <v>1711</v>
      </c>
      <c r="D809" s="70" t="s">
        <v>921</v>
      </c>
      <c r="E809" s="72" t="s">
        <v>1747</v>
      </c>
    </row>
    <row r="810" spans="1:5" ht="43.5" x14ac:dyDescent="0.35">
      <c r="A810" s="69" t="s">
        <v>1329</v>
      </c>
      <c r="B810" s="69" t="s">
        <v>876</v>
      </c>
      <c r="C810" s="69" t="s">
        <v>1711</v>
      </c>
      <c r="D810" s="69" t="s">
        <v>922</v>
      </c>
      <c r="E810" s="71" t="s">
        <v>1748</v>
      </c>
    </row>
    <row r="811" spans="1:5" x14ac:dyDescent="0.35">
      <c r="A811" s="70" t="s">
        <v>1329</v>
      </c>
      <c r="B811" s="70" t="s">
        <v>876</v>
      </c>
      <c r="C811" s="70" t="s">
        <v>1711</v>
      </c>
      <c r="D811" s="70" t="s">
        <v>923</v>
      </c>
      <c r="E811" s="72" t="s">
        <v>1749</v>
      </c>
    </row>
    <row r="812" spans="1:5" x14ac:dyDescent="0.35">
      <c r="A812" s="69" t="s">
        <v>1329</v>
      </c>
      <c r="B812" s="69" t="s">
        <v>876</v>
      </c>
      <c r="C812" s="69" t="s">
        <v>1711</v>
      </c>
      <c r="D812" s="69" t="s">
        <v>924</v>
      </c>
      <c r="E812" s="71" t="s">
        <v>1750</v>
      </c>
    </row>
    <row r="813" spans="1:5" ht="43.5" x14ac:dyDescent="0.35">
      <c r="A813" s="70" t="s">
        <v>1329</v>
      </c>
      <c r="B813" s="70" t="s">
        <v>876</v>
      </c>
      <c r="C813" s="70" t="s">
        <v>1711</v>
      </c>
      <c r="D813" s="70" t="s">
        <v>925</v>
      </c>
      <c r="E813" s="72" t="s">
        <v>1751</v>
      </c>
    </row>
    <row r="814" spans="1:5" x14ac:dyDescent="0.35">
      <c r="A814" s="69" t="s">
        <v>1329</v>
      </c>
      <c r="B814" s="69" t="s">
        <v>876</v>
      </c>
      <c r="C814" s="69" t="s">
        <v>1711</v>
      </c>
      <c r="D814" s="69" t="s">
        <v>926</v>
      </c>
      <c r="E814" s="71" t="s">
        <v>1752</v>
      </c>
    </row>
    <row r="815" spans="1:5" ht="29" x14ac:dyDescent="0.35">
      <c r="A815" s="70" t="s">
        <v>1329</v>
      </c>
      <c r="B815" s="70" t="s">
        <v>876</v>
      </c>
      <c r="C815" s="70" t="s">
        <v>1711</v>
      </c>
      <c r="D815" s="70" t="s">
        <v>927</v>
      </c>
      <c r="E815" s="72" t="s">
        <v>1753</v>
      </c>
    </row>
    <row r="816" spans="1:5" ht="29" x14ac:dyDescent="0.35">
      <c r="A816" s="69" t="s">
        <v>1329</v>
      </c>
      <c r="B816" s="69" t="s">
        <v>876</v>
      </c>
      <c r="C816" s="69" t="s">
        <v>1711</v>
      </c>
      <c r="D816" s="69" t="s">
        <v>928</v>
      </c>
      <c r="E816" s="71" t="s">
        <v>1754</v>
      </c>
    </row>
    <row r="817" spans="1:5" x14ac:dyDescent="0.35">
      <c r="A817" s="70" t="s">
        <v>1329</v>
      </c>
      <c r="B817" s="70" t="s">
        <v>876</v>
      </c>
      <c r="C817" s="70" t="s">
        <v>1711</v>
      </c>
      <c r="D817" s="70" t="s">
        <v>929</v>
      </c>
      <c r="E817" s="72" t="s">
        <v>1755</v>
      </c>
    </row>
    <row r="818" spans="1:5" x14ac:dyDescent="0.35">
      <c r="A818" s="69" t="s">
        <v>1329</v>
      </c>
      <c r="B818" s="69" t="s">
        <v>876</v>
      </c>
      <c r="C818" s="69" t="s">
        <v>1711</v>
      </c>
      <c r="D818" s="69" t="s">
        <v>930</v>
      </c>
      <c r="E818" s="71" t="s">
        <v>1756</v>
      </c>
    </row>
    <row r="819" spans="1:5" ht="29" x14ac:dyDescent="0.35">
      <c r="A819" s="70" t="s">
        <v>1329</v>
      </c>
      <c r="B819" s="70" t="s">
        <v>876</v>
      </c>
      <c r="C819" s="70" t="s">
        <v>1711</v>
      </c>
      <c r="D819" s="70" t="s">
        <v>931</v>
      </c>
      <c r="E819" s="72" t="s">
        <v>1757</v>
      </c>
    </row>
    <row r="820" spans="1:5" x14ac:dyDescent="0.35">
      <c r="A820" s="69" t="s">
        <v>1329</v>
      </c>
      <c r="B820" s="69" t="s">
        <v>876</v>
      </c>
      <c r="C820" s="69" t="s">
        <v>1711</v>
      </c>
      <c r="D820" s="69" t="s">
        <v>932</v>
      </c>
      <c r="E820" s="71" t="s">
        <v>1758</v>
      </c>
    </row>
    <row r="821" spans="1:5" x14ac:dyDescent="0.35">
      <c r="A821" s="70" t="s">
        <v>1329</v>
      </c>
      <c r="B821" s="70" t="s">
        <v>876</v>
      </c>
      <c r="C821" s="70" t="s">
        <v>1711</v>
      </c>
      <c r="D821" s="70" t="s">
        <v>933</v>
      </c>
      <c r="E821" s="72" t="s">
        <v>1759</v>
      </c>
    </row>
    <row r="822" spans="1:5" ht="29" x14ac:dyDescent="0.35">
      <c r="A822" s="69" t="s">
        <v>1329</v>
      </c>
      <c r="B822" s="69" t="s">
        <v>876</v>
      </c>
      <c r="C822" s="69" t="s">
        <v>1711</v>
      </c>
      <c r="D822" s="69" t="s">
        <v>934</v>
      </c>
      <c r="E822" s="71" t="s">
        <v>1760</v>
      </c>
    </row>
    <row r="823" spans="1:5" ht="43.5" x14ac:dyDescent="0.35">
      <c r="A823" s="70" t="s">
        <v>1329</v>
      </c>
      <c r="B823" s="70" t="s">
        <v>876</v>
      </c>
      <c r="C823" s="70" t="s">
        <v>1711</v>
      </c>
      <c r="D823" s="70" t="s">
        <v>935</v>
      </c>
      <c r="E823" s="72" t="s">
        <v>1761</v>
      </c>
    </row>
    <row r="824" spans="1:5" x14ac:dyDescent="0.35">
      <c r="A824" s="69" t="s">
        <v>1329</v>
      </c>
      <c r="B824" s="69" t="s">
        <v>876</v>
      </c>
      <c r="C824" s="69" t="s">
        <v>1711</v>
      </c>
      <c r="D824" s="69" t="s">
        <v>936</v>
      </c>
      <c r="E824" s="71" t="s">
        <v>1762</v>
      </c>
    </row>
    <row r="825" spans="1:5" x14ac:dyDescent="0.35">
      <c r="A825" s="70" t="s">
        <v>1329</v>
      </c>
      <c r="B825" s="70" t="s">
        <v>876</v>
      </c>
      <c r="C825" s="70" t="s">
        <v>1711</v>
      </c>
      <c r="D825" s="70" t="s">
        <v>937</v>
      </c>
      <c r="E825" s="72" t="s">
        <v>1763</v>
      </c>
    </row>
    <row r="826" spans="1:5" ht="58" x14ac:dyDescent="0.35">
      <c r="A826" s="69" t="s">
        <v>1329</v>
      </c>
      <c r="B826" s="69" t="s">
        <v>876</v>
      </c>
      <c r="C826" s="69" t="s">
        <v>1711</v>
      </c>
      <c r="D826" s="69" t="s">
        <v>938</v>
      </c>
      <c r="E826" s="71" t="s">
        <v>1764</v>
      </c>
    </row>
    <row r="827" spans="1:5" ht="58" x14ac:dyDescent="0.35">
      <c r="A827" s="70" t="s">
        <v>1329</v>
      </c>
      <c r="B827" s="70" t="s">
        <v>876</v>
      </c>
      <c r="C827" s="70" t="s">
        <v>1711</v>
      </c>
      <c r="D827" s="70" t="s">
        <v>939</v>
      </c>
      <c r="E827" s="72" t="s">
        <v>1765</v>
      </c>
    </row>
    <row r="828" spans="1:5" x14ac:dyDescent="0.35">
      <c r="A828" s="69" t="s">
        <v>1329</v>
      </c>
      <c r="B828" s="69" t="s">
        <v>876</v>
      </c>
      <c r="C828" s="69" t="s">
        <v>1711</v>
      </c>
      <c r="D828" s="69" t="s">
        <v>940</v>
      </c>
      <c r="E828" s="71" t="s">
        <v>1766</v>
      </c>
    </row>
    <row r="829" spans="1:5" ht="58" x14ac:dyDescent="0.35">
      <c r="A829" s="70" t="s">
        <v>1329</v>
      </c>
      <c r="B829" s="70" t="s">
        <v>876</v>
      </c>
      <c r="C829" s="70" t="s">
        <v>1711</v>
      </c>
      <c r="D829" s="70" t="s">
        <v>941</v>
      </c>
      <c r="E829" s="72" t="s">
        <v>1767</v>
      </c>
    </row>
    <row r="830" spans="1:5" ht="29" x14ac:dyDescent="0.35">
      <c r="A830" s="69" t="s">
        <v>1329</v>
      </c>
      <c r="B830" s="69" t="s">
        <v>876</v>
      </c>
      <c r="C830" s="69" t="s">
        <v>1711</v>
      </c>
      <c r="D830" s="69" t="s">
        <v>942</v>
      </c>
      <c r="E830" s="71" t="s">
        <v>1768</v>
      </c>
    </row>
    <row r="831" spans="1:5" ht="43.5" x14ac:dyDescent="0.35">
      <c r="A831" s="70" t="s">
        <v>1329</v>
      </c>
      <c r="B831" s="70" t="s">
        <v>876</v>
      </c>
      <c r="C831" s="70" t="s">
        <v>1711</v>
      </c>
      <c r="D831" s="70" t="s">
        <v>943</v>
      </c>
      <c r="E831" s="72" t="s">
        <v>1769</v>
      </c>
    </row>
    <row r="832" spans="1:5" ht="29" x14ac:dyDescent="0.35">
      <c r="A832" s="69" t="s">
        <v>1329</v>
      </c>
      <c r="B832" s="69" t="s">
        <v>876</v>
      </c>
      <c r="C832" s="69" t="s">
        <v>1711</v>
      </c>
      <c r="D832" s="69" t="s">
        <v>944</v>
      </c>
      <c r="E832" s="71" t="s">
        <v>1770</v>
      </c>
    </row>
    <row r="833" spans="1:5" x14ac:dyDescent="0.35">
      <c r="A833" s="70" t="s">
        <v>1329</v>
      </c>
      <c r="B833" s="70" t="s">
        <v>876</v>
      </c>
      <c r="C833" s="70" t="s">
        <v>1711</v>
      </c>
      <c r="D833" s="70" t="s">
        <v>945</v>
      </c>
      <c r="E833" s="72" t="s">
        <v>1771</v>
      </c>
    </row>
    <row r="834" spans="1:5" ht="58" x14ac:dyDescent="0.35">
      <c r="A834" s="69" t="s">
        <v>1329</v>
      </c>
      <c r="B834" s="69" t="s">
        <v>876</v>
      </c>
      <c r="C834" s="69" t="s">
        <v>1711</v>
      </c>
      <c r="D834" s="69" t="s">
        <v>946</v>
      </c>
      <c r="E834" s="71" t="s">
        <v>1772</v>
      </c>
    </row>
    <row r="835" spans="1:5" ht="43.5" x14ac:dyDescent="0.35">
      <c r="A835" s="70" t="s">
        <v>1329</v>
      </c>
      <c r="B835" s="70" t="s">
        <v>876</v>
      </c>
      <c r="C835" s="70" t="s">
        <v>1711</v>
      </c>
      <c r="D835" s="70" t="s">
        <v>947</v>
      </c>
      <c r="E835" s="72" t="s">
        <v>1773</v>
      </c>
    </row>
    <row r="836" spans="1:5" ht="29" x14ac:dyDescent="0.35">
      <c r="A836" s="69" t="s">
        <v>1329</v>
      </c>
      <c r="B836" s="69" t="s">
        <v>876</v>
      </c>
      <c r="C836" s="69" t="s">
        <v>1711</v>
      </c>
      <c r="D836" s="69" t="s">
        <v>948</v>
      </c>
      <c r="E836" s="71" t="s">
        <v>1774</v>
      </c>
    </row>
    <row r="837" spans="1:5" x14ac:dyDescent="0.35">
      <c r="A837" s="70" t="s">
        <v>1329</v>
      </c>
      <c r="B837" s="70" t="s">
        <v>876</v>
      </c>
      <c r="C837" s="70" t="s">
        <v>1711</v>
      </c>
      <c r="D837" s="70" t="s">
        <v>949</v>
      </c>
      <c r="E837" s="72" t="s">
        <v>1775</v>
      </c>
    </row>
    <row r="838" spans="1:5" x14ac:dyDescent="0.35">
      <c r="A838" s="69" t="s">
        <v>1329</v>
      </c>
      <c r="B838" s="69" t="s">
        <v>876</v>
      </c>
      <c r="C838" s="69" t="s">
        <v>1711</v>
      </c>
      <c r="D838" s="69" t="s">
        <v>950</v>
      </c>
      <c r="E838" s="71" t="s">
        <v>1776</v>
      </c>
    </row>
    <row r="839" spans="1:5" ht="29" x14ac:dyDescent="0.35">
      <c r="A839" s="70" t="s">
        <v>1329</v>
      </c>
      <c r="B839" s="70" t="s">
        <v>876</v>
      </c>
      <c r="C839" s="70" t="s">
        <v>1711</v>
      </c>
      <c r="D839" s="70" t="s">
        <v>951</v>
      </c>
      <c r="E839" s="72" t="s">
        <v>1777</v>
      </c>
    </row>
    <row r="840" spans="1:5" ht="29" x14ac:dyDescent="0.35">
      <c r="A840" s="69" t="s">
        <v>1329</v>
      </c>
      <c r="B840" s="69" t="s">
        <v>876</v>
      </c>
      <c r="C840" s="69" t="s">
        <v>1711</v>
      </c>
      <c r="D840" s="69" t="s">
        <v>952</v>
      </c>
      <c r="E840" s="71" t="s">
        <v>1778</v>
      </c>
    </row>
    <row r="841" spans="1:5" x14ac:dyDescent="0.35">
      <c r="A841" s="70" t="s">
        <v>1329</v>
      </c>
      <c r="B841" s="70" t="s">
        <v>876</v>
      </c>
      <c r="C841" s="70" t="s">
        <v>1711</v>
      </c>
      <c r="D841" s="70" t="s">
        <v>953</v>
      </c>
      <c r="E841" s="72" t="s">
        <v>1779</v>
      </c>
    </row>
    <row r="842" spans="1:5" x14ac:dyDescent="0.35">
      <c r="A842" s="69" t="s">
        <v>1329</v>
      </c>
      <c r="B842" s="69" t="s">
        <v>876</v>
      </c>
      <c r="C842" s="69" t="s">
        <v>1711</v>
      </c>
      <c r="D842" s="69" t="s">
        <v>955</v>
      </c>
      <c r="E842" s="71" t="s">
        <v>1780</v>
      </c>
    </row>
    <row r="843" spans="1:5" x14ac:dyDescent="0.35">
      <c r="A843" s="70" t="s">
        <v>1329</v>
      </c>
      <c r="B843" s="70" t="s">
        <v>876</v>
      </c>
      <c r="C843" s="70" t="s">
        <v>1711</v>
      </c>
      <c r="D843" s="70" t="s">
        <v>956</v>
      </c>
      <c r="E843" s="72" t="s">
        <v>1781</v>
      </c>
    </row>
    <row r="844" spans="1:5" ht="43.5" x14ac:dyDescent="0.35">
      <c r="A844" s="69" t="s">
        <v>1329</v>
      </c>
      <c r="B844" s="69" t="s">
        <v>876</v>
      </c>
      <c r="C844" s="69" t="s">
        <v>1711</v>
      </c>
      <c r="D844" s="69" t="s">
        <v>957</v>
      </c>
      <c r="E844" s="71" t="s">
        <v>1782</v>
      </c>
    </row>
    <row r="845" spans="1:5" ht="29" x14ac:dyDescent="0.35">
      <c r="A845" s="70" t="s">
        <v>1329</v>
      </c>
      <c r="B845" s="70" t="s">
        <v>876</v>
      </c>
      <c r="C845" s="70" t="s">
        <v>1711</v>
      </c>
      <c r="D845" s="70" t="s">
        <v>958</v>
      </c>
      <c r="E845" s="72" t="s">
        <v>1783</v>
      </c>
    </row>
    <row r="846" spans="1:5" ht="29" x14ac:dyDescent="0.35">
      <c r="A846" s="69" t="s">
        <v>1329</v>
      </c>
      <c r="B846" s="69" t="s">
        <v>876</v>
      </c>
      <c r="C846" s="69" t="s">
        <v>1711</v>
      </c>
      <c r="D846" s="69" t="s">
        <v>959</v>
      </c>
      <c r="E846" s="71" t="s">
        <v>1784</v>
      </c>
    </row>
    <row r="847" spans="1:5" x14ac:dyDescent="0.35">
      <c r="A847" s="70" t="s">
        <v>1329</v>
      </c>
      <c r="B847" s="70" t="s">
        <v>876</v>
      </c>
      <c r="C847" s="70" t="s">
        <v>1711</v>
      </c>
      <c r="D847" s="70" t="s">
        <v>960</v>
      </c>
      <c r="E847" s="72" t="s">
        <v>1785</v>
      </c>
    </row>
    <row r="848" spans="1:5" ht="43.5" x14ac:dyDescent="0.35">
      <c r="A848" s="69" t="s">
        <v>1329</v>
      </c>
      <c r="B848" s="69" t="s">
        <v>876</v>
      </c>
      <c r="C848" s="69" t="s">
        <v>1711</v>
      </c>
      <c r="D848" s="69" t="s">
        <v>961</v>
      </c>
      <c r="E848" s="71" t="s">
        <v>1786</v>
      </c>
    </row>
    <row r="849" spans="1:5" x14ac:dyDescent="0.35">
      <c r="A849" s="70" t="s">
        <v>1329</v>
      </c>
      <c r="B849" s="70" t="s">
        <v>876</v>
      </c>
      <c r="C849" s="70" t="s">
        <v>1711</v>
      </c>
      <c r="D849" s="70" t="s">
        <v>962</v>
      </c>
      <c r="E849" s="72" t="s">
        <v>1787</v>
      </c>
    </row>
    <row r="850" spans="1:5" x14ac:dyDescent="0.35">
      <c r="A850" s="69" t="s">
        <v>1329</v>
      </c>
      <c r="B850" s="69" t="s">
        <v>876</v>
      </c>
      <c r="C850" s="69" t="s">
        <v>1711</v>
      </c>
      <c r="D850" s="69" t="s">
        <v>963</v>
      </c>
      <c r="E850" s="71" t="s">
        <v>1788</v>
      </c>
    </row>
    <row r="851" spans="1:5" x14ac:dyDescent="0.35">
      <c r="A851" s="70" t="s">
        <v>1329</v>
      </c>
      <c r="B851" s="70" t="s">
        <v>876</v>
      </c>
      <c r="C851" s="70" t="s">
        <v>1711</v>
      </c>
      <c r="D851" s="70" t="s">
        <v>964</v>
      </c>
      <c r="E851" s="72" t="s">
        <v>1789</v>
      </c>
    </row>
    <row r="852" spans="1:5" ht="29" x14ac:dyDescent="0.35">
      <c r="A852" s="69" t="s">
        <v>1329</v>
      </c>
      <c r="B852" s="69" t="s">
        <v>876</v>
      </c>
      <c r="C852" s="69" t="s">
        <v>1711</v>
      </c>
      <c r="D852" s="69" t="s">
        <v>965</v>
      </c>
      <c r="E852" s="71" t="s">
        <v>1790</v>
      </c>
    </row>
    <row r="853" spans="1:5" x14ac:dyDescent="0.35">
      <c r="A853" s="70" t="s">
        <v>1329</v>
      </c>
      <c r="B853" s="70" t="s">
        <v>876</v>
      </c>
      <c r="C853" s="70" t="s">
        <v>1711</v>
      </c>
      <c r="D853" s="70" t="s">
        <v>954</v>
      </c>
      <c r="E853" s="72" t="s">
        <v>1791</v>
      </c>
    </row>
    <row r="854" spans="1:5" ht="43.5" x14ac:dyDescent="0.35">
      <c r="A854" s="69" t="s">
        <v>1329</v>
      </c>
      <c r="B854" s="69" t="s">
        <v>876</v>
      </c>
      <c r="C854" s="69" t="s">
        <v>1711</v>
      </c>
      <c r="D854" s="69" t="s">
        <v>966</v>
      </c>
      <c r="E854" s="71" t="s">
        <v>1792</v>
      </c>
    </row>
    <row r="855" spans="1:5" ht="58" x14ac:dyDescent="0.35">
      <c r="A855" s="70" t="s">
        <v>1329</v>
      </c>
      <c r="B855" s="70" t="s">
        <v>876</v>
      </c>
      <c r="C855" s="70" t="s">
        <v>1711</v>
      </c>
      <c r="D855" s="70" t="s">
        <v>967</v>
      </c>
      <c r="E855" s="72" t="s">
        <v>1793</v>
      </c>
    </row>
    <row r="856" spans="1:5" ht="29" x14ac:dyDescent="0.35">
      <c r="A856" s="69" t="s">
        <v>1329</v>
      </c>
      <c r="B856" s="69" t="s">
        <v>876</v>
      </c>
      <c r="C856" s="69" t="s">
        <v>1711</v>
      </c>
      <c r="D856" s="69" t="s">
        <v>968</v>
      </c>
      <c r="E856" s="71" t="s">
        <v>1794</v>
      </c>
    </row>
    <row r="857" spans="1:5" ht="29" x14ac:dyDescent="0.35">
      <c r="A857" s="70" t="s">
        <v>1329</v>
      </c>
      <c r="B857" s="70" t="s">
        <v>876</v>
      </c>
      <c r="C857" s="70" t="s">
        <v>1711</v>
      </c>
      <c r="D857" s="70" t="s">
        <v>969</v>
      </c>
      <c r="E857" s="72" t="s">
        <v>1795</v>
      </c>
    </row>
    <row r="858" spans="1:5" x14ac:dyDescent="0.35">
      <c r="A858" s="69" t="s">
        <v>1329</v>
      </c>
      <c r="B858" s="69" t="s">
        <v>876</v>
      </c>
      <c r="C858" s="69" t="s">
        <v>1711</v>
      </c>
      <c r="D858" s="69" t="s">
        <v>970</v>
      </c>
      <c r="E858" s="71" t="s">
        <v>1796</v>
      </c>
    </row>
    <row r="859" spans="1:5" ht="43.5" x14ac:dyDescent="0.35">
      <c r="A859" s="70" t="s">
        <v>1329</v>
      </c>
      <c r="B859" s="70" t="s">
        <v>876</v>
      </c>
      <c r="C859" s="70" t="s">
        <v>1711</v>
      </c>
      <c r="D859" s="70" t="s">
        <v>971</v>
      </c>
      <c r="E859" s="72" t="s">
        <v>1797</v>
      </c>
    </row>
    <row r="860" spans="1:5" x14ac:dyDescent="0.35">
      <c r="A860" s="69" t="s">
        <v>1329</v>
      </c>
      <c r="B860" s="69" t="s">
        <v>876</v>
      </c>
      <c r="C860" s="69" t="s">
        <v>1711</v>
      </c>
      <c r="D860" s="69" t="s">
        <v>972</v>
      </c>
      <c r="E860" s="71" t="s">
        <v>1798</v>
      </c>
    </row>
    <row r="861" spans="1:5" ht="58" x14ac:dyDescent="0.35">
      <c r="A861" s="70" t="s">
        <v>1329</v>
      </c>
      <c r="B861" s="70" t="s">
        <v>876</v>
      </c>
      <c r="C861" s="70" t="s">
        <v>1711</v>
      </c>
      <c r="D861" s="70" t="s">
        <v>973</v>
      </c>
      <c r="E861" s="72" t="s">
        <v>1799</v>
      </c>
    </row>
    <row r="862" spans="1:5" x14ac:dyDescent="0.35">
      <c r="A862" s="69" t="s">
        <v>1329</v>
      </c>
      <c r="B862" s="69" t="s">
        <v>876</v>
      </c>
      <c r="C862" s="69" t="s">
        <v>1711</v>
      </c>
      <c r="D862" s="69" t="s">
        <v>974</v>
      </c>
      <c r="E862" s="71" t="s">
        <v>1800</v>
      </c>
    </row>
    <row r="863" spans="1:5" x14ac:dyDescent="0.35">
      <c r="A863" s="70" t="s">
        <v>1329</v>
      </c>
      <c r="B863" s="70" t="s">
        <v>876</v>
      </c>
      <c r="C863" s="70" t="s">
        <v>1711</v>
      </c>
      <c r="D863" s="70" t="s">
        <v>975</v>
      </c>
      <c r="E863" s="72" t="s">
        <v>1801</v>
      </c>
    </row>
    <row r="864" spans="1:5" ht="29" x14ac:dyDescent="0.35">
      <c r="A864" s="69" t="s">
        <v>1329</v>
      </c>
      <c r="B864" s="69" t="s">
        <v>876</v>
      </c>
      <c r="C864" s="69" t="s">
        <v>1711</v>
      </c>
      <c r="D864" s="69" t="s">
        <v>976</v>
      </c>
      <c r="E864" s="71" t="s">
        <v>1802</v>
      </c>
    </row>
    <row r="865" spans="1:5" ht="29" x14ac:dyDescent="0.35">
      <c r="A865" s="70" t="s">
        <v>1329</v>
      </c>
      <c r="B865" s="70" t="s">
        <v>876</v>
      </c>
      <c r="C865" s="70" t="s">
        <v>1711</v>
      </c>
      <c r="D865" s="70" t="s">
        <v>977</v>
      </c>
      <c r="E865" s="72" t="s">
        <v>1803</v>
      </c>
    </row>
    <row r="866" spans="1:5" x14ac:dyDescent="0.35">
      <c r="A866" s="69" t="s">
        <v>1329</v>
      </c>
      <c r="B866" s="69" t="s">
        <v>876</v>
      </c>
      <c r="C866" s="69" t="s">
        <v>1711</v>
      </c>
      <c r="D866" s="69" t="s">
        <v>978</v>
      </c>
      <c r="E866" s="71" t="s">
        <v>1804</v>
      </c>
    </row>
    <row r="867" spans="1:5" x14ac:dyDescent="0.35">
      <c r="A867" s="70" t="s">
        <v>1329</v>
      </c>
      <c r="B867" s="70" t="s">
        <v>876</v>
      </c>
      <c r="C867" s="70" t="s">
        <v>1711</v>
      </c>
      <c r="D867" s="70" t="s">
        <v>979</v>
      </c>
      <c r="E867" s="72" t="s">
        <v>1805</v>
      </c>
    </row>
    <row r="868" spans="1:5" ht="43.5" x14ac:dyDescent="0.35">
      <c r="A868" s="69" t="s">
        <v>1329</v>
      </c>
      <c r="B868" s="69" t="s">
        <v>876</v>
      </c>
      <c r="C868" s="69" t="s">
        <v>1711</v>
      </c>
      <c r="D868" s="69" t="s">
        <v>980</v>
      </c>
      <c r="E868" s="71" t="s">
        <v>1806</v>
      </c>
    </row>
    <row r="869" spans="1:5" ht="29" x14ac:dyDescent="0.35">
      <c r="A869" s="70" t="s">
        <v>1329</v>
      </c>
      <c r="B869" s="70" t="s">
        <v>876</v>
      </c>
      <c r="C869" s="70" t="s">
        <v>1711</v>
      </c>
      <c r="D869" s="70" t="s">
        <v>981</v>
      </c>
      <c r="E869" s="72" t="s">
        <v>1807</v>
      </c>
    </row>
    <row r="870" spans="1:5" x14ac:dyDescent="0.35">
      <c r="A870" s="69" t="s">
        <v>1329</v>
      </c>
      <c r="B870" s="69" t="s">
        <v>876</v>
      </c>
      <c r="C870" s="69" t="s">
        <v>1711</v>
      </c>
      <c r="D870" s="69" t="s">
        <v>982</v>
      </c>
      <c r="E870" s="71" t="s">
        <v>1808</v>
      </c>
    </row>
    <row r="871" spans="1:5" x14ac:dyDescent="0.35">
      <c r="A871" s="70" t="s">
        <v>1329</v>
      </c>
      <c r="B871" s="70" t="s">
        <v>876</v>
      </c>
      <c r="C871" s="70" t="s">
        <v>1711</v>
      </c>
      <c r="D871" s="70" t="s">
        <v>983</v>
      </c>
      <c r="E871" s="72" t="s">
        <v>1809</v>
      </c>
    </row>
    <row r="872" spans="1:5" ht="43.5" x14ac:dyDescent="0.35">
      <c r="A872" s="69" t="s">
        <v>1329</v>
      </c>
      <c r="B872" s="69" t="s">
        <v>876</v>
      </c>
      <c r="C872" s="69" t="s">
        <v>1711</v>
      </c>
      <c r="D872" s="69" t="s">
        <v>984</v>
      </c>
      <c r="E872" s="71" t="s">
        <v>1810</v>
      </c>
    </row>
    <row r="873" spans="1:5" x14ac:dyDescent="0.35">
      <c r="A873" s="70" t="s">
        <v>1329</v>
      </c>
      <c r="B873" s="70" t="s">
        <v>876</v>
      </c>
      <c r="C873" s="70" t="s">
        <v>1711</v>
      </c>
      <c r="D873" s="70" t="s">
        <v>985</v>
      </c>
      <c r="E873" s="72" t="s">
        <v>1811</v>
      </c>
    </row>
    <row r="874" spans="1:5" ht="29" x14ac:dyDescent="0.35">
      <c r="A874" s="69" t="s">
        <v>1329</v>
      </c>
      <c r="B874" s="69" t="s">
        <v>876</v>
      </c>
      <c r="C874" s="69" t="s">
        <v>1711</v>
      </c>
      <c r="D874" s="69" t="s">
        <v>986</v>
      </c>
      <c r="E874" s="71" t="s">
        <v>1812</v>
      </c>
    </row>
    <row r="875" spans="1:5" ht="29" x14ac:dyDescent="0.35">
      <c r="A875" s="70" t="s">
        <v>1329</v>
      </c>
      <c r="B875" s="70" t="s">
        <v>876</v>
      </c>
      <c r="C875" s="70" t="s">
        <v>1711</v>
      </c>
      <c r="D875" s="70" t="s">
        <v>987</v>
      </c>
      <c r="E875" s="72" t="s">
        <v>1813</v>
      </c>
    </row>
    <row r="876" spans="1:5" ht="43.5" x14ac:dyDescent="0.35">
      <c r="A876" s="69" t="s">
        <v>1329</v>
      </c>
      <c r="B876" s="69" t="s">
        <v>876</v>
      </c>
      <c r="C876" s="69" t="s">
        <v>1711</v>
      </c>
      <c r="D876" s="69" t="s">
        <v>988</v>
      </c>
      <c r="E876" s="71" t="s">
        <v>1814</v>
      </c>
    </row>
    <row r="877" spans="1:5" x14ac:dyDescent="0.35">
      <c r="A877" s="70" t="s">
        <v>1329</v>
      </c>
      <c r="B877" s="70" t="s">
        <v>876</v>
      </c>
      <c r="C877" s="70" t="s">
        <v>1711</v>
      </c>
      <c r="D877" s="70" t="s">
        <v>989</v>
      </c>
      <c r="E877" s="72" t="s">
        <v>1815</v>
      </c>
    </row>
    <row r="878" spans="1:5" x14ac:dyDescent="0.35">
      <c r="A878" s="69" t="s">
        <v>1329</v>
      </c>
      <c r="B878" s="69" t="s">
        <v>876</v>
      </c>
      <c r="C878" s="69" t="s">
        <v>1711</v>
      </c>
      <c r="D878" s="69" t="s">
        <v>990</v>
      </c>
      <c r="E878" s="71" t="s">
        <v>1684</v>
      </c>
    </row>
    <row r="879" spans="1:5" x14ac:dyDescent="0.35">
      <c r="A879" s="70" t="s">
        <v>1329</v>
      </c>
      <c r="B879" s="70" t="s">
        <v>876</v>
      </c>
      <c r="C879" s="70" t="s">
        <v>1711</v>
      </c>
      <c r="D879" s="70" t="s">
        <v>991</v>
      </c>
      <c r="E879" s="72" t="s">
        <v>1816</v>
      </c>
    </row>
    <row r="880" spans="1:5" x14ac:dyDescent="0.35">
      <c r="A880" s="69" t="s">
        <v>1329</v>
      </c>
      <c r="B880" s="69" t="s">
        <v>876</v>
      </c>
      <c r="C880" s="69" t="s">
        <v>1711</v>
      </c>
      <c r="D880" s="69" t="s">
        <v>992</v>
      </c>
      <c r="E880" s="71" t="s">
        <v>1817</v>
      </c>
    </row>
    <row r="881" spans="1:5" x14ac:dyDescent="0.35">
      <c r="A881" s="70" t="s">
        <v>1329</v>
      </c>
      <c r="B881" s="70" t="s">
        <v>876</v>
      </c>
      <c r="C881" s="70" t="s">
        <v>1711</v>
      </c>
      <c r="D881" s="70" t="s">
        <v>993</v>
      </c>
      <c r="E881" s="72" t="s">
        <v>1818</v>
      </c>
    </row>
    <row r="882" spans="1:5" x14ac:dyDescent="0.35">
      <c r="A882" s="69" t="s">
        <v>1329</v>
      </c>
      <c r="B882" s="69" t="s">
        <v>876</v>
      </c>
      <c r="C882" s="69" t="s">
        <v>1711</v>
      </c>
      <c r="D882" s="69" t="s">
        <v>994</v>
      </c>
      <c r="E882" s="71" t="s">
        <v>1819</v>
      </c>
    </row>
    <row r="883" spans="1:5" x14ac:dyDescent="0.35">
      <c r="A883" s="70" t="s">
        <v>1329</v>
      </c>
      <c r="B883" s="70" t="s">
        <v>876</v>
      </c>
      <c r="C883" s="70" t="s">
        <v>1711</v>
      </c>
      <c r="D883" s="70" t="s">
        <v>995</v>
      </c>
      <c r="E883" s="72" t="s">
        <v>1820</v>
      </c>
    </row>
    <row r="884" spans="1:5" x14ac:dyDescent="0.35">
      <c r="A884" s="69" t="s">
        <v>1329</v>
      </c>
      <c r="B884" s="69" t="s">
        <v>996</v>
      </c>
      <c r="C884" s="69" t="s">
        <v>1711</v>
      </c>
      <c r="D884" s="69" t="s">
        <v>997</v>
      </c>
      <c r="E884" s="71" t="s">
        <v>1355</v>
      </c>
    </row>
    <row r="885" spans="1:5" x14ac:dyDescent="0.35">
      <c r="A885" s="70" t="s">
        <v>1329</v>
      </c>
      <c r="B885" s="70" t="s">
        <v>996</v>
      </c>
      <c r="C885" s="70" t="s">
        <v>1711</v>
      </c>
      <c r="D885" s="70" t="s">
        <v>998</v>
      </c>
      <c r="E885" s="72" t="s">
        <v>1712</v>
      </c>
    </row>
    <row r="886" spans="1:5" x14ac:dyDescent="0.35">
      <c r="A886" s="69" t="s">
        <v>1329</v>
      </c>
      <c r="B886" s="69" t="s">
        <v>996</v>
      </c>
      <c r="C886" s="69" t="s">
        <v>1711</v>
      </c>
      <c r="D886" s="69" t="s">
        <v>999</v>
      </c>
      <c r="E886" s="71" t="s">
        <v>1713</v>
      </c>
    </row>
    <row r="887" spans="1:5" x14ac:dyDescent="0.35">
      <c r="A887" s="70" t="s">
        <v>1329</v>
      </c>
      <c r="B887" s="70" t="s">
        <v>996</v>
      </c>
      <c r="C887" s="70" t="s">
        <v>1711</v>
      </c>
      <c r="D887" s="70" t="s">
        <v>1000</v>
      </c>
      <c r="E887" s="72" t="s">
        <v>1714</v>
      </c>
    </row>
    <row r="888" spans="1:5" x14ac:dyDescent="0.35">
      <c r="A888" s="69" t="s">
        <v>1329</v>
      </c>
      <c r="B888" s="69" t="s">
        <v>996</v>
      </c>
      <c r="C888" s="69" t="s">
        <v>1711</v>
      </c>
      <c r="D888" s="69" t="s">
        <v>1001</v>
      </c>
      <c r="E888" s="71" t="s">
        <v>1715</v>
      </c>
    </row>
    <row r="889" spans="1:5" x14ac:dyDescent="0.35">
      <c r="A889" s="70" t="s">
        <v>1329</v>
      </c>
      <c r="B889" s="70" t="s">
        <v>996</v>
      </c>
      <c r="C889" s="70" t="s">
        <v>1711</v>
      </c>
      <c r="D889" s="70" t="s">
        <v>1002</v>
      </c>
      <c r="E889" s="72" t="s">
        <v>1716</v>
      </c>
    </row>
    <row r="890" spans="1:5" x14ac:dyDescent="0.35">
      <c r="A890" s="69" t="s">
        <v>1329</v>
      </c>
      <c r="B890" s="69" t="s">
        <v>996</v>
      </c>
      <c r="C890" s="69" t="s">
        <v>1711</v>
      </c>
      <c r="D890" s="69" t="s">
        <v>1003</v>
      </c>
      <c r="E890" s="71" t="s">
        <v>1717</v>
      </c>
    </row>
    <row r="891" spans="1:5" x14ac:dyDescent="0.35">
      <c r="A891" s="70" t="s">
        <v>1329</v>
      </c>
      <c r="B891" s="70" t="s">
        <v>996</v>
      </c>
      <c r="C891" s="70" t="s">
        <v>1711</v>
      </c>
      <c r="D891" s="70" t="s">
        <v>1004</v>
      </c>
      <c r="E891" s="72" t="s">
        <v>1821</v>
      </c>
    </row>
    <row r="892" spans="1:5" x14ac:dyDescent="0.35">
      <c r="A892" s="69" t="s">
        <v>1329</v>
      </c>
      <c r="B892" s="69" t="s">
        <v>996</v>
      </c>
      <c r="C892" s="69" t="s">
        <v>1711</v>
      </c>
      <c r="D892" s="69" t="s">
        <v>1005</v>
      </c>
      <c r="E892" s="71" t="s">
        <v>1722</v>
      </c>
    </row>
    <row r="893" spans="1:5" x14ac:dyDescent="0.35">
      <c r="A893" s="70" t="s">
        <v>1329</v>
      </c>
      <c r="B893" s="70" t="s">
        <v>996</v>
      </c>
      <c r="C893" s="70" t="s">
        <v>1711</v>
      </c>
      <c r="D893" s="70" t="s">
        <v>1006</v>
      </c>
      <c r="E893" s="72" t="s">
        <v>1372</v>
      </c>
    </row>
    <row r="894" spans="1:5" x14ac:dyDescent="0.35">
      <c r="A894" s="69" t="s">
        <v>1329</v>
      </c>
      <c r="B894" s="69" t="s">
        <v>996</v>
      </c>
      <c r="C894" s="69" t="s">
        <v>1711</v>
      </c>
      <c r="D894" s="69" t="s">
        <v>1007</v>
      </c>
      <c r="E894" s="71" t="s">
        <v>1721</v>
      </c>
    </row>
    <row r="895" spans="1:5" x14ac:dyDescent="0.35">
      <c r="A895" s="70" t="s">
        <v>1329</v>
      </c>
      <c r="B895" s="70" t="s">
        <v>996</v>
      </c>
      <c r="C895" s="70" t="s">
        <v>1711</v>
      </c>
      <c r="D895" s="70" t="s">
        <v>1008</v>
      </c>
      <c r="E895" s="72" t="s">
        <v>1723</v>
      </c>
    </row>
    <row r="896" spans="1:5" x14ac:dyDescent="0.35">
      <c r="A896" s="69" t="s">
        <v>1329</v>
      </c>
      <c r="B896" s="69" t="s">
        <v>996</v>
      </c>
      <c r="C896" s="69" t="s">
        <v>1711</v>
      </c>
      <c r="D896" s="69" t="s">
        <v>1009</v>
      </c>
      <c r="E896" s="71" t="s">
        <v>1348</v>
      </c>
    </row>
    <row r="897" spans="1:5" x14ac:dyDescent="0.35">
      <c r="A897" s="70" t="s">
        <v>1329</v>
      </c>
      <c r="B897" s="70" t="s">
        <v>996</v>
      </c>
      <c r="C897" s="70" t="s">
        <v>1711</v>
      </c>
      <c r="D897" s="70" t="s">
        <v>1010</v>
      </c>
      <c r="E897" s="72" t="s">
        <v>1351</v>
      </c>
    </row>
    <row r="898" spans="1:5" x14ac:dyDescent="0.35">
      <c r="A898" s="69" t="s">
        <v>1329</v>
      </c>
      <c r="B898" s="69" t="s">
        <v>996</v>
      </c>
      <c r="C898" s="69" t="s">
        <v>1711</v>
      </c>
      <c r="D898" s="69" t="s">
        <v>1011</v>
      </c>
      <c r="E898" s="71" t="s">
        <v>1822</v>
      </c>
    </row>
    <row r="899" spans="1:5" x14ac:dyDescent="0.35">
      <c r="A899" s="70" t="s">
        <v>1329</v>
      </c>
      <c r="B899" s="70" t="s">
        <v>996</v>
      </c>
      <c r="C899" s="70" t="s">
        <v>1711</v>
      </c>
      <c r="D899" s="70" t="s">
        <v>1012</v>
      </c>
      <c r="E899" s="72" t="s">
        <v>1349</v>
      </c>
    </row>
    <row r="900" spans="1:5" x14ac:dyDescent="0.35">
      <c r="A900" s="69" t="s">
        <v>1329</v>
      </c>
      <c r="B900" s="69" t="s">
        <v>996</v>
      </c>
      <c r="C900" s="69" t="s">
        <v>1711</v>
      </c>
      <c r="D900" s="69" t="s">
        <v>1013</v>
      </c>
      <c r="E900" s="71" t="s">
        <v>1352</v>
      </c>
    </row>
    <row r="901" spans="1:5" x14ac:dyDescent="0.35">
      <c r="A901" s="70" t="s">
        <v>1329</v>
      </c>
      <c r="B901" s="70" t="s">
        <v>996</v>
      </c>
      <c r="C901" s="70" t="s">
        <v>1711</v>
      </c>
      <c r="D901" s="70" t="s">
        <v>1014</v>
      </c>
      <c r="E901" s="72" t="s">
        <v>1823</v>
      </c>
    </row>
    <row r="902" spans="1:5" x14ac:dyDescent="0.35">
      <c r="A902" s="69" t="s">
        <v>1329</v>
      </c>
      <c r="B902" s="69" t="s">
        <v>996</v>
      </c>
      <c r="C902" s="69" t="s">
        <v>1711</v>
      </c>
      <c r="D902" s="69" t="s">
        <v>1015</v>
      </c>
      <c r="E902" s="71" t="s">
        <v>1367</v>
      </c>
    </row>
    <row r="903" spans="1:5" x14ac:dyDescent="0.35">
      <c r="A903" s="70" t="s">
        <v>1329</v>
      </c>
      <c r="B903" s="70" t="s">
        <v>996</v>
      </c>
      <c r="C903" s="70" t="s">
        <v>1711</v>
      </c>
      <c r="D903" s="70" t="s">
        <v>1016</v>
      </c>
      <c r="E903" s="72" t="s">
        <v>1353</v>
      </c>
    </row>
    <row r="904" spans="1:5" x14ac:dyDescent="0.35">
      <c r="A904" s="69" t="s">
        <v>1329</v>
      </c>
      <c r="B904" s="69" t="s">
        <v>996</v>
      </c>
      <c r="C904" s="69" t="s">
        <v>1711</v>
      </c>
      <c r="D904" s="69" t="s">
        <v>1017</v>
      </c>
      <c r="E904" s="71" t="s">
        <v>1368</v>
      </c>
    </row>
    <row r="905" spans="1:5" x14ac:dyDescent="0.35">
      <c r="A905" s="70" t="s">
        <v>1329</v>
      </c>
      <c r="B905" s="70" t="s">
        <v>996</v>
      </c>
      <c r="C905" s="70" t="s">
        <v>1711</v>
      </c>
      <c r="D905" s="70" t="s">
        <v>1018</v>
      </c>
      <c r="E905" s="72" t="s">
        <v>1724</v>
      </c>
    </row>
    <row r="906" spans="1:5" x14ac:dyDescent="0.35">
      <c r="A906" s="69" t="s">
        <v>1329</v>
      </c>
      <c r="B906" s="69" t="s">
        <v>996</v>
      </c>
      <c r="C906" s="69" t="s">
        <v>1711</v>
      </c>
      <c r="D906" s="69" t="s">
        <v>1019</v>
      </c>
      <c r="E906" s="71" t="s">
        <v>1725</v>
      </c>
    </row>
    <row r="907" spans="1:5" x14ac:dyDescent="0.35">
      <c r="A907" s="70" t="s">
        <v>1329</v>
      </c>
      <c r="B907" s="70" t="s">
        <v>996</v>
      </c>
      <c r="C907" s="70" t="s">
        <v>1711</v>
      </c>
      <c r="D907" s="70" t="s">
        <v>1020</v>
      </c>
      <c r="E907" s="72" t="s">
        <v>1726</v>
      </c>
    </row>
    <row r="908" spans="1:5" x14ac:dyDescent="0.35">
      <c r="A908" s="69" t="s">
        <v>1329</v>
      </c>
      <c r="B908" s="69" t="s">
        <v>996</v>
      </c>
      <c r="C908" s="69" t="s">
        <v>1711</v>
      </c>
      <c r="D908" s="69" t="s">
        <v>1021</v>
      </c>
      <c r="E908" s="71" t="s">
        <v>1727</v>
      </c>
    </row>
    <row r="909" spans="1:5" ht="29" x14ac:dyDescent="0.35">
      <c r="A909" s="70" t="s">
        <v>1329</v>
      </c>
      <c r="B909" s="70" t="s">
        <v>996</v>
      </c>
      <c r="C909" s="70" t="s">
        <v>1711</v>
      </c>
      <c r="D909" s="70" t="s">
        <v>1022</v>
      </c>
      <c r="E909" s="72" t="s">
        <v>1728</v>
      </c>
    </row>
    <row r="910" spans="1:5" x14ac:dyDescent="0.35">
      <c r="A910" s="69" t="s">
        <v>1329</v>
      </c>
      <c r="B910" s="69" t="s">
        <v>996</v>
      </c>
      <c r="C910" s="69" t="s">
        <v>1711</v>
      </c>
      <c r="D910" s="69" t="s">
        <v>1023</v>
      </c>
      <c r="E910" s="71" t="s">
        <v>1729</v>
      </c>
    </row>
    <row r="911" spans="1:5" ht="29" x14ac:dyDescent="0.35">
      <c r="A911" s="70" t="s">
        <v>1329</v>
      </c>
      <c r="B911" s="70" t="s">
        <v>996</v>
      </c>
      <c r="C911" s="70" t="s">
        <v>1711</v>
      </c>
      <c r="D911" s="70" t="s">
        <v>1024</v>
      </c>
      <c r="E911" s="72" t="s">
        <v>1730</v>
      </c>
    </row>
    <row r="912" spans="1:5" ht="29" x14ac:dyDescent="0.35">
      <c r="A912" s="69" t="s">
        <v>1329</v>
      </c>
      <c r="B912" s="69" t="s">
        <v>996</v>
      </c>
      <c r="C912" s="69" t="s">
        <v>1711</v>
      </c>
      <c r="D912" s="69" t="s">
        <v>1025</v>
      </c>
      <c r="E912" s="71" t="s">
        <v>1731</v>
      </c>
    </row>
    <row r="913" spans="1:5" x14ac:dyDescent="0.35">
      <c r="A913" s="70" t="s">
        <v>1329</v>
      </c>
      <c r="B913" s="70" t="s">
        <v>996</v>
      </c>
      <c r="C913" s="70" t="s">
        <v>1711</v>
      </c>
      <c r="D913" s="70" t="s">
        <v>1026</v>
      </c>
      <c r="E913" s="72" t="s">
        <v>1732</v>
      </c>
    </row>
    <row r="914" spans="1:5" ht="29" x14ac:dyDescent="0.35">
      <c r="A914" s="69" t="s">
        <v>1329</v>
      </c>
      <c r="B914" s="69" t="s">
        <v>996</v>
      </c>
      <c r="C914" s="69" t="s">
        <v>1711</v>
      </c>
      <c r="D914" s="69" t="s">
        <v>1027</v>
      </c>
      <c r="E914" s="71" t="s">
        <v>1733</v>
      </c>
    </row>
    <row r="915" spans="1:5" x14ac:dyDescent="0.35">
      <c r="A915" s="70" t="s">
        <v>1329</v>
      </c>
      <c r="B915" s="70" t="s">
        <v>996</v>
      </c>
      <c r="C915" s="70" t="s">
        <v>1711</v>
      </c>
      <c r="D915" s="70" t="s">
        <v>1028</v>
      </c>
      <c r="E915" s="72" t="s">
        <v>1734</v>
      </c>
    </row>
    <row r="916" spans="1:5" x14ac:dyDescent="0.35">
      <c r="A916" s="69" t="s">
        <v>1329</v>
      </c>
      <c r="B916" s="69" t="s">
        <v>996</v>
      </c>
      <c r="C916" s="69" t="s">
        <v>1711</v>
      </c>
      <c r="D916" s="69" t="s">
        <v>1029</v>
      </c>
      <c r="E916" s="71" t="s">
        <v>1735</v>
      </c>
    </row>
    <row r="917" spans="1:5" ht="29" x14ac:dyDescent="0.35">
      <c r="A917" s="70" t="s">
        <v>1329</v>
      </c>
      <c r="B917" s="70" t="s">
        <v>996</v>
      </c>
      <c r="C917" s="70" t="s">
        <v>1711</v>
      </c>
      <c r="D917" s="70" t="s">
        <v>1030</v>
      </c>
      <c r="E917" s="72" t="s">
        <v>1736</v>
      </c>
    </row>
    <row r="918" spans="1:5" ht="29" x14ac:dyDescent="0.35">
      <c r="A918" s="69" t="s">
        <v>1329</v>
      </c>
      <c r="B918" s="69" t="s">
        <v>996</v>
      </c>
      <c r="C918" s="69" t="s">
        <v>1711</v>
      </c>
      <c r="D918" s="69" t="s">
        <v>1031</v>
      </c>
      <c r="E918" s="71" t="s">
        <v>1737</v>
      </c>
    </row>
    <row r="919" spans="1:5" ht="29" x14ac:dyDescent="0.35">
      <c r="A919" s="70" t="s">
        <v>1329</v>
      </c>
      <c r="B919" s="70" t="s">
        <v>996</v>
      </c>
      <c r="C919" s="70" t="s">
        <v>1711</v>
      </c>
      <c r="D919" s="70" t="s">
        <v>1032</v>
      </c>
      <c r="E919" s="72" t="s">
        <v>1824</v>
      </c>
    </row>
    <row r="920" spans="1:5" ht="29" x14ac:dyDescent="0.35">
      <c r="A920" s="69" t="s">
        <v>1329</v>
      </c>
      <c r="B920" s="69" t="s">
        <v>996</v>
      </c>
      <c r="C920" s="69" t="s">
        <v>1711</v>
      </c>
      <c r="D920" s="69" t="s">
        <v>1033</v>
      </c>
      <c r="E920" s="71" t="s">
        <v>1739</v>
      </c>
    </row>
    <row r="921" spans="1:5" ht="29" x14ac:dyDescent="0.35">
      <c r="A921" s="70" t="s">
        <v>1329</v>
      </c>
      <c r="B921" s="70" t="s">
        <v>996</v>
      </c>
      <c r="C921" s="70" t="s">
        <v>1711</v>
      </c>
      <c r="D921" s="70" t="s">
        <v>1034</v>
      </c>
      <c r="E921" s="72" t="s">
        <v>1825</v>
      </c>
    </row>
    <row r="922" spans="1:5" x14ac:dyDescent="0.35">
      <c r="A922" s="69" t="s">
        <v>1329</v>
      </c>
      <c r="B922" s="69" t="s">
        <v>996</v>
      </c>
      <c r="C922" s="69" t="s">
        <v>1711</v>
      </c>
      <c r="D922" s="69" t="s">
        <v>1035</v>
      </c>
      <c r="E922" s="71" t="s">
        <v>1740</v>
      </c>
    </row>
    <row r="923" spans="1:5" ht="29" x14ac:dyDescent="0.35">
      <c r="A923" s="70" t="s">
        <v>1329</v>
      </c>
      <c r="B923" s="70" t="s">
        <v>996</v>
      </c>
      <c r="C923" s="70" t="s">
        <v>1711</v>
      </c>
      <c r="D923" s="70" t="s">
        <v>1036</v>
      </c>
      <c r="E923" s="72" t="s">
        <v>1741</v>
      </c>
    </row>
    <row r="924" spans="1:5" ht="29" x14ac:dyDescent="0.35">
      <c r="A924" s="69" t="s">
        <v>1329</v>
      </c>
      <c r="B924" s="69" t="s">
        <v>996</v>
      </c>
      <c r="C924" s="69" t="s">
        <v>1711</v>
      </c>
      <c r="D924" s="69" t="s">
        <v>1037</v>
      </c>
      <c r="E924" s="71" t="s">
        <v>1742</v>
      </c>
    </row>
    <row r="925" spans="1:5" ht="29" x14ac:dyDescent="0.35">
      <c r="A925" s="70" t="s">
        <v>1329</v>
      </c>
      <c r="B925" s="70" t="s">
        <v>996</v>
      </c>
      <c r="C925" s="70" t="s">
        <v>1711</v>
      </c>
      <c r="D925" s="70" t="s">
        <v>1038</v>
      </c>
      <c r="E925" s="72" t="s">
        <v>1743</v>
      </c>
    </row>
    <row r="926" spans="1:5" ht="43.5" x14ac:dyDescent="0.35">
      <c r="A926" s="69" t="s">
        <v>1329</v>
      </c>
      <c r="B926" s="69" t="s">
        <v>996</v>
      </c>
      <c r="C926" s="69" t="s">
        <v>1711</v>
      </c>
      <c r="D926" s="69" t="s">
        <v>1039</v>
      </c>
      <c r="E926" s="71" t="s">
        <v>1744</v>
      </c>
    </row>
    <row r="927" spans="1:5" x14ac:dyDescent="0.35">
      <c r="A927" s="70" t="s">
        <v>1329</v>
      </c>
      <c r="B927" s="70" t="s">
        <v>996</v>
      </c>
      <c r="C927" s="70" t="s">
        <v>1711</v>
      </c>
      <c r="D927" s="70" t="s">
        <v>1040</v>
      </c>
      <c r="E927" s="72" t="s">
        <v>1745</v>
      </c>
    </row>
    <row r="928" spans="1:5" ht="29" x14ac:dyDescent="0.35">
      <c r="A928" s="69" t="s">
        <v>1329</v>
      </c>
      <c r="B928" s="69" t="s">
        <v>996</v>
      </c>
      <c r="C928" s="69" t="s">
        <v>1711</v>
      </c>
      <c r="D928" s="69" t="s">
        <v>1041</v>
      </c>
      <c r="E928" s="71" t="s">
        <v>1746</v>
      </c>
    </row>
    <row r="929" spans="1:5" x14ac:dyDescent="0.35">
      <c r="A929" s="70" t="s">
        <v>1329</v>
      </c>
      <c r="B929" s="70" t="s">
        <v>996</v>
      </c>
      <c r="C929" s="70" t="s">
        <v>1711</v>
      </c>
      <c r="D929" s="70" t="s">
        <v>1042</v>
      </c>
      <c r="E929" s="72" t="s">
        <v>1747</v>
      </c>
    </row>
    <row r="930" spans="1:5" ht="43.5" x14ac:dyDescent="0.35">
      <c r="A930" s="69" t="s">
        <v>1329</v>
      </c>
      <c r="B930" s="69" t="s">
        <v>996</v>
      </c>
      <c r="C930" s="69" t="s">
        <v>1711</v>
      </c>
      <c r="D930" s="69" t="s">
        <v>1043</v>
      </c>
      <c r="E930" s="71" t="s">
        <v>1748</v>
      </c>
    </row>
    <row r="931" spans="1:5" x14ac:dyDescent="0.35">
      <c r="A931" s="70" t="s">
        <v>1329</v>
      </c>
      <c r="B931" s="70" t="s">
        <v>996</v>
      </c>
      <c r="C931" s="70" t="s">
        <v>1711</v>
      </c>
      <c r="D931" s="70" t="s">
        <v>1044</v>
      </c>
      <c r="E931" s="72" t="s">
        <v>1749</v>
      </c>
    </row>
    <row r="932" spans="1:5" x14ac:dyDescent="0.35">
      <c r="A932" s="69" t="s">
        <v>1329</v>
      </c>
      <c r="B932" s="69" t="s">
        <v>996</v>
      </c>
      <c r="C932" s="69" t="s">
        <v>1711</v>
      </c>
      <c r="D932" s="69" t="s">
        <v>1045</v>
      </c>
      <c r="E932" s="71" t="s">
        <v>1750</v>
      </c>
    </row>
    <row r="933" spans="1:5" ht="43.5" x14ac:dyDescent="0.35">
      <c r="A933" s="70" t="s">
        <v>1329</v>
      </c>
      <c r="B933" s="70" t="s">
        <v>996</v>
      </c>
      <c r="C933" s="70" t="s">
        <v>1711</v>
      </c>
      <c r="D933" s="70" t="s">
        <v>1046</v>
      </c>
      <c r="E933" s="72" t="s">
        <v>1751</v>
      </c>
    </row>
    <row r="934" spans="1:5" x14ac:dyDescent="0.35">
      <c r="A934" s="69" t="s">
        <v>1329</v>
      </c>
      <c r="B934" s="69" t="s">
        <v>996</v>
      </c>
      <c r="C934" s="69" t="s">
        <v>1711</v>
      </c>
      <c r="D934" s="69" t="s">
        <v>1047</v>
      </c>
      <c r="E934" s="71" t="s">
        <v>1752</v>
      </c>
    </row>
    <row r="935" spans="1:5" ht="29" x14ac:dyDescent="0.35">
      <c r="A935" s="70" t="s">
        <v>1329</v>
      </c>
      <c r="B935" s="70" t="s">
        <v>996</v>
      </c>
      <c r="C935" s="70" t="s">
        <v>1711</v>
      </c>
      <c r="D935" s="70" t="s">
        <v>1048</v>
      </c>
      <c r="E935" s="72" t="s">
        <v>1753</v>
      </c>
    </row>
    <row r="936" spans="1:5" ht="29" x14ac:dyDescent="0.35">
      <c r="A936" s="69" t="s">
        <v>1329</v>
      </c>
      <c r="B936" s="69" t="s">
        <v>996</v>
      </c>
      <c r="C936" s="69" t="s">
        <v>1711</v>
      </c>
      <c r="D936" s="69" t="s">
        <v>1049</v>
      </c>
      <c r="E936" s="71" t="s">
        <v>1754</v>
      </c>
    </row>
    <row r="937" spans="1:5" x14ac:dyDescent="0.35">
      <c r="A937" s="70" t="s">
        <v>1329</v>
      </c>
      <c r="B937" s="70" t="s">
        <v>996</v>
      </c>
      <c r="C937" s="70" t="s">
        <v>1711</v>
      </c>
      <c r="D937" s="70" t="s">
        <v>1050</v>
      </c>
      <c r="E937" s="72" t="s">
        <v>1755</v>
      </c>
    </row>
    <row r="938" spans="1:5" x14ac:dyDescent="0.35">
      <c r="A938" s="69" t="s">
        <v>1329</v>
      </c>
      <c r="B938" s="69" t="s">
        <v>996</v>
      </c>
      <c r="C938" s="69" t="s">
        <v>1711</v>
      </c>
      <c r="D938" s="69" t="s">
        <v>1051</v>
      </c>
      <c r="E938" s="71" t="s">
        <v>1756</v>
      </c>
    </row>
    <row r="939" spans="1:5" ht="29" x14ac:dyDescent="0.35">
      <c r="A939" s="70" t="s">
        <v>1329</v>
      </c>
      <c r="B939" s="70" t="s">
        <v>996</v>
      </c>
      <c r="C939" s="70" t="s">
        <v>1711</v>
      </c>
      <c r="D939" s="70" t="s">
        <v>1052</v>
      </c>
      <c r="E939" s="72" t="s">
        <v>1757</v>
      </c>
    </row>
    <row r="940" spans="1:5" x14ac:dyDescent="0.35">
      <c r="A940" s="69" t="s">
        <v>1329</v>
      </c>
      <c r="B940" s="69" t="s">
        <v>996</v>
      </c>
      <c r="C940" s="69" t="s">
        <v>1711</v>
      </c>
      <c r="D940" s="69" t="s">
        <v>1053</v>
      </c>
      <c r="E940" s="71" t="s">
        <v>1758</v>
      </c>
    </row>
    <row r="941" spans="1:5" x14ac:dyDescent="0.35">
      <c r="A941" s="70" t="s">
        <v>1329</v>
      </c>
      <c r="B941" s="70" t="s">
        <v>996</v>
      </c>
      <c r="C941" s="70" t="s">
        <v>1711</v>
      </c>
      <c r="D941" s="70" t="s">
        <v>1054</v>
      </c>
      <c r="E941" s="72" t="s">
        <v>1759</v>
      </c>
    </row>
    <row r="942" spans="1:5" ht="29" x14ac:dyDescent="0.35">
      <c r="A942" s="69" t="s">
        <v>1329</v>
      </c>
      <c r="B942" s="69" t="s">
        <v>996</v>
      </c>
      <c r="C942" s="69" t="s">
        <v>1711</v>
      </c>
      <c r="D942" s="69" t="s">
        <v>1055</v>
      </c>
      <c r="E942" s="71" t="s">
        <v>1760</v>
      </c>
    </row>
    <row r="943" spans="1:5" ht="43.5" x14ac:dyDescent="0.35">
      <c r="A943" s="70" t="s">
        <v>1329</v>
      </c>
      <c r="B943" s="70" t="s">
        <v>996</v>
      </c>
      <c r="C943" s="70" t="s">
        <v>1711</v>
      </c>
      <c r="D943" s="70" t="s">
        <v>1056</v>
      </c>
      <c r="E943" s="72" t="s">
        <v>1761</v>
      </c>
    </row>
    <row r="944" spans="1:5" x14ac:dyDescent="0.35">
      <c r="A944" s="69" t="s">
        <v>1329</v>
      </c>
      <c r="B944" s="69" t="s">
        <v>996</v>
      </c>
      <c r="C944" s="69" t="s">
        <v>1711</v>
      </c>
      <c r="D944" s="69" t="s">
        <v>1057</v>
      </c>
      <c r="E944" s="71" t="s">
        <v>1762</v>
      </c>
    </row>
    <row r="945" spans="1:5" x14ac:dyDescent="0.35">
      <c r="A945" s="70" t="s">
        <v>1329</v>
      </c>
      <c r="B945" s="70" t="s">
        <v>996</v>
      </c>
      <c r="C945" s="70" t="s">
        <v>1711</v>
      </c>
      <c r="D945" s="70" t="s">
        <v>1058</v>
      </c>
      <c r="E945" s="72" t="s">
        <v>1763</v>
      </c>
    </row>
    <row r="946" spans="1:5" ht="58" x14ac:dyDescent="0.35">
      <c r="A946" s="69" t="s">
        <v>1329</v>
      </c>
      <c r="B946" s="69" t="s">
        <v>996</v>
      </c>
      <c r="C946" s="69" t="s">
        <v>1711</v>
      </c>
      <c r="D946" s="69" t="s">
        <v>1059</v>
      </c>
      <c r="E946" s="71" t="s">
        <v>1764</v>
      </c>
    </row>
    <row r="947" spans="1:5" ht="58" x14ac:dyDescent="0.35">
      <c r="A947" s="70" t="s">
        <v>1329</v>
      </c>
      <c r="B947" s="70" t="s">
        <v>996</v>
      </c>
      <c r="C947" s="70" t="s">
        <v>1711</v>
      </c>
      <c r="D947" s="70" t="s">
        <v>1060</v>
      </c>
      <c r="E947" s="72" t="s">
        <v>1765</v>
      </c>
    </row>
    <row r="948" spans="1:5" x14ac:dyDescent="0.35">
      <c r="A948" s="69" t="s">
        <v>1329</v>
      </c>
      <c r="B948" s="69" t="s">
        <v>996</v>
      </c>
      <c r="C948" s="69" t="s">
        <v>1711</v>
      </c>
      <c r="D948" s="69" t="s">
        <v>1061</v>
      </c>
      <c r="E948" s="71" t="s">
        <v>1766</v>
      </c>
    </row>
    <row r="949" spans="1:5" ht="58" x14ac:dyDescent="0.35">
      <c r="A949" s="70" t="s">
        <v>1329</v>
      </c>
      <c r="B949" s="70" t="s">
        <v>996</v>
      </c>
      <c r="C949" s="70" t="s">
        <v>1711</v>
      </c>
      <c r="D949" s="70" t="s">
        <v>1062</v>
      </c>
      <c r="E949" s="72" t="s">
        <v>1767</v>
      </c>
    </row>
    <row r="950" spans="1:5" ht="29" x14ac:dyDescent="0.35">
      <c r="A950" s="69" t="s">
        <v>1329</v>
      </c>
      <c r="B950" s="69" t="s">
        <v>996</v>
      </c>
      <c r="C950" s="69" t="s">
        <v>1711</v>
      </c>
      <c r="D950" s="69" t="s">
        <v>1063</v>
      </c>
      <c r="E950" s="71" t="s">
        <v>1768</v>
      </c>
    </row>
    <row r="951" spans="1:5" ht="43.5" x14ac:dyDescent="0.35">
      <c r="A951" s="70" t="s">
        <v>1329</v>
      </c>
      <c r="B951" s="70" t="s">
        <v>996</v>
      </c>
      <c r="C951" s="70" t="s">
        <v>1711</v>
      </c>
      <c r="D951" s="70" t="s">
        <v>1064</v>
      </c>
      <c r="E951" s="72" t="s">
        <v>1769</v>
      </c>
    </row>
    <row r="952" spans="1:5" ht="29" x14ac:dyDescent="0.35">
      <c r="A952" s="69" t="s">
        <v>1329</v>
      </c>
      <c r="B952" s="69" t="s">
        <v>996</v>
      </c>
      <c r="C952" s="69" t="s">
        <v>1711</v>
      </c>
      <c r="D952" s="69" t="s">
        <v>1065</v>
      </c>
      <c r="E952" s="71" t="s">
        <v>1770</v>
      </c>
    </row>
    <row r="953" spans="1:5" x14ac:dyDescent="0.35">
      <c r="A953" s="70" t="s">
        <v>1329</v>
      </c>
      <c r="B953" s="70" t="s">
        <v>996</v>
      </c>
      <c r="C953" s="70" t="s">
        <v>1711</v>
      </c>
      <c r="D953" s="70" t="s">
        <v>1066</v>
      </c>
      <c r="E953" s="72" t="s">
        <v>1771</v>
      </c>
    </row>
    <row r="954" spans="1:5" ht="43.5" x14ac:dyDescent="0.35">
      <c r="A954" s="69" t="s">
        <v>1329</v>
      </c>
      <c r="B954" s="69" t="s">
        <v>996</v>
      </c>
      <c r="C954" s="69" t="s">
        <v>1711</v>
      </c>
      <c r="D954" s="69" t="s">
        <v>1067</v>
      </c>
      <c r="E954" s="71" t="s">
        <v>1773</v>
      </c>
    </row>
    <row r="955" spans="1:5" ht="29" x14ac:dyDescent="0.35">
      <c r="A955" s="70" t="s">
        <v>1329</v>
      </c>
      <c r="B955" s="70" t="s">
        <v>996</v>
      </c>
      <c r="C955" s="70" t="s">
        <v>1711</v>
      </c>
      <c r="D955" s="70" t="s">
        <v>1068</v>
      </c>
      <c r="E955" s="72" t="s">
        <v>1774</v>
      </c>
    </row>
    <row r="956" spans="1:5" x14ac:dyDescent="0.35">
      <c r="A956" s="69" t="s">
        <v>1329</v>
      </c>
      <c r="B956" s="69" t="s">
        <v>996</v>
      </c>
      <c r="C956" s="69" t="s">
        <v>1711</v>
      </c>
      <c r="D956" s="69" t="s">
        <v>1069</v>
      </c>
      <c r="E956" s="71" t="s">
        <v>1775</v>
      </c>
    </row>
    <row r="957" spans="1:5" x14ac:dyDescent="0.35">
      <c r="A957" s="70" t="s">
        <v>1329</v>
      </c>
      <c r="B957" s="70" t="s">
        <v>996</v>
      </c>
      <c r="C957" s="70" t="s">
        <v>1711</v>
      </c>
      <c r="D957" s="70" t="s">
        <v>1070</v>
      </c>
      <c r="E957" s="72" t="s">
        <v>1776</v>
      </c>
    </row>
    <row r="958" spans="1:5" ht="29" x14ac:dyDescent="0.35">
      <c r="A958" s="69" t="s">
        <v>1329</v>
      </c>
      <c r="B958" s="69" t="s">
        <v>996</v>
      </c>
      <c r="C958" s="69" t="s">
        <v>1711</v>
      </c>
      <c r="D958" s="69" t="s">
        <v>1071</v>
      </c>
      <c r="E958" s="71" t="s">
        <v>1777</v>
      </c>
    </row>
    <row r="959" spans="1:5" ht="29" x14ac:dyDescent="0.35">
      <c r="A959" s="70" t="s">
        <v>1329</v>
      </c>
      <c r="B959" s="70" t="s">
        <v>996</v>
      </c>
      <c r="C959" s="70" t="s">
        <v>1711</v>
      </c>
      <c r="D959" s="70" t="s">
        <v>1072</v>
      </c>
      <c r="E959" s="72" t="s">
        <v>1778</v>
      </c>
    </row>
    <row r="960" spans="1:5" x14ac:dyDescent="0.35">
      <c r="A960" s="69" t="s">
        <v>1329</v>
      </c>
      <c r="B960" s="69" t="s">
        <v>996</v>
      </c>
      <c r="C960" s="69" t="s">
        <v>1711</v>
      </c>
      <c r="D960" s="69" t="s">
        <v>1073</v>
      </c>
      <c r="E960" s="71" t="s">
        <v>1779</v>
      </c>
    </row>
    <row r="961" spans="1:5" x14ac:dyDescent="0.35">
      <c r="A961" s="70" t="s">
        <v>1329</v>
      </c>
      <c r="B961" s="70" t="s">
        <v>996</v>
      </c>
      <c r="C961" s="70" t="s">
        <v>1711</v>
      </c>
      <c r="D961" s="70" t="s">
        <v>1075</v>
      </c>
      <c r="E961" s="72" t="s">
        <v>1780</v>
      </c>
    </row>
    <row r="962" spans="1:5" x14ac:dyDescent="0.35">
      <c r="A962" s="69" t="s">
        <v>1329</v>
      </c>
      <c r="B962" s="69" t="s">
        <v>996</v>
      </c>
      <c r="C962" s="69" t="s">
        <v>1711</v>
      </c>
      <c r="D962" s="69" t="s">
        <v>1076</v>
      </c>
      <c r="E962" s="71" t="s">
        <v>1781</v>
      </c>
    </row>
    <row r="963" spans="1:5" ht="43.5" x14ac:dyDescent="0.35">
      <c r="A963" s="70" t="s">
        <v>1329</v>
      </c>
      <c r="B963" s="70" t="s">
        <v>996</v>
      </c>
      <c r="C963" s="70" t="s">
        <v>1711</v>
      </c>
      <c r="D963" s="70" t="s">
        <v>1077</v>
      </c>
      <c r="E963" s="72" t="s">
        <v>1782</v>
      </c>
    </row>
    <row r="964" spans="1:5" ht="29" x14ac:dyDescent="0.35">
      <c r="A964" s="69" t="s">
        <v>1329</v>
      </c>
      <c r="B964" s="69" t="s">
        <v>996</v>
      </c>
      <c r="C964" s="69" t="s">
        <v>1711</v>
      </c>
      <c r="D964" s="69" t="s">
        <v>1078</v>
      </c>
      <c r="E964" s="71" t="s">
        <v>1783</v>
      </c>
    </row>
    <row r="965" spans="1:5" ht="29" x14ac:dyDescent="0.35">
      <c r="A965" s="70" t="s">
        <v>1329</v>
      </c>
      <c r="B965" s="70" t="s">
        <v>996</v>
      </c>
      <c r="C965" s="70" t="s">
        <v>1711</v>
      </c>
      <c r="D965" s="70" t="s">
        <v>1079</v>
      </c>
      <c r="E965" s="72" t="s">
        <v>1784</v>
      </c>
    </row>
    <row r="966" spans="1:5" x14ac:dyDescent="0.35">
      <c r="A966" s="69" t="s">
        <v>1329</v>
      </c>
      <c r="B966" s="69" t="s">
        <v>996</v>
      </c>
      <c r="C966" s="69" t="s">
        <v>1711</v>
      </c>
      <c r="D966" s="69" t="s">
        <v>1080</v>
      </c>
      <c r="E966" s="71" t="s">
        <v>1785</v>
      </c>
    </row>
    <row r="967" spans="1:5" ht="43.5" x14ac:dyDescent="0.35">
      <c r="A967" s="70" t="s">
        <v>1329</v>
      </c>
      <c r="B967" s="70" t="s">
        <v>996</v>
      </c>
      <c r="C967" s="70" t="s">
        <v>1711</v>
      </c>
      <c r="D967" s="70" t="s">
        <v>1081</v>
      </c>
      <c r="E967" s="72" t="s">
        <v>1786</v>
      </c>
    </row>
    <row r="968" spans="1:5" x14ac:dyDescent="0.35">
      <c r="A968" s="69" t="s">
        <v>1329</v>
      </c>
      <c r="B968" s="69" t="s">
        <v>996</v>
      </c>
      <c r="C968" s="69" t="s">
        <v>1711</v>
      </c>
      <c r="D968" s="69" t="s">
        <v>1082</v>
      </c>
      <c r="E968" s="71" t="s">
        <v>1787</v>
      </c>
    </row>
    <row r="969" spans="1:5" x14ac:dyDescent="0.35">
      <c r="A969" s="70" t="s">
        <v>1329</v>
      </c>
      <c r="B969" s="70" t="s">
        <v>996</v>
      </c>
      <c r="C969" s="70" t="s">
        <v>1711</v>
      </c>
      <c r="D969" s="70" t="s">
        <v>1083</v>
      </c>
      <c r="E969" s="72" t="s">
        <v>1788</v>
      </c>
    </row>
    <row r="970" spans="1:5" x14ac:dyDescent="0.35">
      <c r="A970" s="69" t="s">
        <v>1329</v>
      </c>
      <c r="B970" s="69" t="s">
        <v>996</v>
      </c>
      <c r="C970" s="69" t="s">
        <v>1711</v>
      </c>
      <c r="D970" s="69" t="s">
        <v>1084</v>
      </c>
      <c r="E970" s="71" t="s">
        <v>1789</v>
      </c>
    </row>
    <row r="971" spans="1:5" ht="29" x14ac:dyDescent="0.35">
      <c r="A971" s="70" t="s">
        <v>1329</v>
      </c>
      <c r="B971" s="70" t="s">
        <v>996</v>
      </c>
      <c r="C971" s="70" t="s">
        <v>1711</v>
      </c>
      <c r="D971" s="70" t="s">
        <v>1085</v>
      </c>
      <c r="E971" s="72" t="s">
        <v>1790</v>
      </c>
    </row>
    <row r="972" spans="1:5" x14ac:dyDescent="0.35">
      <c r="A972" s="69" t="s">
        <v>1329</v>
      </c>
      <c r="B972" s="69" t="s">
        <v>996</v>
      </c>
      <c r="C972" s="69" t="s">
        <v>1711</v>
      </c>
      <c r="D972" s="69" t="s">
        <v>1074</v>
      </c>
      <c r="E972" s="71" t="s">
        <v>1791</v>
      </c>
    </row>
    <row r="973" spans="1:5" ht="43.5" x14ac:dyDescent="0.35">
      <c r="A973" s="70" t="s">
        <v>1329</v>
      </c>
      <c r="B973" s="70" t="s">
        <v>996</v>
      </c>
      <c r="C973" s="70" t="s">
        <v>1711</v>
      </c>
      <c r="D973" s="70" t="s">
        <v>1086</v>
      </c>
      <c r="E973" s="72" t="s">
        <v>1792</v>
      </c>
    </row>
    <row r="974" spans="1:5" ht="58" x14ac:dyDescent="0.35">
      <c r="A974" s="69" t="s">
        <v>1329</v>
      </c>
      <c r="B974" s="69" t="s">
        <v>996</v>
      </c>
      <c r="C974" s="69" t="s">
        <v>1711</v>
      </c>
      <c r="D974" s="69" t="s">
        <v>1087</v>
      </c>
      <c r="E974" s="71" t="s">
        <v>1793</v>
      </c>
    </row>
    <row r="975" spans="1:5" ht="29" x14ac:dyDescent="0.35">
      <c r="A975" s="70" t="s">
        <v>1329</v>
      </c>
      <c r="B975" s="70" t="s">
        <v>996</v>
      </c>
      <c r="C975" s="70" t="s">
        <v>1711</v>
      </c>
      <c r="D975" s="70" t="s">
        <v>1088</v>
      </c>
      <c r="E975" s="72" t="s">
        <v>1794</v>
      </c>
    </row>
    <row r="976" spans="1:5" ht="29" x14ac:dyDescent="0.35">
      <c r="A976" s="69" t="s">
        <v>1329</v>
      </c>
      <c r="B976" s="69" t="s">
        <v>996</v>
      </c>
      <c r="C976" s="69" t="s">
        <v>1711</v>
      </c>
      <c r="D976" s="69" t="s">
        <v>1089</v>
      </c>
      <c r="E976" s="71" t="s">
        <v>1795</v>
      </c>
    </row>
    <row r="977" spans="1:5" x14ac:dyDescent="0.35">
      <c r="A977" s="70" t="s">
        <v>1329</v>
      </c>
      <c r="B977" s="70" t="s">
        <v>996</v>
      </c>
      <c r="C977" s="70" t="s">
        <v>1711</v>
      </c>
      <c r="D977" s="70" t="s">
        <v>1090</v>
      </c>
      <c r="E977" s="72" t="s">
        <v>1796</v>
      </c>
    </row>
    <row r="978" spans="1:5" ht="43.5" x14ac:dyDescent="0.35">
      <c r="A978" s="69" t="s">
        <v>1329</v>
      </c>
      <c r="B978" s="69" t="s">
        <v>996</v>
      </c>
      <c r="C978" s="69" t="s">
        <v>1711</v>
      </c>
      <c r="D978" s="69" t="s">
        <v>1091</v>
      </c>
      <c r="E978" s="71" t="s">
        <v>1797</v>
      </c>
    </row>
    <row r="979" spans="1:5" x14ac:dyDescent="0.35">
      <c r="A979" s="70" t="s">
        <v>1329</v>
      </c>
      <c r="B979" s="70" t="s">
        <v>996</v>
      </c>
      <c r="C979" s="70" t="s">
        <v>1711</v>
      </c>
      <c r="D979" s="70" t="s">
        <v>1092</v>
      </c>
      <c r="E979" s="72" t="s">
        <v>1798</v>
      </c>
    </row>
    <row r="980" spans="1:5" ht="58" x14ac:dyDescent="0.35">
      <c r="A980" s="69" t="s">
        <v>1329</v>
      </c>
      <c r="B980" s="69" t="s">
        <v>996</v>
      </c>
      <c r="C980" s="69" t="s">
        <v>1711</v>
      </c>
      <c r="D980" s="69" t="s">
        <v>1093</v>
      </c>
      <c r="E980" s="71" t="s">
        <v>1799</v>
      </c>
    </row>
    <row r="981" spans="1:5" x14ac:dyDescent="0.35">
      <c r="A981" s="70" t="s">
        <v>1329</v>
      </c>
      <c r="B981" s="70" t="s">
        <v>996</v>
      </c>
      <c r="C981" s="70" t="s">
        <v>1711</v>
      </c>
      <c r="D981" s="70" t="s">
        <v>1094</v>
      </c>
      <c r="E981" s="72" t="s">
        <v>1800</v>
      </c>
    </row>
    <row r="982" spans="1:5" x14ac:dyDescent="0.35">
      <c r="A982" s="69" t="s">
        <v>1329</v>
      </c>
      <c r="B982" s="69" t="s">
        <v>996</v>
      </c>
      <c r="C982" s="69" t="s">
        <v>1711</v>
      </c>
      <c r="D982" s="69" t="s">
        <v>1095</v>
      </c>
      <c r="E982" s="71" t="s">
        <v>1801</v>
      </c>
    </row>
    <row r="983" spans="1:5" ht="29" x14ac:dyDescent="0.35">
      <c r="A983" s="70" t="s">
        <v>1329</v>
      </c>
      <c r="B983" s="70" t="s">
        <v>996</v>
      </c>
      <c r="C983" s="70" t="s">
        <v>1711</v>
      </c>
      <c r="D983" s="70" t="s">
        <v>1096</v>
      </c>
      <c r="E983" s="72" t="s">
        <v>1802</v>
      </c>
    </row>
    <row r="984" spans="1:5" ht="29" x14ac:dyDescent="0.35">
      <c r="A984" s="69" t="s">
        <v>1329</v>
      </c>
      <c r="B984" s="69" t="s">
        <v>996</v>
      </c>
      <c r="C984" s="69" t="s">
        <v>1711</v>
      </c>
      <c r="D984" s="69" t="s">
        <v>1097</v>
      </c>
      <c r="E984" s="71" t="s">
        <v>1803</v>
      </c>
    </row>
    <row r="985" spans="1:5" x14ac:dyDescent="0.35">
      <c r="A985" s="70" t="s">
        <v>1329</v>
      </c>
      <c r="B985" s="70" t="s">
        <v>996</v>
      </c>
      <c r="C985" s="70" t="s">
        <v>1711</v>
      </c>
      <c r="D985" s="70" t="s">
        <v>1098</v>
      </c>
      <c r="E985" s="72" t="s">
        <v>1804</v>
      </c>
    </row>
    <row r="986" spans="1:5" x14ac:dyDescent="0.35">
      <c r="A986" s="69" t="s">
        <v>1329</v>
      </c>
      <c r="B986" s="69" t="s">
        <v>996</v>
      </c>
      <c r="C986" s="69" t="s">
        <v>1711</v>
      </c>
      <c r="D986" s="69" t="s">
        <v>1099</v>
      </c>
      <c r="E986" s="71" t="s">
        <v>1805</v>
      </c>
    </row>
    <row r="987" spans="1:5" ht="43.5" x14ac:dyDescent="0.35">
      <c r="A987" s="70" t="s">
        <v>1329</v>
      </c>
      <c r="B987" s="70" t="s">
        <v>996</v>
      </c>
      <c r="C987" s="70" t="s">
        <v>1711</v>
      </c>
      <c r="D987" s="70" t="s">
        <v>1100</v>
      </c>
      <c r="E987" s="72" t="s">
        <v>1806</v>
      </c>
    </row>
    <row r="988" spans="1:5" ht="29" x14ac:dyDescent="0.35">
      <c r="A988" s="69" t="s">
        <v>1329</v>
      </c>
      <c r="B988" s="69" t="s">
        <v>996</v>
      </c>
      <c r="C988" s="69" t="s">
        <v>1711</v>
      </c>
      <c r="D988" s="69" t="s">
        <v>1101</v>
      </c>
      <c r="E988" s="71" t="s">
        <v>1807</v>
      </c>
    </row>
    <row r="989" spans="1:5" x14ac:dyDescent="0.35">
      <c r="A989" s="70" t="s">
        <v>1329</v>
      </c>
      <c r="B989" s="70" t="s">
        <v>996</v>
      </c>
      <c r="C989" s="70" t="s">
        <v>1711</v>
      </c>
      <c r="D989" s="70" t="s">
        <v>1102</v>
      </c>
      <c r="E989" s="72" t="s">
        <v>1808</v>
      </c>
    </row>
    <row r="990" spans="1:5" x14ac:dyDescent="0.35">
      <c r="A990" s="69" t="s">
        <v>1329</v>
      </c>
      <c r="B990" s="69" t="s">
        <v>996</v>
      </c>
      <c r="C990" s="69" t="s">
        <v>1711</v>
      </c>
      <c r="D990" s="69" t="s">
        <v>1103</v>
      </c>
      <c r="E990" s="71" t="s">
        <v>1809</v>
      </c>
    </row>
    <row r="991" spans="1:5" ht="43.5" x14ac:dyDescent="0.35">
      <c r="A991" s="70" t="s">
        <v>1329</v>
      </c>
      <c r="B991" s="70" t="s">
        <v>996</v>
      </c>
      <c r="C991" s="70" t="s">
        <v>1711</v>
      </c>
      <c r="D991" s="70" t="s">
        <v>1104</v>
      </c>
      <c r="E991" s="72" t="s">
        <v>1810</v>
      </c>
    </row>
    <row r="992" spans="1:5" x14ac:dyDescent="0.35">
      <c r="A992" s="69" t="s">
        <v>1329</v>
      </c>
      <c r="B992" s="69" t="s">
        <v>996</v>
      </c>
      <c r="C992" s="69" t="s">
        <v>1711</v>
      </c>
      <c r="D992" s="69" t="s">
        <v>1105</v>
      </c>
      <c r="E992" s="71" t="s">
        <v>1811</v>
      </c>
    </row>
    <row r="993" spans="1:5" ht="29" x14ac:dyDescent="0.35">
      <c r="A993" s="70" t="s">
        <v>1329</v>
      </c>
      <c r="B993" s="70" t="s">
        <v>996</v>
      </c>
      <c r="C993" s="70" t="s">
        <v>1711</v>
      </c>
      <c r="D993" s="70" t="s">
        <v>1106</v>
      </c>
      <c r="E993" s="72" t="s">
        <v>1812</v>
      </c>
    </row>
    <row r="994" spans="1:5" ht="29" x14ac:dyDescent="0.35">
      <c r="A994" s="69" t="s">
        <v>1329</v>
      </c>
      <c r="B994" s="69" t="s">
        <v>996</v>
      </c>
      <c r="C994" s="69" t="s">
        <v>1711</v>
      </c>
      <c r="D994" s="69" t="s">
        <v>1107</v>
      </c>
      <c r="E994" s="71" t="s">
        <v>1813</v>
      </c>
    </row>
    <row r="995" spans="1:5" ht="43.5" x14ac:dyDescent="0.35">
      <c r="A995" s="70" t="s">
        <v>1329</v>
      </c>
      <c r="B995" s="70" t="s">
        <v>996</v>
      </c>
      <c r="C995" s="70" t="s">
        <v>1711</v>
      </c>
      <c r="D995" s="70" t="s">
        <v>1108</v>
      </c>
      <c r="E995" s="72" t="s">
        <v>1814</v>
      </c>
    </row>
    <row r="996" spans="1:5" x14ac:dyDescent="0.35">
      <c r="A996" s="69" t="s">
        <v>1329</v>
      </c>
      <c r="B996" s="69" t="s">
        <v>996</v>
      </c>
      <c r="C996" s="69" t="s">
        <v>1711</v>
      </c>
      <c r="D996" s="69" t="s">
        <v>1109</v>
      </c>
      <c r="E996" s="71" t="s">
        <v>1815</v>
      </c>
    </row>
    <row r="997" spans="1:5" x14ac:dyDescent="0.35">
      <c r="A997" s="70" t="s">
        <v>1329</v>
      </c>
      <c r="B997" s="70" t="s">
        <v>1110</v>
      </c>
      <c r="C997" s="70" t="s">
        <v>1347</v>
      </c>
      <c r="D997" s="70" t="s">
        <v>1111</v>
      </c>
      <c r="E997" s="72" t="s">
        <v>2226</v>
      </c>
    </row>
    <row r="998" spans="1:5" x14ac:dyDescent="0.35">
      <c r="A998" s="69" t="s">
        <v>1329</v>
      </c>
      <c r="B998" s="69" t="s">
        <v>1110</v>
      </c>
      <c r="C998" s="69" t="s">
        <v>1347</v>
      </c>
      <c r="D998" s="69" t="s">
        <v>1112</v>
      </c>
      <c r="E998" s="71" t="s">
        <v>2227</v>
      </c>
    </row>
    <row r="999" spans="1:5" ht="29" x14ac:dyDescent="0.35">
      <c r="A999" s="70" t="s">
        <v>1329</v>
      </c>
      <c r="B999" s="70" t="s">
        <v>1110</v>
      </c>
      <c r="C999" s="70" t="s">
        <v>1347</v>
      </c>
      <c r="D999" s="70" t="s">
        <v>1113</v>
      </c>
      <c r="E999" s="72" t="s">
        <v>2228</v>
      </c>
    </row>
    <row r="1000" spans="1:5" ht="29" x14ac:dyDescent="0.35">
      <c r="A1000" s="69" t="s">
        <v>1329</v>
      </c>
      <c r="B1000" s="69" t="s">
        <v>1110</v>
      </c>
      <c r="C1000" s="69" t="s">
        <v>1347</v>
      </c>
      <c r="D1000" s="69" t="s">
        <v>1114</v>
      </c>
      <c r="E1000" s="71" t="s">
        <v>2229</v>
      </c>
    </row>
    <row r="1001" spans="1:5" ht="29" x14ac:dyDescent="0.35">
      <c r="A1001" s="70" t="s">
        <v>1329</v>
      </c>
      <c r="B1001" s="70" t="s">
        <v>1110</v>
      </c>
      <c r="C1001" s="70" t="s">
        <v>1347</v>
      </c>
      <c r="D1001" s="70" t="s">
        <v>1115</v>
      </c>
      <c r="E1001" s="72" t="s">
        <v>2230</v>
      </c>
    </row>
    <row r="1002" spans="1:5" x14ac:dyDescent="0.35">
      <c r="A1002" s="69" t="s">
        <v>1329</v>
      </c>
      <c r="B1002" s="69" t="s">
        <v>1110</v>
      </c>
      <c r="C1002" s="69" t="s">
        <v>1347</v>
      </c>
      <c r="D1002" s="69" t="s">
        <v>1116</v>
      </c>
      <c r="E1002" s="71" t="s">
        <v>2231</v>
      </c>
    </row>
    <row r="1003" spans="1:5" ht="29" x14ac:dyDescent="0.35">
      <c r="A1003" s="70" t="s">
        <v>1329</v>
      </c>
      <c r="B1003" s="70" t="s">
        <v>1110</v>
      </c>
      <c r="C1003" s="70" t="s">
        <v>1347</v>
      </c>
      <c r="D1003" s="70" t="s">
        <v>1117</v>
      </c>
      <c r="E1003" s="72" t="s">
        <v>2232</v>
      </c>
    </row>
    <row r="1004" spans="1:5" x14ac:dyDescent="0.35">
      <c r="A1004" s="69" t="s">
        <v>1329</v>
      </c>
      <c r="B1004" s="69" t="s">
        <v>1110</v>
      </c>
      <c r="C1004" s="69" t="s">
        <v>1347</v>
      </c>
      <c r="D1004" s="69" t="s">
        <v>1118</v>
      </c>
      <c r="E1004" s="71" t="s">
        <v>2233</v>
      </c>
    </row>
    <row r="1005" spans="1:5" x14ac:dyDescent="0.35">
      <c r="A1005" s="70" t="s">
        <v>1329</v>
      </c>
      <c r="B1005" s="70" t="s">
        <v>1110</v>
      </c>
      <c r="C1005" s="70" t="s">
        <v>1347</v>
      </c>
      <c r="D1005" s="70" t="s">
        <v>1119</v>
      </c>
      <c r="E1005" s="72" t="s">
        <v>2234</v>
      </c>
    </row>
    <row r="1006" spans="1:5" x14ac:dyDescent="0.35">
      <c r="A1006" s="69" t="s">
        <v>1329</v>
      </c>
      <c r="B1006" s="69" t="s">
        <v>1110</v>
      </c>
      <c r="C1006" s="69" t="s">
        <v>1347</v>
      </c>
      <c r="D1006" s="69" t="s">
        <v>1120</v>
      </c>
      <c r="E1006" s="71" t="s">
        <v>2235</v>
      </c>
    </row>
    <row r="1007" spans="1:5" x14ac:dyDescent="0.35">
      <c r="A1007" s="70" t="s">
        <v>1329</v>
      </c>
      <c r="B1007" s="70" t="s">
        <v>1110</v>
      </c>
      <c r="C1007" s="70" t="s">
        <v>1347</v>
      </c>
      <c r="D1007" s="70" t="s">
        <v>1121</v>
      </c>
      <c r="E1007" s="72" t="s">
        <v>2236</v>
      </c>
    </row>
    <row r="1008" spans="1:5" x14ac:dyDescent="0.35">
      <c r="A1008" s="69" t="s">
        <v>1329</v>
      </c>
      <c r="B1008" s="69" t="s">
        <v>1110</v>
      </c>
      <c r="C1008" s="69" t="s">
        <v>1347</v>
      </c>
      <c r="D1008" s="69" t="s">
        <v>1122</v>
      </c>
      <c r="E1008" s="71" t="s">
        <v>2237</v>
      </c>
    </row>
    <row r="1009" spans="1:5" x14ac:dyDescent="0.35">
      <c r="A1009" s="70" t="s">
        <v>1329</v>
      </c>
      <c r="B1009" s="70" t="s">
        <v>1110</v>
      </c>
      <c r="C1009" s="70" t="s">
        <v>1347</v>
      </c>
      <c r="D1009" s="70" t="s">
        <v>1123</v>
      </c>
      <c r="E1009" s="72" t="s">
        <v>2238</v>
      </c>
    </row>
    <row r="1010" spans="1:5" x14ac:dyDescent="0.35">
      <c r="A1010" s="69" t="s">
        <v>1329</v>
      </c>
      <c r="B1010" s="69" t="s">
        <v>1110</v>
      </c>
      <c r="C1010" s="69" t="s">
        <v>1347</v>
      </c>
      <c r="D1010" s="69" t="s">
        <v>1124</v>
      </c>
      <c r="E1010" s="71" t="s">
        <v>2239</v>
      </c>
    </row>
    <row r="1011" spans="1:5" x14ac:dyDescent="0.35">
      <c r="A1011" s="70" t="s">
        <v>1329</v>
      </c>
      <c r="B1011" s="70" t="s">
        <v>1110</v>
      </c>
      <c r="C1011" s="70" t="s">
        <v>1347</v>
      </c>
      <c r="D1011" s="70" t="s">
        <v>1125</v>
      </c>
      <c r="E1011" s="72" t="s">
        <v>2240</v>
      </c>
    </row>
    <row r="1012" spans="1:5" x14ac:dyDescent="0.35">
      <c r="A1012" s="69" t="s">
        <v>1329</v>
      </c>
      <c r="B1012" s="69" t="s">
        <v>1110</v>
      </c>
      <c r="C1012" s="69" t="s">
        <v>1347</v>
      </c>
      <c r="D1012" s="69" t="s">
        <v>1126</v>
      </c>
      <c r="E1012" s="71" t="s">
        <v>2241</v>
      </c>
    </row>
    <row r="1013" spans="1:5" x14ac:dyDescent="0.35">
      <c r="A1013" s="70" t="s">
        <v>1329</v>
      </c>
      <c r="B1013" s="70" t="s">
        <v>1110</v>
      </c>
      <c r="C1013" s="70" t="s">
        <v>1347</v>
      </c>
      <c r="D1013" s="70" t="s">
        <v>1127</v>
      </c>
      <c r="E1013" s="72" t="s">
        <v>2242</v>
      </c>
    </row>
    <row r="1014" spans="1:5" x14ac:dyDescent="0.35">
      <c r="A1014" s="69" t="s">
        <v>1329</v>
      </c>
      <c r="B1014" s="69" t="s">
        <v>1110</v>
      </c>
      <c r="C1014" s="69" t="s">
        <v>1347</v>
      </c>
      <c r="D1014" s="69" t="s">
        <v>1128</v>
      </c>
      <c r="E1014" s="71" t="s">
        <v>2243</v>
      </c>
    </row>
    <row r="1015" spans="1:5" x14ac:dyDescent="0.35">
      <c r="A1015" s="70" t="s">
        <v>1329</v>
      </c>
      <c r="B1015" s="70" t="s">
        <v>1110</v>
      </c>
      <c r="C1015" s="70" t="s">
        <v>1347</v>
      </c>
      <c r="D1015" s="70" t="s">
        <v>1129</v>
      </c>
      <c r="E1015" s="72" t="s">
        <v>2244</v>
      </c>
    </row>
    <row r="1016" spans="1:5" x14ac:dyDescent="0.35">
      <c r="A1016" s="69" t="s">
        <v>1329</v>
      </c>
      <c r="B1016" s="69" t="s">
        <v>1110</v>
      </c>
      <c r="C1016" s="69" t="s">
        <v>1347</v>
      </c>
      <c r="D1016" s="69" t="s">
        <v>1130</v>
      </c>
      <c r="E1016" s="71" t="s">
        <v>2245</v>
      </c>
    </row>
    <row r="1017" spans="1:5" x14ac:dyDescent="0.35">
      <c r="A1017" s="70" t="s">
        <v>1329</v>
      </c>
      <c r="B1017" s="70" t="s">
        <v>1110</v>
      </c>
      <c r="C1017" s="70" t="s">
        <v>1347</v>
      </c>
      <c r="D1017" s="70" t="s">
        <v>1131</v>
      </c>
      <c r="E1017" s="72" t="s">
        <v>2246</v>
      </c>
    </row>
    <row r="1018" spans="1:5" x14ac:dyDescent="0.35">
      <c r="A1018" s="69" t="s">
        <v>1329</v>
      </c>
      <c r="B1018" s="69" t="s">
        <v>1110</v>
      </c>
      <c r="C1018" s="69" t="s">
        <v>1347</v>
      </c>
      <c r="D1018" s="69" t="s">
        <v>1132</v>
      </c>
      <c r="E1018" s="71" t="s">
        <v>2247</v>
      </c>
    </row>
    <row r="1019" spans="1:5" x14ac:dyDescent="0.35">
      <c r="A1019" s="70" t="s">
        <v>1329</v>
      </c>
      <c r="B1019" s="70" t="s">
        <v>1110</v>
      </c>
      <c r="C1019" s="70" t="s">
        <v>1347</v>
      </c>
      <c r="D1019" s="70" t="s">
        <v>1133</v>
      </c>
      <c r="E1019" s="72" t="s">
        <v>2248</v>
      </c>
    </row>
    <row r="1020" spans="1:5" ht="29" x14ac:dyDescent="0.35">
      <c r="A1020" s="69" t="s">
        <v>1329</v>
      </c>
      <c r="B1020" s="69" t="s">
        <v>1110</v>
      </c>
      <c r="C1020" s="69" t="s">
        <v>1347</v>
      </c>
      <c r="D1020" s="69" t="s">
        <v>1134</v>
      </c>
      <c r="E1020" s="71" t="s">
        <v>2249</v>
      </c>
    </row>
    <row r="1021" spans="1:5" ht="29" x14ac:dyDescent="0.35">
      <c r="A1021" s="70" t="s">
        <v>1329</v>
      </c>
      <c r="B1021" s="70" t="s">
        <v>1110</v>
      </c>
      <c r="C1021" s="70" t="s">
        <v>1347</v>
      </c>
      <c r="D1021" s="70" t="s">
        <v>1135</v>
      </c>
      <c r="E1021" s="72" t="s">
        <v>2250</v>
      </c>
    </row>
    <row r="1022" spans="1:5" x14ac:dyDescent="0.35">
      <c r="A1022" s="69" t="s">
        <v>1329</v>
      </c>
      <c r="B1022" s="69" t="s">
        <v>1110</v>
      </c>
      <c r="C1022" s="69" t="s">
        <v>1347</v>
      </c>
      <c r="D1022" s="69" t="s">
        <v>1136</v>
      </c>
      <c r="E1022" s="71" t="s">
        <v>2251</v>
      </c>
    </row>
    <row r="1023" spans="1:5" x14ac:dyDescent="0.35">
      <c r="A1023" s="70" t="s">
        <v>1329</v>
      </c>
      <c r="B1023" s="70" t="s">
        <v>1110</v>
      </c>
      <c r="C1023" s="70" t="s">
        <v>1347</v>
      </c>
      <c r="D1023" s="70" t="s">
        <v>1137</v>
      </c>
      <c r="E1023" s="72" t="s">
        <v>2252</v>
      </c>
    </row>
    <row r="1024" spans="1:5" x14ac:dyDescent="0.35">
      <c r="A1024" s="69" t="s">
        <v>1329</v>
      </c>
      <c r="B1024" s="69" t="s">
        <v>1110</v>
      </c>
      <c r="C1024" s="69" t="s">
        <v>1347</v>
      </c>
      <c r="D1024" s="69" t="s">
        <v>1138</v>
      </c>
      <c r="E1024" s="71" t="s">
        <v>2253</v>
      </c>
    </row>
    <row r="1025" spans="1:5" ht="29" x14ac:dyDescent="0.35">
      <c r="A1025" s="70" t="s">
        <v>1329</v>
      </c>
      <c r="B1025" s="70" t="s">
        <v>1110</v>
      </c>
      <c r="C1025" s="70" t="s">
        <v>1347</v>
      </c>
      <c r="D1025" s="70" t="s">
        <v>1139</v>
      </c>
      <c r="E1025" s="72" t="s">
        <v>2254</v>
      </c>
    </row>
    <row r="1026" spans="1:5" x14ac:dyDescent="0.35">
      <c r="A1026" s="69" t="s">
        <v>1329</v>
      </c>
      <c r="B1026" s="69" t="s">
        <v>1110</v>
      </c>
      <c r="C1026" s="69" t="s">
        <v>1347</v>
      </c>
      <c r="D1026" s="69" t="s">
        <v>1140</v>
      </c>
      <c r="E1026" s="71" t="s">
        <v>2255</v>
      </c>
    </row>
    <row r="1027" spans="1:5" ht="29" x14ac:dyDescent="0.35">
      <c r="A1027" s="70" t="s">
        <v>1329</v>
      </c>
      <c r="B1027" s="70" t="s">
        <v>1110</v>
      </c>
      <c r="C1027" s="70" t="s">
        <v>1347</v>
      </c>
      <c r="D1027" s="70" t="s">
        <v>1141</v>
      </c>
      <c r="E1027" s="72" t="s">
        <v>2256</v>
      </c>
    </row>
    <row r="1028" spans="1:5" x14ac:dyDescent="0.35">
      <c r="A1028" s="69" t="s">
        <v>1329</v>
      </c>
      <c r="B1028" s="69" t="s">
        <v>1110</v>
      </c>
      <c r="C1028" s="69" t="s">
        <v>1347</v>
      </c>
      <c r="D1028" s="69" t="s">
        <v>1142</v>
      </c>
      <c r="E1028" s="71" t="s">
        <v>2257</v>
      </c>
    </row>
    <row r="1029" spans="1:5" ht="29" x14ac:dyDescent="0.35">
      <c r="A1029" s="70" t="s">
        <v>1329</v>
      </c>
      <c r="B1029" s="70" t="s">
        <v>1110</v>
      </c>
      <c r="C1029" s="70" t="s">
        <v>1347</v>
      </c>
      <c r="D1029" s="70" t="s">
        <v>1143</v>
      </c>
      <c r="E1029" s="72" t="s">
        <v>2258</v>
      </c>
    </row>
    <row r="1030" spans="1:5" x14ac:dyDescent="0.35">
      <c r="A1030" s="69" t="s">
        <v>1329</v>
      </c>
      <c r="B1030" s="69" t="s">
        <v>1110</v>
      </c>
      <c r="C1030" s="69" t="s">
        <v>1347</v>
      </c>
      <c r="D1030" s="69" t="s">
        <v>1144</v>
      </c>
      <c r="E1030" s="71" t="s">
        <v>2259</v>
      </c>
    </row>
    <row r="1031" spans="1:5" x14ac:dyDescent="0.35">
      <c r="A1031" s="70" t="s">
        <v>1329</v>
      </c>
      <c r="B1031" s="70" t="s">
        <v>1110</v>
      </c>
      <c r="C1031" s="70" t="s">
        <v>1347</v>
      </c>
      <c r="D1031" s="70" t="s">
        <v>1145</v>
      </c>
      <c r="E1031" s="72" t="s">
        <v>2260</v>
      </c>
    </row>
    <row r="1032" spans="1:5" x14ac:dyDescent="0.35">
      <c r="A1032" s="69" t="s">
        <v>1329</v>
      </c>
      <c r="B1032" s="69" t="s">
        <v>1110</v>
      </c>
      <c r="C1032" s="69" t="s">
        <v>1347</v>
      </c>
      <c r="D1032" s="69" t="s">
        <v>1146</v>
      </c>
      <c r="E1032" s="71" t="s">
        <v>2261</v>
      </c>
    </row>
    <row r="1033" spans="1:5" x14ac:dyDescent="0.35">
      <c r="A1033" s="70" t="s">
        <v>1329</v>
      </c>
      <c r="B1033" s="70" t="s">
        <v>1110</v>
      </c>
      <c r="C1033" s="70" t="s">
        <v>1347</v>
      </c>
      <c r="D1033" s="70" t="s">
        <v>1147</v>
      </c>
      <c r="E1033" s="72" t="s">
        <v>2262</v>
      </c>
    </row>
    <row r="1034" spans="1:5" x14ac:dyDescent="0.35">
      <c r="A1034" s="69" t="s">
        <v>1329</v>
      </c>
      <c r="B1034" s="69" t="s">
        <v>1110</v>
      </c>
      <c r="C1034" s="69" t="s">
        <v>1347</v>
      </c>
      <c r="D1034" s="69" t="s">
        <v>1148</v>
      </c>
      <c r="E1034" s="71" t="s">
        <v>2263</v>
      </c>
    </row>
    <row r="1035" spans="1:5" x14ac:dyDescent="0.35">
      <c r="A1035" s="70" t="s">
        <v>1329</v>
      </c>
      <c r="B1035" s="70" t="s">
        <v>1110</v>
      </c>
      <c r="C1035" s="70" t="s">
        <v>1347</v>
      </c>
      <c r="D1035" s="70" t="s">
        <v>1149</v>
      </c>
      <c r="E1035" s="72" t="s">
        <v>2263</v>
      </c>
    </row>
    <row r="1036" spans="1:5" x14ac:dyDescent="0.35">
      <c r="A1036" s="69" t="s">
        <v>1329</v>
      </c>
      <c r="B1036" s="69" t="s">
        <v>1110</v>
      </c>
      <c r="C1036" s="69" t="s">
        <v>1347</v>
      </c>
      <c r="D1036" s="69" t="s">
        <v>1150</v>
      </c>
      <c r="E1036" s="71" t="s">
        <v>2264</v>
      </c>
    </row>
    <row r="1037" spans="1:5" ht="29" x14ac:dyDescent="0.35">
      <c r="A1037" s="70" t="s">
        <v>1329</v>
      </c>
      <c r="B1037" s="70" t="s">
        <v>1110</v>
      </c>
      <c r="C1037" s="70" t="s">
        <v>1347</v>
      </c>
      <c r="D1037" s="70" t="s">
        <v>1151</v>
      </c>
      <c r="E1037" s="72" t="s">
        <v>2265</v>
      </c>
    </row>
    <row r="1038" spans="1:5" x14ac:dyDescent="0.35">
      <c r="A1038" s="69" t="s">
        <v>1329</v>
      </c>
      <c r="B1038" s="69" t="s">
        <v>1110</v>
      </c>
      <c r="C1038" s="69" t="s">
        <v>1347</v>
      </c>
      <c r="D1038" s="69" t="s">
        <v>1152</v>
      </c>
      <c r="E1038" s="71" t="s">
        <v>2266</v>
      </c>
    </row>
    <row r="1039" spans="1:5" x14ac:dyDescent="0.35">
      <c r="A1039" s="70" t="s">
        <v>1329</v>
      </c>
      <c r="B1039" s="70" t="s">
        <v>1110</v>
      </c>
      <c r="C1039" s="70" t="s">
        <v>1347</v>
      </c>
      <c r="D1039" s="70" t="s">
        <v>1153</v>
      </c>
      <c r="E1039" s="72" t="s">
        <v>2267</v>
      </c>
    </row>
    <row r="1040" spans="1:5" ht="29" x14ac:dyDescent="0.35">
      <c r="A1040" s="69" t="s">
        <v>1329</v>
      </c>
      <c r="B1040" s="69" t="s">
        <v>1110</v>
      </c>
      <c r="C1040" s="69" t="s">
        <v>1347</v>
      </c>
      <c r="D1040" s="69" t="s">
        <v>1154</v>
      </c>
      <c r="E1040" s="71" t="s">
        <v>2268</v>
      </c>
    </row>
    <row r="1041" spans="1:5" x14ac:dyDescent="0.35">
      <c r="A1041" s="70" t="s">
        <v>1329</v>
      </c>
      <c r="B1041" s="70" t="s">
        <v>1110</v>
      </c>
      <c r="C1041" s="70" t="s">
        <v>1347</v>
      </c>
      <c r="D1041" s="70" t="s">
        <v>1155</v>
      </c>
      <c r="E1041" s="72" t="s">
        <v>2269</v>
      </c>
    </row>
    <row r="1042" spans="1:5" x14ac:dyDescent="0.35">
      <c r="A1042" s="69" t="s">
        <v>1329</v>
      </c>
      <c r="B1042" s="69" t="s">
        <v>1110</v>
      </c>
      <c r="C1042" s="69" t="s">
        <v>1347</v>
      </c>
      <c r="D1042" s="69" t="s">
        <v>1156</v>
      </c>
      <c r="E1042" s="71" t="s">
        <v>2269</v>
      </c>
    </row>
    <row r="1043" spans="1:5" x14ac:dyDescent="0.35">
      <c r="A1043" s="70" t="s">
        <v>1329</v>
      </c>
      <c r="B1043" s="70" t="s">
        <v>1110</v>
      </c>
      <c r="C1043" s="70" t="s">
        <v>1347</v>
      </c>
      <c r="D1043" s="70" t="s">
        <v>1157</v>
      </c>
      <c r="E1043" s="72" t="s">
        <v>2270</v>
      </c>
    </row>
    <row r="1044" spans="1:5" x14ac:dyDescent="0.35">
      <c r="A1044" s="69" t="s">
        <v>1329</v>
      </c>
      <c r="B1044" s="69" t="s">
        <v>1110</v>
      </c>
      <c r="C1044" s="69" t="s">
        <v>1347</v>
      </c>
      <c r="D1044" s="69" t="s">
        <v>1158</v>
      </c>
      <c r="E1044" s="71" t="s">
        <v>2271</v>
      </c>
    </row>
    <row r="1045" spans="1:5" x14ac:dyDescent="0.35">
      <c r="A1045" s="70" t="s">
        <v>1329</v>
      </c>
      <c r="B1045" s="70" t="s">
        <v>1110</v>
      </c>
      <c r="C1045" s="70" t="s">
        <v>1347</v>
      </c>
      <c r="D1045" s="70" t="s">
        <v>1159</v>
      </c>
      <c r="E1045" s="72" t="s">
        <v>2272</v>
      </c>
    </row>
    <row r="1046" spans="1:5" x14ac:dyDescent="0.35">
      <c r="A1046" s="69" t="s">
        <v>1329</v>
      </c>
      <c r="B1046" s="69" t="s">
        <v>1110</v>
      </c>
      <c r="C1046" s="69" t="s">
        <v>1347</v>
      </c>
      <c r="D1046" s="69" t="s">
        <v>1160</v>
      </c>
      <c r="E1046" s="71" t="s">
        <v>2273</v>
      </c>
    </row>
    <row r="1047" spans="1:5" x14ac:dyDescent="0.35">
      <c r="A1047" s="70" t="s">
        <v>1329</v>
      </c>
      <c r="B1047" s="70" t="s">
        <v>1110</v>
      </c>
      <c r="C1047" s="70" t="s">
        <v>1347</v>
      </c>
      <c r="D1047" s="70" t="s">
        <v>1161</v>
      </c>
      <c r="E1047" s="72" t="s">
        <v>2274</v>
      </c>
    </row>
    <row r="1048" spans="1:5" x14ac:dyDescent="0.35">
      <c r="A1048" s="69" t="s">
        <v>1329</v>
      </c>
      <c r="B1048" s="69" t="s">
        <v>1110</v>
      </c>
      <c r="C1048" s="69" t="s">
        <v>1347</v>
      </c>
      <c r="D1048" s="69" t="s">
        <v>1162</v>
      </c>
      <c r="E1048" s="71" t="s">
        <v>2275</v>
      </c>
    </row>
    <row r="1049" spans="1:5" x14ac:dyDescent="0.35">
      <c r="A1049" s="70" t="s">
        <v>1329</v>
      </c>
      <c r="B1049" s="70" t="s">
        <v>1110</v>
      </c>
      <c r="C1049" s="70" t="s">
        <v>1347</v>
      </c>
      <c r="D1049" s="70" t="s">
        <v>1163</v>
      </c>
      <c r="E1049" s="72" t="s">
        <v>2276</v>
      </c>
    </row>
    <row r="1050" spans="1:5" x14ac:dyDescent="0.35">
      <c r="A1050" s="69" t="s">
        <v>1329</v>
      </c>
      <c r="B1050" s="69" t="s">
        <v>1110</v>
      </c>
      <c r="C1050" s="69" t="s">
        <v>1347</v>
      </c>
      <c r="D1050" s="69" t="s">
        <v>1164</v>
      </c>
      <c r="E1050" s="71" t="s">
        <v>2277</v>
      </c>
    </row>
    <row r="1051" spans="1:5" x14ac:dyDescent="0.35">
      <c r="A1051" s="70" t="s">
        <v>1329</v>
      </c>
      <c r="B1051" s="70" t="s">
        <v>1110</v>
      </c>
      <c r="C1051" s="70" t="s">
        <v>1347</v>
      </c>
      <c r="D1051" s="70" t="s">
        <v>1165</v>
      </c>
      <c r="E1051" s="72" t="s">
        <v>2278</v>
      </c>
    </row>
    <row r="1052" spans="1:5" x14ac:dyDescent="0.35">
      <c r="A1052" s="69" t="s">
        <v>1329</v>
      </c>
      <c r="B1052" s="69" t="s">
        <v>1110</v>
      </c>
      <c r="C1052" s="69" t="s">
        <v>1347</v>
      </c>
      <c r="D1052" s="69" t="s">
        <v>1166</v>
      </c>
      <c r="E1052" s="71" t="s">
        <v>2279</v>
      </c>
    </row>
    <row r="1053" spans="1:5" x14ac:dyDescent="0.35">
      <c r="A1053" s="70" t="s">
        <v>1329</v>
      </c>
      <c r="B1053" s="70" t="s">
        <v>2381</v>
      </c>
      <c r="C1053" s="70" t="s">
        <v>1347</v>
      </c>
      <c r="D1053" s="70" t="s">
        <v>2382</v>
      </c>
      <c r="E1053" s="70" t="s">
        <v>2383</v>
      </c>
    </row>
    <row r="1054" spans="1:5" x14ac:dyDescent="0.35">
      <c r="A1054" s="69" t="s">
        <v>1329</v>
      </c>
      <c r="B1054" s="69" t="s">
        <v>2381</v>
      </c>
      <c r="C1054" s="69" t="s">
        <v>1347</v>
      </c>
      <c r="D1054" s="69" t="s">
        <v>2384</v>
      </c>
      <c r="E1054" s="69" t="s">
        <v>2385</v>
      </c>
    </row>
    <row r="1055" spans="1:5" x14ac:dyDescent="0.35">
      <c r="A1055" s="70" t="s">
        <v>1329</v>
      </c>
      <c r="B1055" s="70" t="s">
        <v>2381</v>
      </c>
      <c r="C1055" s="70" t="s">
        <v>1347</v>
      </c>
      <c r="D1055" s="70" t="s">
        <v>2386</v>
      </c>
      <c r="E1055" s="70" t="s">
        <v>2387</v>
      </c>
    </row>
    <row r="1056" spans="1:5" x14ac:dyDescent="0.35">
      <c r="A1056" s="69" t="s">
        <v>1329</v>
      </c>
      <c r="B1056" s="69" t="s">
        <v>2381</v>
      </c>
      <c r="C1056" s="69" t="s">
        <v>1347</v>
      </c>
      <c r="D1056" s="69" t="s">
        <v>2388</v>
      </c>
      <c r="E1056" s="69" t="s">
        <v>2389</v>
      </c>
    </row>
    <row r="1057" spans="1:5" x14ac:dyDescent="0.35">
      <c r="A1057" s="70" t="s">
        <v>1329</v>
      </c>
      <c r="B1057" s="70" t="s">
        <v>2381</v>
      </c>
      <c r="C1057" s="70" t="s">
        <v>1347</v>
      </c>
      <c r="D1057" s="70" t="s">
        <v>2390</v>
      </c>
      <c r="E1057" s="70" t="s">
        <v>2391</v>
      </c>
    </row>
    <row r="1058" spans="1:5" x14ac:dyDescent="0.35">
      <c r="A1058" s="69" t="s">
        <v>1329</v>
      </c>
      <c r="B1058" s="69" t="s">
        <v>2381</v>
      </c>
      <c r="C1058" s="69" t="s">
        <v>1347</v>
      </c>
      <c r="D1058" s="69" t="s">
        <v>2392</v>
      </c>
      <c r="E1058" s="69" t="s">
        <v>2393</v>
      </c>
    </row>
    <row r="1059" spans="1:5" x14ac:dyDescent="0.35">
      <c r="A1059" s="70" t="s">
        <v>1329</v>
      </c>
      <c r="B1059" s="70" t="s">
        <v>2381</v>
      </c>
      <c r="C1059" s="70" t="s">
        <v>1347</v>
      </c>
      <c r="D1059" s="70" t="s">
        <v>2394</v>
      </c>
      <c r="E1059" s="70" t="s">
        <v>2395</v>
      </c>
    </row>
    <row r="1060" spans="1:5" x14ac:dyDescent="0.35">
      <c r="A1060" s="69" t="s">
        <v>1329</v>
      </c>
      <c r="B1060" s="69" t="s">
        <v>2381</v>
      </c>
      <c r="C1060" s="69" t="s">
        <v>1347</v>
      </c>
      <c r="D1060" s="69" t="s">
        <v>2396</v>
      </c>
      <c r="E1060" s="69" t="s">
        <v>2397</v>
      </c>
    </row>
    <row r="1061" spans="1:5" x14ac:dyDescent="0.35">
      <c r="A1061" s="70" t="s">
        <v>1329</v>
      </c>
      <c r="B1061" s="70" t="s">
        <v>2381</v>
      </c>
      <c r="C1061" s="70" t="s">
        <v>1347</v>
      </c>
      <c r="D1061" s="70" t="s">
        <v>2398</v>
      </c>
      <c r="E1061" s="70" t="s">
        <v>2399</v>
      </c>
    </row>
    <row r="1062" spans="1:5" x14ac:dyDescent="0.35">
      <c r="A1062" s="69" t="s">
        <v>1329</v>
      </c>
      <c r="B1062" s="69" t="s">
        <v>2381</v>
      </c>
      <c r="C1062" s="69" t="s">
        <v>1347</v>
      </c>
      <c r="D1062" s="69" t="s">
        <v>2400</v>
      </c>
      <c r="E1062" s="69" t="s">
        <v>2401</v>
      </c>
    </row>
    <row r="1063" spans="1:5" x14ac:dyDescent="0.35">
      <c r="A1063" s="70" t="s">
        <v>1329</v>
      </c>
      <c r="B1063" s="70" t="s">
        <v>2381</v>
      </c>
      <c r="C1063" s="70" t="s">
        <v>1347</v>
      </c>
      <c r="D1063" s="70" t="s">
        <v>2402</v>
      </c>
      <c r="E1063" s="70" t="s">
        <v>2403</v>
      </c>
    </row>
    <row r="1064" spans="1:5" x14ac:dyDescent="0.35">
      <c r="A1064" s="69" t="s">
        <v>1329</v>
      </c>
      <c r="B1064" s="69" t="s">
        <v>2381</v>
      </c>
      <c r="C1064" s="69" t="s">
        <v>1347</v>
      </c>
      <c r="D1064" s="69" t="s">
        <v>2404</v>
      </c>
      <c r="E1064" s="69" t="s">
        <v>2405</v>
      </c>
    </row>
    <row r="1065" spans="1:5" x14ac:dyDescent="0.35">
      <c r="A1065" s="70" t="s">
        <v>1329</v>
      </c>
      <c r="B1065" s="70" t="s">
        <v>2381</v>
      </c>
      <c r="C1065" s="70" t="s">
        <v>1347</v>
      </c>
      <c r="D1065" s="70" t="s">
        <v>2406</v>
      </c>
      <c r="E1065" s="70" t="s">
        <v>2407</v>
      </c>
    </row>
    <row r="1066" spans="1:5" x14ac:dyDescent="0.35">
      <c r="A1066" s="69" t="s">
        <v>1329</v>
      </c>
      <c r="B1066" s="69" t="s">
        <v>2381</v>
      </c>
      <c r="C1066" s="69" t="s">
        <v>1347</v>
      </c>
      <c r="D1066" s="69" t="s">
        <v>2408</v>
      </c>
      <c r="E1066" s="69" t="s">
        <v>2409</v>
      </c>
    </row>
    <row r="1067" spans="1:5" x14ac:dyDescent="0.35">
      <c r="A1067" s="70" t="s">
        <v>1329</v>
      </c>
      <c r="B1067" s="70" t="s">
        <v>2381</v>
      </c>
      <c r="C1067" s="70" t="s">
        <v>1347</v>
      </c>
      <c r="D1067" s="70" t="s">
        <v>2410</v>
      </c>
      <c r="E1067" s="70" t="s">
        <v>2411</v>
      </c>
    </row>
    <row r="1068" spans="1:5" x14ac:dyDescent="0.35">
      <c r="A1068" s="69" t="s">
        <v>1329</v>
      </c>
      <c r="B1068" s="69" t="s">
        <v>2381</v>
      </c>
      <c r="C1068" s="69" t="s">
        <v>1347</v>
      </c>
      <c r="D1068" s="69" t="s">
        <v>2412</v>
      </c>
      <c r="E1068" s="69" t="s">
        <v>2413</v>
      </c>
    </row>
    <row r="1069" spans="1:5" x14ac:dyDescent="0.35">
      <c r="A1069" s="70" t="s">
        <v>1329</v>
      </c>
      <c r="B1069" s="70" t="s">
        <v>2381</v>
      </c>
      <c r="C1069" s="70" t="s">
        <v>1347</v>
      </c>
      <c r="D1069" s="70" t="s">
        <v>2414</v>
      </c>
      <c r="E1069" s="70" t="s">
        <v>2415</v>
      </c>
    </row>
    <row r="1070" spans="1:5" x14ac:dyDescent="0.35">
      <c r="A1070" s="69" t="s">
        <v>1329</v>
      </c>
      <c r="B1070" s="69" t="s">
        <v>2381</v>
      </c>
      <c r="C1070" s="69" t="s">
        <v>1347</v>
      </c>
      <c r="D1070" s="69" t="s">
        <v>2416</v>
      </c>
      <c r="E1070" s="69" t="s">
        <v>2417</v>
      </c>
    </row>
    <row r="1071" spans="1:5" x14ac:dyDescent="0.35">
      <c r="A1071" s="70" t="s">
        <v>1329</v>
      </c>
      <c r="B1071" s="70" t="s">
        <v>2381</v>
      </c>
      <c r="C1071" s="70" t="s">
        <v>1347</v>
      </c>
      <c r="D1071" s="70" t="s">
        <v>2418</v>
      </c>
      <c r="E1071" s="70" t="s">
        <v>2419</v>
      </c>
    </row>
    <row r="1072" spans="1:5" x14ac:dyDescent="0.35">
      <c r="A1072" s="69" t="s">
        <v>1329</v>
      </c>
      <c r="B1072" s="69" t="s">
        <v>2381</v>
      </c>
      <c r="C1072" s="69" t="s">
        <v>1347</v>
      </c>
      <c r="D1072" s="69" t="s">
        <v>2420</v>
      </c>
      <c r="E1072" s="69" t="s">
        <v>2421</v>
      </c>
    </row>
    <row r="1073" spans="1:5" x14ac:dyDescent="0.35">
      <c r="A1073" s="70" t="s">
        <v>1329</v>
      </c>
      <c r="B1073" s="70" t="s">
        <v>2381</v>
      </c>
      <c r="C1073" s="70" t="s">
        <v>1347</v>
      </c>
      <c r="D1073" s="70" t="s">
        <v>2422</v>
      </c>
      <c r="E1073" s="70" t="s">
        <v>2423</v>
      </c>
    </row>
    <row r="1074" spans="1:5" x14ac:dyDescent="0.35">
      <c r="A1074" s="69" t="s">
        <v>1329</v>
      </c>
      <c r="B1074" s="69" t="s">
        <v>2381</v>
      </c>
      <c r="C1074" s="69" t="s">
        <v>1347</v>
      </c>
      <c r="D1074" s="69" t="s">
        <v>2424</v>
      </c>
      <c r="E1074" s="69" t="s">
        <v>2425</v>
      </c>
    </row>
    <row r="1075" spans="1:5" x14ac:dyDescent="0.35">
      <c r="A1075" s="70" t="s">
        <v>1329</v>
      </c>
      <c r="B1075" s="70" t="s">
        <v>2381</v>
      </c>
      <c r="C1075" s="70" t="s">
        <v>1347</v>
      </c>
      <c r="D1075" s="70" t="s">
        <v>2426</v>
      </c>
      <c r="E1075" s="70" t="s">
        <v>2427</v>
      </c>
    </row>
    <row r="1076" spans="1:5" x14ac:dyDescent="0.35">
      <c r="A1076" s="69" t="s">
        <v>1329</v>
      </c>
      <c r="B1076" s="69" t="s">
        <v>2381</v>
      </c>
      <c r="C1076" s="69" t="s">
        <v>1347</v>
      </c>
      <c r="D1076" s="69" t="s">
        <v>2428</v>
      </c>
      <c r="E1076" s="69" t="s">
        <v>2429</v>
      </c>
    </row>
    <row r="1077" spans="1:5" x14ac:dyDescent="0.35">
      <c r="A1077" s="70" t="s">
        <v>1329</v>
      </c>
      <c r="B1077" s="70" t="s">
        <v>2381</v>
      </c>
      <c r="C1077" s="70" t="s">
        <v>1347</v>
      </c>
      <c r="D1077" s="70" t="s">
        <v>2430</v>
      </c>
      <c r="E1077" s="70" t="s">
        <v>2431</v>
      </c>
    </row>
    <row r="1078" spans="1:5" x14ac:dyDescent="0.35">
      <c r="A1078" s="69" t="s">
        <v>1329</v>
      </c>
      <c r="B1078" s="69" t="s">
        <v>2381</v>
      </c>
      <c r="C1078" s="69" t="s">
        <v>1347</v>
      </c>
      <c r="D1078" s="69" t="s">
        <v>2432</v>
      </c>
      <c r="E1078" s="69" t="s">
        <v>2433</v>
      </c>
    </row>
    <row r="1079" spans="1:5" x14ac:dyDescent="0.35">
      <c r="A1079" s="70" t="s">
        <v>1329</v>
      </c>
      <c r="B1079" s="70" t="s">
        <v>2381</v>
      </c>
      <c r="C1079" s="70" t="s">
        <v>1347</v>
      </c>
      <c r="D1079" s="70" t="s">
        <v>2434</v>
      </c>
      <c r="E1079" s="70" t="s">
        <v>2435</v>
      </c>
    </row>
    <row r="1080" spans="1:5" x14ac:dyDescent="0.35">
      <c r="A1080" s="69" t="s">
        <v>1329</v>
      </c>
      <c r="B1080" s="69" t="s">
        <v>2381</v>
      </c>
      <c r="C1080" s="69" t="s">
        <v>1347</v>
      </c>
      <c r="D1080" s="69" t="s">
        <v>2436</v>
      </c>
      <c r="E1080" s="69" t="s">
        <v>2437</v>
      </c>
    </row>
    <row r="1081" spans="1:5" x14ac:dyDescent="0.35">
      <c r="A1081" s="70" t="s">
        <v>1329</v>
      </c>
      <c r="B1081" s="70" t="s">
        <v>2381</v>
      </c>
      <c r="C1081" s="70" t="s">
        <v>1347</v>
      </c>
      <c r="D1081" s="70" t="s">
        <v>2438</v>
      </c>
      <c r="E1081" s="70" t="s">
        <v>2439</v>
      </c>
    </row>
    <row r="1082" spans="1:5" x14ac:dyDescent="0.35">
      <c r="A1082" s="69" t="s">
        <v>1329</v>
      </c>
      <c r="B1082" s="69" t="s">
        <v>2381</v>
      </c>
      <c r="C1082" s="69" t="s">
        <v>1347</v>
      </c>
      <c r="D1082" s="69" t="s">
        <v>2440</v>
      </c>
      <c r="E1082" s="69" t="s">
        <v>2441</v>
      </c>
    </row>
    <row r="1083" spans="1:5" x14ac:dyDescent="0.35">
      <c r="A1083" s="70" t="s">
        <v>1329</v>
      </c>
      <c r="B1083" s="70" t="s">
        <v>2381</v>
      </c>
      <c r="C1083" s="70" t="s">
        <v>1347</v>
      </c>
      <c r="D1083" s="70" t="s">
        <v>2442</v>
      </c>
      <c r="E1083" s="70" t="s">
        <v>2443</v>
      </c>
    </row>
    <row r="1084" spans="1:5" x14ac:dyDescent="0.35">
      <c r="A1084" s="69" t="s">
        <v>1329</v>
      </c>
      <c r="B1084" s="69" t="s">
        <v>2381</v>
      </c>
      <c r="C1084" s="69" t="s">
        <v>1347</v>
      </c>
      <c r="D1084" s="69" t="s">
        <v>2444</v>
      </c>
      <c r="E1084" s="69" t="s">
        <v>2445</v>
      </c>
    </row>
    <row r="1085" spans="1:5" x14ac:dyDescent="0.35">
      <c r="A1085" s="70" t="s">
        <v>1329</v>
      </c>
      <c r="B1085" s="70" t="s">
        <v>2381</v>
      </c>
      <c r="C1085" s="70" t="s">
        <v>1347</v>
      </c>
      <c r="D1085" s="70" t="s">
        <v>2446</v>
      </c>
      <c r="E1085" s="70" t="s">
        <v>2447</v>
      </c>
    </row>
    <row r="1086" spans="1:5" x14ac:dyDescent="0.35">
      <c r="A1086" s="69" t="s">
        <v>1329</v>
      </c>
      <c r="B1086" s="69" t="s">
        <v>2381</v>
      </c>
      <c r="C1086" s="69" t="s">
        <v>1347</v>
      </c>
      <c r="D1086" s="69" t="s">
        <v>2448</v>
      </c>
      <c r="E1086" s="69" t="s">
        <v>2449</v>
      </c>
    </row>
    <row r="1087" spans="1:5" x14ac:dyDescent="0.35">
      <c r="A1087" s="70" t="s">
        <v>1329</v>
      </c>
      <c r="B1087" s="70" t="s">
        <v>2381</v>
      </c>
      <c r="C1087" s="70" t="s">
        <v>1347</v>
      </c>
      <c r="D1087" s="70" t="s">
        <v>2450</v>
      </c>
      <c r="E1087" s="70" t="s">
        <v>2451</v>
      </c>
    </row>
    <row r="1088" spans="1:5" x14ac:dyDescent="0.35">
      <c r="A1088" s="69" t="s">
        <v>1329</v>
      </c>
      <c r="B1088" s="69" t="s">
        <v>2381</v>
      </c>
      <c r="C1088" s="69" t="s">
        <v>1347</v>
      </c>
      <c r="D1088" s="69" t="s">
        <v>2452</v>
      </c>
      <c r="E1088" s="69" t="s">
        <v>2453</v>
      </c>
    </row>
    <row r="1089" spans="1:5" x14ac:dyDescent="0.35">
      <c r="A1089" s="70" t="s">
        <v>1329</v>
      </c>
      <c r="B1089" s="70" t="s">
        <v>2381</v>
      </c>
      <c r="C1089" s="70" t="s">
        <v>1347</v>
      </c>
      <c r="D1089" s="70" t="s">
        <v>2454</v>
      </c>
      <c r="E1089" s="70" t="s">
        <v>2455</v>
      </c>
    </row>
    <row r="1090" spans="1:5" x14ac:dyDescent="0.35">
      <c r="A1090" s="69" t="s">
        <v>1329</v>
      </c>
      <c r="B1090" s="69" t="s">
        <v>2381</v>
      </c>
      <c r="C1090" s="69" t="s">
        <v>1347</v>
      </c>
      <c r="D1090" s="69" t="s">
        <v>2456</v>
      </c>
      <c r="E1090" s="69" t="s">
        <v>2457</v>
      </c>
    </row>
    <row r="1091" spans="1:5" x14ac:dyDescent="0.35">
      <c r="A1091" s="70" t="s">
        <v>1329</v>
      </c>
      <c r="B1091" s="70" t="s">
        <v>2381</v>
      </c>
      <c r="C1091" s="70" t="s">
        <v>1347</v>
      </c>
      <c r="D1091" s="70" t="s">
        <v>2458</v>
      </c>
      <c r="E1091" s="70" t="s">
        <v>2459</v>
      </c>
    </row>
    <row r="1092" spans="1:5" x14ac:dyDescent="0.35">
      <c r="A1092" s="69" t="s">
        <v>1329</v>
      </c>
      <c r="B1092" s="69" t="s">
        <v>2381</v>
      </c>
      <c r="C1092" s="69" t="s">
        <v>1347</v>
      </c>
      <c r="D1092" s="69" t="s">
        <v>2460</v>
      </c>
      <c r="E1092" s="69" t="s">
        <v>2461</v>
      </c>
    </row>
    <row r="1093" spans="1:5" x14ac:dyDescent="0.35">
      <c r="A1093" s="70" t="s">
        <v>1329</v>
      </c>
      <c r="B1093" s="70" t="s">
        <v>1167</v>
      </c>
      <c r="C1093" s="70" t="s">
        <v>1347</v>
      </c>
      <c r="D1093" s="70" t="s">
        <v>1168</v>
      </c>
      <c r="E1093" s="72" t="s">
        <v>2280</v>
      </c>
    </row>
    <row r="1094" spans="1:5" x14ac:dyDescent="0.35">
      <c r="A1094" s="69" t="s">
        <v>1329</v>
      </c>
      <c r="B1094" s="69" t="s">
        <v>1167</v>
      </c>
      <c r="C1094" s="69" t="s">
        <v>1347</v>
      </c>
      <c r="D1094" s="69" t="s">
        <v>1169</v>
      </c>
      <c r="E1094" s="71" t="s">
        <v>2281</v>
      </c>
    </row>
    <row r="1095" spans="1:5" x14ac:dyDescent="0.35">
      <c r="A1095" s="70" t="s">
        <v>1329</v>
      </c>
      <c r="B1095" s="70" t="s">
        <v>1167</v>
      </c>
      <c r="C1095" s="70" t="s">
        <v>1347</v>
      </c>
      <c r="D1095" s="70" t="s">
        <v>1170</v>
      </c>
      <c r="E1095" s="72" t="s">
        <v>2282</v>
      </c>
    </row>
    <row r="1096" spans="1:5" x14ac:dyDescent="0.35">
      <c r="A1096" s="69" t="s">
        <v>1329</v>
      </c>
      <c r="B1096" s="69" t="s">
        <v>1167</v>
      </c>
      <c r="C1096" s="69" t="s">
        <v>1347</v>
      </c>
      <c r="D1096" s="69" t="s">
        <v>1171</v>
      </c>
      <c r="E1096" s="71" t="s">
        <v>2283</v>
      </c>
    </row>
    <row r="1097" spans="1:5" x14ac:dyDescent="0.35">
      <c r="A1097" s="70" t="s">
        <v>1329</v>
      </c>
      <c r="B1097" s="70" t="s">
        <v>1167</v>
      </c>
      <c r="C1097" s="70" t="s">
        <v>1347</v>
      </c>
      <c r="D1097" s="70" t="s">
        <v>1172</v>
      </c>
      <c r="E1097" s="72" t="s">
        <v>2284</v>
      </c>
    </row>
    <row r="1098" spans="1:5" x14ac:dyDescent="0.35">
      <c r="A1098" s="69" t="s">
        <v>1329</v>
      </c>
      <c r="B1098" s="69" t="s">
        <v>1167</v>
      </c>
      <c r="C1098" s="69" t="s">
        <v>1347</v>
      </c>
      <c r="D1098" s="69" t="s">
        <v>1173</v>
      </c>
      <c r="E1098" s="71" t="s">
        <v>2285</v>
      </c>
    </row>
    <row r="1099" spans="1:5" x14ac:dyDescent="0.35">
      <c r="A1099" s="70" t="s">
        <v>1329</v>
      </c>
      <c r="B1099" s="70" t="s">
        <v>1167</v>
      </c>
      <c r="C1099" s="70" t="s">
        <v>1347</v>
      </c>
      <c r="D1099" s="70" t="s">
        <v>1174</v>
      </c>
      <c r="E1099" s="72" t="s">
        <v>2286</v>
      </c>
    </row>
    <row r="1100" spans="1:5" x14ac:dyDescent="0.35">
      <c r="A1100" s="69" t="s">
        <v>1329</v>
      </c>
      <c r="B1100" s="69" t="s">
        <v>1167</v>
      </c>
      <c r="C1100" s="69" t="s">
        <v>1347</v>
      </c>
      <c r="D1100" s="69" t="s">
        <v>1175</v>
      </c>
      <c r="E1100" s="71" t="s">
        <v>2287</v>
      </c>
    </row>
    <row r="1101" spans="1:5" x14ac:dyDescent="0.35">
      <c r="A1101" s="70" t="s">
        <v>1329</v>
      </c>
      <c r="B1101" s="70" t="s">
        <v>1167</v>
      </c>
      <c r="C1101" s="70" t="s">
        <v>1347</v>
      </c>
      <c r="D1101" s="70" t="s">
        <v>1176</v>
      </c>
      <c r="E1101" s="72" t="s">
        <v>2288</v>
      </c>
    </row>
    <row r="1102" spans="1:5" x14ac:dyDescent="0.35">
      <c r="A1102" s="69" t="s">
        <v>1329</v>
      </c>
      <c r="B1102" s="69" t="s">
        <v>1167</v>
      </c>
      <c r="C1102" s="69" t="s">
        <v>1347</v>
      </c>
      <c r="D1102" s="69" t="s">
        <v>1177</v>
      </c>
      <c r="E1102" s="71" t="s">
        <v>2289</v>
      </c>
    </row>
    <row r="1103" spans="1:5" x14ac:dyDescent="0.35">
      <c r="A1103" s="70" t="s">
        <v>1329</v>
      </c>
      <c r="B1103" s="70" t="s">
        <v>1167</v>
      </c>
      <c r="C1103" s="70" t="s">
        <v>1347</v>
      </c>
      <c r="D1103" s="70" t="s">
        <v>1178</v>
      </c>
      <c r="E1103" s="72" t="s">
        <v>2290</v>
      </c>
    </row>
    <row r="1104" spans="1:5" x14ac:dyDescent="0.35">
      <c r="A1104" s="69" t="s">
        <v>1329</v>
      </c>
      <c r="B1104" s="69" t="s">
        <v>1167</v>
      </c>
      <c r="C1104" s="69" t="s">
        <v>1347</v>
      </c>
      <c r="D1104" s="69" t="s">
        <v>1179</v>
      </c>
      <c r="E1104" s="71" t="s">
        <v>2291</v>
      </c>
    </row>
    <row r="1105" spans="1:5" x14ac:dyDescent="0.35">
      <c r="A1105" s="70" t="s">
        <v>1329</v>
      </c>
      <c r="B1105" s="70" t="s">
        <v>1167</v>
      </c>
      <c r="C1105" s="70" t="s">
        <v>1347</v>
      </c>
      <c r="D1105" s="70" t="s">
        <v>1180</v>
      </c>
      <c r="E1105" s="72" t="s">
        <v>2292</v>
      </c>
    </row>
    <row r="1106" spans="1:5" x14ac:dyDescent="0.35">
      <c r="A1106" s="69" t="s">
        <v>1329</v>
      </c>
      <c r="B1106" s="69" t="s">
        <v>1167</v>
      </c>
      <c r="C1106" s="69" t="s">
        <v>1347</v>
      </c>
      <c r="D1106" s="69" t="s">
        <v>1181</v>
      </c>
      <c r="E1106" s="71" t="s">
        <v>2293</v>
      </c>
    </row>
    <row r="1107" spans="1:5" x14ac:dyDescent="0.35">
      <c r="A1107" s="70" t="s">
        <v>1329</v>
      </c>
      <c r="B1107" s="70" t="s">
        <v>1167</v>
      </c>
      <c r="C1107" s="70" t="s">
        <v>1347</v>
      </c>
      <c r="D1107" s="70" t="s">
        <v>1182</v>
      </c>
      <c r="E1107" s="72" t="s">
        <v>2294</v>
      </c>
    </row>
    <row r="1108" spans="1:5" x14ac:dyDescent="0.35">
      <c r="A1108" s="69" t="s">
        <v>1329</v>
      </c>
      <c r="B1108" s="69" t="s">
        <v>1167</v>
      </c>
      <c r="C1108" s="69" t="s">
        <v>1347</v>
      </c>
      <c r="D1108" s="69" t="s">
        <v>1183</v>
      </c>
      <c r="E1108" s="71" t="s">
        <v>2295</v>
      </c>
    </row>
    <row r="1109" spans="1:5" x14ac:dyDescent="0.35">
      <c r="A1109" s="70" t="s">
        <v>1329</v>
      </c>
      <c r="B1109" s="70" t="s">
        <v>1167</v>
      </c>
      <c r="C1109" s="70" t="s">
        <v>1347</v>
      </c>
      <c r="D1109" s="70" t="s">
        <v>1184</v>
      </c>
      <c r="E1109" s="72" t="s">
        <v>1350</v>
      </c>
    </row>
    <row r="1110" spans="1:5" x14ac:dyDescent="0.35">
      <c r="A1110" s="69" t="s">
        <v>1329</v>
      </c>
      <c r="B1110" s="69" t="s">
        <v>1167</v>
      </c>
      <c r="C1110" s="69" t="s">
        <v>1347</v>
      </c>
      <c r="D1110" s="69" t="s">
        <v>1185</v>
      </c>
      <c r="E1110" s="71" t="s">
        <v>2296</v>
      </c>
    </row>
    <row r="1111" spans="1:5" x14ac:dyDescent="0.35">
      <c r="A1111" s="70" t="s">
        <v>1329</v>
      </c>
      <c r="B1111" s="70" t="s">
        <v>1167</v>
      </c>
      <c r="C1111" s="70" t="s">
        <v>1347</v>
      </c>
      <c r="D1111" s="70" t="s">
        <v>1186</v>
      </c>
      <c r="E1111" s="72" t="s">
        <v>2297</v>
      </c>
    </row>
    <row r="1112" spans="1:5" x14ac:dyDescent="0.35">
      <c r="A1112" s="69" t="s">
        <v>1329</v>
      </c>
      <c r="B1112" s="69" t="s">
        <v>1167</v>
      </c>
      <c r="C1112" s="69" t="s">
        <v>1347</v>
      </c>
      <c r="D1112" s="69" t="s">
        <v>1187</v>
      </c>
      <c r="E1112" s="71" t="s">
        <v>2298</v>
      </c>
    </row>
    <row r="1113" spans="1:5" x14ac:dyDescent="0.35">
      <c r="A1113" s="70" t="s">
        <v>1329</v>
      </c>
      <c r="B1113" s="70" t="s">
        <v>1167</v>
      </c>
      <c r="C1113" s="70" t="s">
        <v>1347</v>
      </c>
      <c r="D1113" s="70" t="s">
        <v>1188</v>
      </c>
      <c r="E1113" s="72" t="s">
        <v>2299</v>
      </c>
    </row>
    <row r="1114" spans="1:5" x14ac:dyDescent="0.35">
      <c r="A1114" s="69" t="s">
        <v>1329</v>
      </c>
      <c r="B1114" s="69" t="s">
        <v>1167</v>
      </c>
      <c r="C1114" s="69" t="s">
        <v>1347</v>
      </c>
      <c r="D1114" s="69" t="s">
        <v>1189</v>
      </c>
      <c r="E1114" s="71" t="s">
        <v>2300</v>
      </c>
    </row>
    <row r="1115" spans="1:5" x14ac:dyDescent="0.35">
      <c r="A1115" s="70" t="s">
        <v>1329</v>
      </c>
      <c r="B1115" s="70" t="s">
        <v>1167</v>
      </c>
      <c r="C1115" s="70" t="s">
        <v>1347</v>
      </c>
      <c r="D1115" s="70" t="s">
        <v>1190</v>
      </c>
      <c r="E1115" s="72" t="s">
        <v>2301</v>
      </c>
    </row>
    <row r="1116" spans="1:5" x14ac:dyDescent="0.35">
      <c r="A1116" s="69" t="s">
        <v>1329</v>
      </c>
      <c r="B1116" s="69" t="s">
        <v>1167</v>
      </c>
      <c r="C1116" s="69" t="s">
        <v>1347</v>
      </c>
      <c r="D1116" s="69" t="s">
        <v>1191</v>
      </c>
      <c r="E1116" s="71" t="s">
        <v>2302</v>
      </c>
    </row>
    <row r="1117" spans="1:5" x14ac:dyDescent="0.35">
      <c r="A1117" s="70" t="s">
        <v>1329</v>
      </c>
      <c r="B1117" s="70" t="s">
        <v>1167</v>
      </c>
      <c r="C1117" s="70" t="s">
        <v>1347</v>
      </c>
      <c r="D1117" s="70" t="s">
        <v>1192</v>
      </c>
      <c r="E1117" s="72" t="s">
        <v>2303</v>
      </c>
    </row>
    <row r="1118" spans="1:5" x14ac:dyDescent="0.35">
      <c r="A1118" s="69" t="s">
        <v>1329</v>
      </c>
      <c r="B1118" s="69" t="s">
        <v>1167</v>
      </c>
      <c r="C1118" s="69" t="s">
        <v>1347</v>
      </c>
      <c r="D1118" s="69" t="s">
        <v>1193</v>
      </c>
      <c r="E1118" s="71" t="s">
        <v>2304</v>
      </c>
    </row>
    <row r="1119" spans="1:5" x14ac:dyDescent="0.35">
      <c r="A1119" s="70" t="s">
        <v>1329</v>
      </c>
      <c r="B1119" s="70" t="s">
        <v>1167</v>
      </c>
      <c r="C1119" s="70" t="s">
        <v>1347</v>
      </c>
      <c r="D1119" s="70" t="s">
        <v>1194</v>
      </c>
      <c r="E1119" s="72" t="s">
        <v>2305</v>
      </c>
    </row>
    <row r="1120" spans="1:5" x14ac:dyDescent="0.35">
      <c r="A1120" s="69" t="s">
        <v>1329</v>
      </c>
      <c r="B1120" s="69" t="s">
        <v>1167</v>
      </c>
      <c r="C1120" s="69" t="s">
        <v>1347</v>
      </c>
      <c r="D1120" s="69" t="s">
        <v>1195</v>
      </c>
      <c r="E1120" s="71" t="s">
        <v>2306</v>
      </c>
    </row>
    <row r="1121" spans="1:5" x14ac:dyDescent="0.35">
      <c r="A1121" s="70" t="s">
        <v>1329</v>
      </c>
      <c r="B1121" s="70" t="s">
        <v>1167</v>
      </c>
      <c r="C1121" s="70" t="s">
        <v>1347</v>
      </c>
      <c r="D1121" s="70" t="s">
        <v>1196</v>
      </c>
      <c r="E1121" s="72" t="s">
        <v>2307</v>
      </c>
    </row>
    <row r="1122" spans="1:5" x14ac:dyDescent="0.35">
      <c r="A1122" s="69" t="s">
        <v>1329</v>
      </c>
      <c r="B1122" s="69" t="s">
        <v>1167</v>
      </c>
      <c r="C1122" s="69" t="s">
        <v>1347</v>
      </c>
      <c r="D1122" s="69" t="s">
        <v>1197</v>
      </c>
      <c r="E1122" s="71" t="s">
        <v>2308</v>
      </c>
    </row>
    <row r="1123" spans="1:5" x14ac:dyDescent="0.35">
      <c r="A1123" s="70" t="s">
        <v>1329</v>
      </c>
      <c r="B1123" s="70" t="s">
        <v>1167</v>
      </c>
      <c r="C1123" s="70" t="s">
        <v>1347</v>
      </c>
      <c r="D1123" s="70" t="s">
        <v>1198</v>
      </c>
      <c r="E1123" s="72" t="s">
        <v>2309</v>
      </c>
    </row>
    <row r="1124" spans="1:5" x14ac:dyDescent="0.35">
      <c r="A1124" s="69" t="s">
        <v>1329</v>
      </c>
      <c r="B1124" s="69" t="s">
        <v>1167</v>
      </c>
      <c r="C1124" s="69" t="s">
        <v>1347</v>
      </c>
      <c r="D1124" s="69" t="s">
        <v>1199</v>
      </c>
      <c r="E1124" s="71" t="s">
        <v>2310</v>
      </c>
    </row>
    <row r="1125" spans="1:5" x14ac:dyDescent="0.35">
      <c r="A1125" s="70" t="s">
        <v>1329</v>
      </c>
      <c r="B1125" s="70" t="s">
        <v>1167</v>
      </c>
      <c r="C1125" s="70" t="s">
        <v>1347</v>
      </c>
      <c r="D1125" s="70" t="s">
        <v>1200</v>
      </c>
      <c r="E1125" s="72" t="s">
        <v>2311</v>
      </c>
    </row>
    <row r="1126" spans="1:5" x14ac:dyDescent="0.35">
      <c r="A1126" s="69" t="s">
        <v>1329</v>
      </c>
      <c r="B1126" s="69" t="s">
        <v>1167</v>
      </c>
      <c r="C1126" s="69" t="s">
        <v>1347</v>
      </c>
      <c r="D1126" s="69" t="s">
        <v>1201</v>
      </c>
      <c r="E1126" s="71" t="s">
        <v>2312</v>
      </c>
    </row>
    <row r="1127" spans="1:5" x14ac:dyDescent="0.35">
      <c r="A1127" s="70" t="s">
        <v>1329</v>
      </c>
      <c r="B1127" s="70" t="s">
        <v>1167</v>
      </c>
      <c r="C1127" s="70" t="s">
        <v>1347</v>
      </c>
      <c r="D1127" s="70" t="s">
        <v>1202</v>
      </c>
      <c r="E1127" s="72" t="s">
        <v>2313</v>
      </c>
    </row>
    <row r="1128" spans="1:5" x14ac:dyDescent="0.35">
      <c r="A1128" s="69" t="s">
        <v>1329</v>
      </c>
      <c r="B1128" s="69" t="s">
        <v>1203</v>
      </c>
      <c r="C1128" s="69" t="s">
        <v>1711</v>
      </c>
      <c r="D1128" s="69" t="s">
        <v>1204</v>
      </c>
      <c r="E1128" s="71" t="s">
        <v>2280</v>
      </c>
    </row>
    <row r="1129" spans="1:5" x14ac:dyDescent="0.35">
      <c r="A1129" s="70" t="s">
        <v>1329</v>
      </c>
      <c r="B1129" s="70" t="s">
        <v>1203</v>
      </c>
      <c r="C1129" s="70" t="s">
        <v>1711</v>
      </c>
      <c r="D1129" s="70" t="s">
        <v>1205</v>
      </c>
      <c r="E1129" s="72" t="s">
        <v>2281</v>
      </c>
    </row>
    <row r="1130" spans="1:5" x14ac:dyDescent="0.35">
      <c r="A1130" s="69" t="s">
        <v>1329</v>
      </c>
      <c r="B1130" s="69" t="s">
        <v>1203</v>
      </c>
      <c r="C1130" s="69" t="s">
        <v>1711</v>
      </c>
      <c r="D1130" s="69" t="s">
        <v>1206</v>
      </c>
      <c r="E1130" s="71" t="s">
        <v>2282</v>
      </c>
    </row>
    <row r="1131" spans="1:5" x14ac:dyDescent="0.35">
      <c r="A1131" s="70" t="s">
        <v>1329</v>
      </c>
      <c r="B1131" s="70" t="s">
        <v>1203</v>
      </c>
      <c r="C1131" s="70" t="s">
        <v>1711</v>
      </c>
      <c r="D1131" s="70" t="s">
        <v>1207</v>
      </c>
      <c r="E1131" s="72" t="s">
        <v>2283</v>
      </c>
    </row>
    <row r="1132" spans="1:5" x14ac:dyDescent="0.35">
      <c r="A1132" s="69" t="s">
        <v>1329</v>
      </c>
      <c r="B1132" s="69" t="s">
        <v>1203</v>
      </c>
      <c r="C1132" s="69" t="s">
        <v>1711</v>
      </c>
      <c r="D1132" s="69" t="s">
        <v>1208</v>
      </c>
      <c r="E1132" s="71" t="s">
        <v>2284</v>
      </c>
    </row>
    <row r="1133" spans="1:5" x14ac:dyDescent="0.35">
      <c r="A1133" s="70" t="s">
        <v>1329</v>
      </c>
      <c r="B1133" s="70" t="s">
        <v>1203</v>
      </c>
      <c r="C1133" s="70" t="s">
        <v>1711</v>
      </c>
      <c r="D1133" s="70" t="s">
        <v>1209</v>
      </c>
      <c r="E1133" s="72" t="s">
        <v>2285</v>
      </c>
    </row>
    <row r="1134" spans="1:5" x14ac:dyDescent="0.35">
      <c r="A1134" s="69" t="s">
        <v>1329</v>
      </c>
      <c r="B1134" s="69" t="s">
        <v>1203</v>
      </c>
      <c r="C1134" s="69" t="s">
        <v>1711</v>
      </c>
      <c r="D1134" s="69" t="s">
        <v>1210</v>
      </c>
      <c r="E1134" s="71" t="s">
        <v>2286</v>
      </c>
    </row>
    <row r="1135" spans="1:5" x14ac:dyDescent="0.35">
      <c r="A1135" s="70" t="s">
        <v>1329</v>
      </c>
      <c r="B1135" s="70" t="s">
        <v>1203</v>
      </c>
      <c r="C1135" s="70" t="s">
        <v>1711</v>
      </c>
      <c r="D1135" s="70" t="s">
        <v>1211</v>
      </c>
      <c r="E1135" s="72" t="s">
        <v>2287</v>
      </c>
    </row>
    <row r="1136" spans="1:5" x14ac:dyDescent="0.35">
      <c r="A1136" s="69" t="s">
        <v>1329</v>
      </c>
      <c r="B1136" s="69" t="s">
        <v>1203</v>
      </c>
      <c r="C1136" s="69" t="s">
        <v>1711</v>
      </c>
      <c r="D1136" s="69" t="s">
        <v>1212</v>
      </c>
      <c r="E1136" s="71" t="s">
        <v>2288</v>
      </c>
    </row>
    <row r="1137" spans="1:5" x14ac:dyDescent="0.35">
      <c r="A1137" s="70" t="s">
        <v>1329</v>
      </c>
      <c r="B1137" s="70" t="s">
        <v>1203</v>
      </c>
      <c r="C1137" s="70" t="s">
        <v>1711</v>
      </c>
      <c r="D1137" s="70" t="s">
        <v>1213</v>
      </c>
      <c r="E1137" s="72" t="s">
        <v>2289</v>
      </c>
    </row>
    <row r="1138" spans="1:5" x14ac:dyDescent="0.35">
      <c r="A1138" s="69" t="s">
        <v>1329</v>
      </c>
      <c r="B1138" s="69" t="s">
        <v>1203</v>
      </c>
      <c r="C1138" s="69" t="s">
        <v>1711</v>
      </c>
      <c r="D1138" s="69" t="s">
        <v>1214</v>
      </c>
      <c r="E1138" s="71" t="s">
        <v>2290</v>
      </c>
    </row>
    <row r="1139" spans="1:5" x14ac:dyDescent="0.35">
      <c r="A1139" s="70" t="s">
        <v>1329</v>
      </c>
      <c r="B1139" s="70" t="s">
        <v>1203</v>
      </c>
      <c r="C1139" s="70" t="s">
        <v>1711</v>
      </c>
      <c r="D1139" s="70" t="s">
        <v>1215</v>
      </c>
      <c r="E1139" s="72" t="s">
        <v>2291</v>
      </c>
    </row>
    <row r="1140" spans="1:5" x14ac:dyDescent="0.35">
      <c r="A1140" s="69" t="s">
        <v>1329</v>
      </c>
      <c r="B1140" s="69" t="s">
        <v>1203</v>
      </c>
      <c r="C1140" s="69" t="s">
        <v>1711</v>
      </c>
      <c r="D1140" s="69" t="s">
        <v>1216</v>
      </c>
      <c r="E1140" s="71" t="s">
        <v>2292</v>
      </c>
    </row>
    <row r="1141" spans="1:5" x14ac:dyDescent="0.35">
      <c r="A1141" s="70" t="s">
        <v>1329</v>
      </c>
      <c r="B1141" s="70" t="s">
        <v>1203</v>
      </c>
      <c r="C1141" s="70" t="s">
        <v>1711</v>
      </c>
      <c r="D1141" s="70" t="s">
        <v>1217</v>
      </c>
      <c r="E1141" s="72" t="s">
        <v>2293</v>
      </c>
    </row>
    <row r="1142" spans="1:5" x14ac:dyDescent="0.35">
      <c r="A1142" s="69" t="s">
        <v>1329</v>
      </c>
      <c r="B1142" s="69" t="s">
        <v>1203</v>
      </c>
      <c r="C1142" s="69" t="s">
        <v>1711</v>
      </c>
      <c r="D1142" s="69" t="s">
        <v>1218</v>
      </c>
      <c r="E1142" s="71" t="s">
        <v>2294</v>
      </c>
    </row>
    <row r="1143" spans="1:5" x14ac:dyDescent="0.35">
      <c r="A1143" s="70" t="s">
        <v>1329</v>
      </c>
      <c r="B1143" s="70" t="s">
        <v>1203</v>
      </c>
      <c r="C1143" s="70" t="s">
        <v>1711</v>
      </c>
      <c r="D1143" s="70" t="s">
        <v>1219</v>
      </c>
      <c r="E1143" s="72" t="s">
        <v>2295</v>
      </c>
    </row>
    <row r="1144" spans="1:5" x14ac:dyDescent="0.35">
      <c r="A1144" s="69" t="s">
        <v>1329</v>
      </c>
      <c r="B1144" s="69" t="s">
        <v>1203</v>
      </c>
      <c r="C1144" s="69" t="s">
        <v>1711</v>
      </c>
      <c r="D1144" s="69" t="s">
        <v>1220</v>
      </c>
      <c r="E1144" s="71" t="s">
        <v>2296</v>
      </c>
    </row>
    <row r="1145" spans="1:5" x14ac:dyDescent="0.35">
      <c r="A1145" s="70" t="s">
        <v>1329</v>
      </c>
      <c r="B1145" s="70" t="s">
        <v>1203</v>
      </c>
      <c r="C1145" s="70" t="s">
        <v>1711</v>
      </c>
      <c r="D1145" s="70" t="s">
        <v>1221</v>
      </c>
      <c r="E1145" s="72" t="s">
        <v>2297</v>
      </c>
    </row>
    <row r="1146" spans="1:5" x14ac:dyDescent="0.35">
      <c r="A1146" s="69" t="s">
        <v>1329</v>
      </c>
      <c r="B1146" s="69" t="s">
        <v>1203</v>
      </c>
      <c r="C1146" s="69" t="s">
        <v>1711</v>
      </c>
      <c r="D1146" s="69" t="s">
        <v>1222</v>
      </c>
      <c r="E1146" s="71" t="s">
        <v>2298</v>
      </c>
    </row>
    <row r="1147" spans="1:5" x14ac:dyDescent="0.35">
      <c r="A1147" s="70" t="s">
        <v>1329</v>
      </c>
      <c r="B1147" s="70" t="s">
        <v>1203</v>
      </c>
      <c r="C1147" s="70" t="s">
        <v>1711</v>
      </c>
      <c r="D1147" s="70" t="s">
        <v>1223</v>
      </c>
      <c r="E1147" s="72" t="s">
        <v>2299</v>
      </c>
    </row>
    <row r="1148" spans="1:5" x14ac:dyDescent="0.35">
      <c r="A1148" s="69" t="s">
        <v>1329</v>
      </c>
      <c r="B1148" s="69" t="s">
        <v>1203</v>
      </c>
      <c r="C1148" s="69" t="s">
        <v>1711</v>
      </c>
      <c r="D1148" s="69" t="s">
        <v>1224</v>
      </c>
      <c r="E1148" s="71" t="s">
        <v>2300</v>
      </c>
    </row>
    <row r="1149" spans="1:5" x14ac:dyDescent="0.35">
      <c r="A1149" s="70" t="s">
        <v>1329</v>
      </c>
      <c r="B1149" s="70" t="s">
        <v>1203</v>
      </c>
      <c r="C1149" s="70" t="s">
        <v>1711</v>
      </c>
      <c r="D1149" s="70" t="s">
        <v>1225</v>
      </c>
      <c r="E1149" s="72" t="s">
        <v>2301</v>
      </c>
    </row>
    <row r="1150" spans="1:5" x14ac:dyDescent="0.35">
      <c r="A1150" s="69" t="s">
        <v>1329</v>
      </c>
      <c r="B1150" s="69" t="s">
        <v>1203</v>
      </c>
      <c r="C1150" s="69" t="s">
        <v>1711</v>
      </c>
      <c r="D1150" s="69" t="s">
        <v>1226</v>
      </c>
      <c r="E1150" s="71" t="s">
        <v>2302</v>
      </c>
    </row>
    <row r="1151" spans="1:5" x14ac:dyDescent="0.35">
      <c r="A1151" s="70" t="s">
        <v>1329</v>
      </c>
      <c r="B1151" s="70" t="s">
        <v>1203</v>
      </c>
      <c r="C1151" s="70" t="s">
        <v>1711</v>
      </c>
      <c r="D1151" s="70" t="s">
        <v>1227</v>
      </c>
      <c r="E1151" s="72" t="s">
        <v>2303</v>
      </c>
    </row>
    <row r="1152" spans="1:5" x14ac:dyDescent="0.35">
      <c r="A1152" s="69" t="s">
        <v>1329</v>
      </c>
      <c r="B1152" s="69" t="s">
        <v>1203</v>
      </c>
      <c r="C1152" s="69" t="s">
        <v>1711</v>
      </c>
      <c r="D1152" s="69" t="s">
        <v>1228</v>
      </c>
      <c r="E1152" s="71" t="s">
        <v>2304</v>
      </c>
    </row>
    <row r="1153" spans="1:5" x14ac:dyDescent="0.35">
      <c r="A1153" s="70" t="s">
        <v>1329</v>
      </c>
      <c r="B1153" s="70" t="s">
        <v>1203</v>
      </c>
      <c r="C1153" s="70" t="s">
        <v>1711</v>
      </c>
      <c r="D1153" s="70" t="s">
        <v>1229</v>
      </c>
      <c r="E1153" s="72" t="s">
        <v>2305</v>
      </c>
    </row>
    <row r="1154" spans="1:5" x14ac:dyDescent="0.35">
      <c r="A1154" s="69" t="s">
        <v>1329</v>
      </c>
      <c r="B1154" s="69" t="s">
        <v>1203</v>
      </c>
      <c r="C1154" s="69" t="s">
        <v>1711</v>
      </c>
      <c r="D1154" s="69" t="s">
        <v>1230</v>
      </c>
      <c r="E1154" s="71" t="s">
        <v>2306</v>
      </c>
    </row>
    <row r="1155" spans="1:5" x14ac:dyDescent="0.35">
      <c r="A1155" s="70" t="s">
        <v>1329</v>
      </c>
      <c r="B1155" s="70" t="s">
        <v>1203</v>
      </c>
      <c r="C1155" s="70" t="s">
        <v>1711</v>
      </c>
      <c r="D1155" s="70" t="s">
        <v>1231</v>
      </c>
      <c r="E1155" s="72" t="s">
        <v>2307</v>
      </c>
    </row>
    <row r="1156" spans="1:5" x14ac:dyDescent="0.35">
      <c r="A1156" s="69" t="s">
        <v>1329</v>
      </c>
      <c r="B1156" s="69" t="s">
        <v>1203</v>
      </c>
      <c r="C1156" s="69" t="s">
        <v>1711</v>
      </c>
      <c r="D1156" s="69" t="s">
        <v>1232</v>
      </c>
      <c r="E1156" s="71" t="s">
        <v>2308</v>
      </c>
    </row>
    <row r="1157" spans="1:5" x14ac:dyDescent="0.35">
      <c r="A1157" s="70" t="s">
        <v>1329</v>
      </c>
      <c r="B1157" s="70" t="s">
        <v>1203</v>
      </c>
      <c r="C1157" s="70" t="s">
        <v>1711</v>
      </c>
      <c r="D1157" s="70" t="s">
        <v>1233</v>
      </c>
      <c r="E1157" s="72" t="s">
        <v>2309</v>
      </c>
    </row>
    <row r="1158" spans="1:5" x14ac:dyDescent="0.35">
      <c r="A1158" s="69" t="s">
        <v>1329</v>
      </c>
      <c r="B1158" s="69" t="s">
        <v>1203</v>
      </c>
      <c r="C1158" s="69" t="s">
        <v>1711</v>
      </c>
      <c r="D1158" s="69" t="s">
        <v>1234</v>
      </c>
      <c r="E1158" s="71" t="s">
        <v>2310</v>
      </c>
    </row>
    <row r="1159" spans="1:5" x14ac:dyDescent="0.35">
      <c r="A1159" s="70" t="s">
        <v>1329</v>
      </c>
      <c r="B1159" s="70" t="s">
        <v>1203</v>
      </c>
      <c r="C1159" s="70" t="s">
        <v>1711</v>
      </c>
      <c r="D1159" s="70" t="s">
        <v>1235</v>
      </c>
      <c r="E1159" s="72" t="s">
        <v>2311</v>
      </c>
    </row>
    <row r="1160" spans="1:5" x14ac:dyDescent="0.35">
      <c r="A1160" s="69" t="s">
        <v>1329</v>
      </c>
      <c r="B1160" s="69" t="s">
        <v>1203</v>
      </c>
      <c r="C1160" s="69" t="s">
        <v>1711</v>
      </c>
      <c r="D1160" s="69" t="s">
        <v>1236</v>
      </c>
      <c r="E1160" s="71" t="s">
        <v>2312</v>
      </c>
    </row>
    <row r="1161" spans="1:5" x14ac:dyDescent="0.35">
      <c r="A1161" s="70" t="s">
        <v>1329</v>
      </c>
      <c r="B1161" s="70" t="s">
        <v>1203</v>
      </c>
      <c r="C1161" s="70" t="s">
        <v>1711</v>
      </c>
      <c r="D1161" s="70" t="s">
        <v>1237</v>
      </c>
      <c r="E1161" s="72" t="s">
        <v>2313</v>
      </c>
    </row>
    <row r="1162" spans="1:5" x14ac:dyDescent="0.35">
      <c r="A1162" s="69" t="s">
        <v>1329</v>
      </c>
      <c r="B1162" s="69" t="s">
        <v>1238</v>
      </c>
      <c r="C1162" s="69" t="s">
        <v>1354</v>
      </c>
      <c r="D1162" s="69" t="s">
        <v>1239</v>
      </c>
      <c r="E1162" s="71" t="s">
        <v>2314</v>
      </c>
    </row>
    <row r="1163" spans="1:5" x14ac:dyDescent="0.35">
      <c r="A1163" s="70" t="s">
        <v>1329</v>
      </c>
      <c r="B1163" s="70" t="s">
        <v>1238</v>
      </c>
      <c r="C1163" s="70" t="s">
        <v>1354</v>
      </c>
      <c r="D1163" s="70" t="s">
        <v>1240</v>
      </c>
      <c r="E1163" s="72" t="s">
        <v>2283</v>
      </c>
    </row>
    <row r="1164" spans="1:5" x14ac:dyDescent="0.35">
      <c r="A1164" s="69" t="s">
        <v>1329</v>
      </c>
      <c r="B1164" s="69" t="s">
        <v>1238</v>
      </c>
      <c r="C1164" s="69" t="s">
        <v>1354</v>
      </c>
      <c r="D1164" s="69" t="s">
        <v>1241</v>
      </c>
      <c r="E1164" s="71" t="s">
        <v>2315</v>
      </c>
    </row>
    <row r="1165" spans="1:5" x14ac:dyDescent="0.35">
      <c r="A1165" s="70" t="s">
        <v>1329</v>
      </c>
      <c r="B1165" s="70" t="s">
        <v>1238</v>
      </c>
      <c r="C1165" s="70" t="s">
        <v>1354</v>
      </c>
      <c r="D1165" s="70" t="s">
        <v>1242</v>
      </c>
      <c r="E1165" s="72" t="s">
        <v>2285</v>
      </c>
    </row>
    <row r="1166" spans="1:5" x14ac:dyDescent="0.35">
      <c r="A1166" s="69" t="s">
        <v>1329</v>
      </c>
      <c r="B1166" s="69" t="s">
        <v>1238</v>
      </c>
      <c r="C1166" s="69" t="s">
        <v>1354</v>
      </c>
      <c r="D1166" s="69" t="s">
        <v>1243</v>
      </c>
      <c r="E1166" s="71" t="s">
        <v>2286</v>
      </c>
    </row>
    <row r="1167" spans="1:5" x14ac:dyDescent="0.35">
      <c r="A1167" s="70" t="s">
        <v>1329</v>
      </c>
      <c r="B1167" s="70" t="s">
        <v>1238</v>
      </c>
      <c r="C1167" s="70" t="s">
        <v>1354</v>
      </c>
      <c r="D1167" s="70" t="s">
        <v>1244</v>
      </c>
      <c r="E1167" s="72" t="s">
        <v>2287</v>
      </c>
    </row>
    <row r="1168" spans="1:5" x14ac:dyDescent="0.35">
      <c r="A1168" s="69" t="s">
        <v>1329</v>
      </c>
      <c r="B1168" s="69" t="s">
        <v>1238</v>
      </c>
      <c r="C1168" s="69" t="s">
        <v>1354</v>
      </c>
      <c r="D1168" s="69" t="s">
        <v>1245</v>
      </c>
      <c r="E1168" s="71" t="s">
        <v>2316</v>
      </c>
    </row>
    <row r="1169" spans="1:5" x14ac:dyDescent="0.35">
      <c r="A1169" s="70" t="s">
        <v>1329</v>
      </c>
      <c r="B1169" s="70" t="s">
        <v>1238</v>
      </c>
      <c r="C1169" s="70" t="s">
        <v>1354</v>
      </c>
      <c r="D1169" s="70" t="s">
        <v>1246</v>
      </c>
      <c r="E1169" s="72" t="s">
        <v>2288</v>
      </c>
    </row>
    <row r="1170" spans="1:5" x14ac:dyDescent="0.35">
      <c r="A1170" s="69" t="s">
        <v>1329</v>
      </c>
      <c r="B1170" s="69" t="s">
        <v>1238</v>
      </c>
      <c r="C1170" s="69" t="s">
        <v>1354</v>
      </c>
      <c r="D1170" s="69" t="s">
        <v>1247</v>
      </c>
      <c r="E1170" s="71" t="s">
        <v>2289</v>
      </c>
    </row>
    <row r="1171" spans="1:5" x14ac:dyDescent="0.35">
      <c r="A1171" s="70" t="s">
        <v>1329</v>
      </c>
      <c r="B1171" s="70" t="s">
        <v>1238</v>
      </c>
      <c r="C1171" s="70" t="s">
        <v>1354</v>
      </c>
      <c r="D1171" s="70" t="s">
        <v>1248</v>
      </c>
      <c r="E1171" s="72" t="s">
        <v>2290</v>
      </c>
    </row>
    <row r="1172" spans="1:5" x14ac:dyDescent="0.35">
      <c r="A1172" s="69" t="s">
        <v>1329</v>
      </c>
      <c r="B1172" s="69" t="s">
        <v>1238</v>
      </c>
      <c r="C1172" s="69" t="s">
        <v>1354</v>
      </c>
      <c r="D1172" s="69" t="s">
        <v>1249</v>
      </c>
      <c r="E1172" s="71" t="s">
        <v>2291</v>
      </c>
    </row>
    <row r="1173" spans="1:5" x14ac:dyDescent="0.35">
      <c r="A1173" s="70" t="s">
        <v>1329</v>
      </c>
      <c r="B1173" s="70" t="s">
        <v>1238</v>
      </c>
      <c r="C1173" s="70" t="s">
        <v>1354</v>
      </c>
      <c r="D1173" s="70" t="s">
        <v>1250</v>
      </c>
      <c r="E1173" s="72" t="s">
        <v>2292</v>
      </c>
    </row>
    <row r="1174" spans="1:5" x14ac:dyDescent="0.35">
      <c r="A1174" s="69" t="s">
        <v>1329</v>
      </c>
      <c r="B1174" s="69" t="s">
        <v>1238</v>
      </c>
      <c r="C1174" s="69" t="s">
        <v>1354</v>
      </c>
      <c r="D1174" s="69" t="s">
        <v>1251</v>
      </c>
      <c r="E1174" s="71" t="s">
        <v>2293</v>
      </c>
    </row>
    <row r="1175" spans="1:5" x14ac:dyDescent="0.35">
      <c r="A1175" s="70" t="s">
        <v>1329</v>
      </c>
      <c r="B1175" s="70" t="s">
        <v>1238</v>
      </c>
      <c r="C1175" s="70" t="s">
        <v>1354</v>
      </c>
      <c r="D1175" s="70" t="s">
        <v>1252</v>
      </c>
      <c r="E1175" s="72" t="s">
        <v>2294</v>
      </c>
    </row>
    <row r="1176" spans="1:5" x14ac:dyDescent="0.35">
      <c r="A1176" s="69" t="s">
        <v>1329</v>
      </c>
      <c r="B1176" s="69" t="s">
        <v>1238</v>
      </c>
      <c r="C1176" s="69" t="s">
        <v>1354</v>
      </c>
      <c r="D1176" s="69" t="s">
        <v>1253</v>
      </c>
      <c r="E1176" s="71" t="s">
        <v>2295</v>
      </c>
    </row>
    <row r="1177" spans="1:5" x14ac:dyDescent="0.35">
      <c r="A1177" s="70" t="s">
        <v>1329</v>
      </c>
      <c r="B1177" s="70" t="s">
        <v>1238</v>
      </c>
      <c r="C1177" s="70" t="s">
        <v>1354</v>
      </c>
      <c r="D1177" s="70" t="s">
        <v>1254</v>
      </c>
      <c r="E1177" s="72" t="s">
        <v>2317</v>
      </c>
    </row>
    <row r="1178" spans="1:5" x14ac:dyDescent="0.35">
      <c r="A1178" s="69" t="s">
        <v>1329</v>
      </c>
      <c r="B1178" s="69" t="s">
        <v>1238</v>
      </c>
      <c r="C1178" s="69" t="s">
        <v>1354</v>
      </c>
      <c r="D1178" s="69" t="s">
        <v>1255</v>
      </c>
      <c r="E1178" s="71" t="s">
        <v>2296</v>
      </c>
    </row>
    <row r="1179" spans="1:5" x14ac:dyDescent="0.35">
      <c r="A1179" s="70" t="s">
        <v>1329</v>
      </c>
      <c r="B1179" s="70" t="s">
        <v>1238</v>
      </c>
      <c r="C1179" s="70" t="s">
        <v>1354</v>
      </c>
      <c r="D1179" s="70" t="s">
        <v>1256</v>
      </c>
      <c r="E1179" s="72" t="s">
        <v>2297</v>
      </c>
    </row>
    <row r="1180" spans="1:5" x14ac:dyDescent="0.35">
      <c r="A1180" s="69" t="s">
        <v>1329</v>
      </c>
      <c r="B1180" s="69" t="s">
        <v>1238</v>
      </c>
      <c r="C1180" s="69" t="s">
        <v>1354</v>
      </c>
      <c r="D1180" s="69" t="s">
        <v>1257</v>
      </c>
      <c r="E1180" s="71" t="s">
        <v>2318</v>
      </c>
    </row>
    <row r="1181" spans="1:5" x14ac:dyDescent="0.35">
      <c r="A1181" s="70" t="s">
        <v>1329</v>
      </c>
      <c r="B1181" s="70" t="s">
        <v>1238</v>
      </c>
      <c r="C1181" s="70" t="s">
        <v>1354</v>
      </c>
      <c r="D1181" s="70" t="s">
        <v>1258</v>
      </c>
      <c r="E1181" s="72" t="s">
        <v>2319</v>
      </c>
    </row>
    <row r="1182" spans="1:5" x14ac:dyDescent="0.35">
      <c r="A1182" s="69" t="s">
        <v>1329</v>
      </c>
      <c r="B1182" s="69" t="s">
        <v>1238</v>
      </c>
      <c r="C1182" s="69" t="s">
        <v>1354</v>
      </c>
      <c r="D1182" s="69" t="s">
        <v>1259</v>
      </c>
      <c r="E1182" s="71" t="s">
        <v>2300</v>
      </c>
    </row>
    <row r="1183" spans="1:5" x14ac:dyDescent="0.35">
      <c r="A1183" s="70" t="s">
        <v>1329</v>
      </c>
      <c r="B1183" s="70" t="s">
        <v>1238</v>
      </c>
      <c r="C1183" s="70" t="s">
        <v>1354</v>
      </c>
      <c r="D1183" s="70" t="s">
        <v>1260</v>
      </c>
      <c r="E1183" s="72" t="s">
        <v>2301</v>
      </c>
    </row>
    <row r="1184" spans="1:5" x14ac:dyDescent="0.35">
      <c r="A1184" s="69" t="s">
        <v>1329</v>
      </c>
      <c r="B1184" s="69" t="s">
        <v>1238</v>
      </c>
      <c r="C1184" s="69" t="s">
        <v>1354</v>
      </c>
      <c r="D1184" s="69" t="s">
        <v>1261</v>
      </c>
      <c r="E1184" s="71" t="s">
        <v>2302</v>
      </c>
    </row>
    <row r="1185" spans="1:5" x14ac:dyDescent="0.35">
      <c r="A1185" s="70" t="s">
        <v>1329</v>
      </c>
      <c r="B1185" s="70" t="s">
        <v>1238</v>
      </c>
      <c r="C1185" s="70" t="s">
        <v>1354</v>
      </c>
      <c r="D1185" s="70" t="s">
        <v>1262</v>
      </c>
      <c r="E1185" s="72" t="s">
        <v>2303</v>
      </c>
    </row>
    <row r="1186" spans="1:5" x14ac:dyDescent="0.35">
      <c r="A1186" s="69" t="s">
        <v>1329</v>
      </c>
      <c r="B1186" s="69" t="s">
        <v>1238</v>
      </c>
      <c r="C1186" s="69" t="s">
        <v>1354</v>
      </c>
      <c r="D1186" s="69" t="s">
        <v>1263</v>
      </c>
      <c r="E1186" s="71" t="s">
        <v>2320</v>
      </c>
    </row>
    <row r="1187" spans="1:5" x14ac:dyDescent="0.35">
      <c r="A1187" s="70" t="s">
        <v>1329</v>
      </c>
      <c r="B1187" s="70" t="s">
        <v>1238</v>
      </c>
      <c r="C1187" s="70" t="s">
        <v>1354</v>
      </c>
      <c r="D1187" s="70" t="s">
        <v>1264</v>
      </c>
      <c r="E1187" s="72" t="s">
        <v>2307</v>
      </c>
    </row>
    <row r="1188" spans="1:5" x14ac:dyDescent="0.35">
      <c r="A1188" s="69" t="s">
        <v>1329</v>
      </c>
      <c r="B1188" s="69" t="s">
        <v>1238</v>
      </c>
      <c r="C1188" s="69" t="s">
        <v>1354</v>
      </c>
      <c r="D1188" s="69" t="s">
        <v>1265</v>
      </c>
      <c r="E1188" s="71" t="s">
        <v>2321</v>
      </c>
    </row>
    <row r="1189" spans="1:5" x14ac:dyDescent="0.35">
      <c r="A1189" s="70" t="s">
        <v>1329</v>
      </c>
      <c r="B1189" s="70" t="s">
        <v>1238</v>
      </c>
      <c r="C1189" s="70" t="s">
        <v>1354</v>
      </c>
      <c r="D1189" s="70" t="s">
        <v>1266</v>
      </c>
      <c r="E1189" s="72" t="s">
        <v>2308</v>
      </c>
    </row>
    <row r="1190" spans="1:5" x14ac:dyDescent="0.35">
      <c r="A1190" s="69" t="s">
        <v>1329</v>
      </c>
      <c r="B1190" s="69" t="s">
        <v>1238</v>
      </c>
      <c r="C1190" s="69" t="s">
        <v>1354</v>
      </c>
      <c r="D1190" s="69" t="s">
        <v>1267</v>
      </c>
      <c r="E1190" s="71" t="s">
        <v>2322</v>
      </c>
    </row>
    <row r="1191" spans="1:5" x14ac:dyDescent="0.35">
      <c r="A1191" s="70" t="s">
        <v>1329</v>
      </c>
      <c r="B1191" s="70" t="s">
        <v>1238</v>
      </c>
      <c r="C1191" s="70" t="s">
        <v>1354</v>
      </c>
      <c r="D1191" s="70" t="s">
        <v>1268</v>
      </c>
      <c r="E1191" s="72" t="s">
        <v>2323</v>
      </c>
    </row>
    <row r="1192" spans="1:5" x14ac:dyDescent="0.35">
      <c r="A1192" s="69" t="s">
        <v>1329</v>
      </c>
      <c r="B1192" s="69" t="s">
        <v>1238</v>
      </c>
      <c r="C1192" s="69" t="s">
        <v>1354</v>
      </c>
      <c r="D1192" s="69" t="s">
        <v>1269</v>
      </c>
      <c r="E1192" s="71" t="s">
        <v>2324</v>
      </c>
    </row>
    <row r="1193" spans="1:5" x14ac:dyDescent="0.35">
      <c r="A1193" s="70" t="s">
        <v>1329</v>
      </c>
      <c r="B1193" s="70" t="s">
        <v>1238</v>
      </c>
      <c r="C1193" s="70" t="s">
        <v>1354</v>
      </c>
      <c r="D1193" s="70" t="s">
        <v>1270</v>
      </c>
      <c r="E1193" s="72" t="s">
        <v>2325</v>
      </c>
    </row>
    <row r="1194" spans="1:5" x14ac:dyDescent="0.35">
      <c r="A1194" s="69" t="s">
        <v>1329</v>
      </c>
      <c r="B1194" s="69" t="s">
        <v>1238</v>
      </c>
      <c r="C1194" s="69" t="s">
        <v>1354</v>
      </c>
      <c r="D1194" s="69" t="s">
        <v>1271</v>
      </c>
      <c r="E1194" s="71" t="s">
        <v>2310</v>
      </c>
    </row>
    <row r="1195" spans="1:5" x14ac:dyDescent="0.35">
      <c r="A1195" s="70" t="s">
        <v>1329</v>
      </c>
      <c r="B1195" s="70" t="s">
        <v>1238</v>
      </c>
      <c r="C1195" s="70" t="s">
        <v>1354</v>
      </c>
      <c r="D1195" s="70" t="s">
        <v>1272</v>
      </c>
      <c r="E1195" s="72" t="s">
        <v>2312</v>
      </c>
    </row>
    <row r="1196" spans="1:5" x14ac:dyDescent="0.35">
      <c r="A1196" s="69" t="s">
        <v>1329</v>
      </c>
      <c r="B1196" s="69" t="s">
        <v>1238</v>
      </c>
      <c r="C1196" s="69" t="s">
        <v>1354</v>
      </c>
      <c r="D1196" s="69" t="s">
        <v>1273</v>
      </c>
      <c r="E1196" s="71" t="s">
        <v>2326</v>
      </c>
    </row>
    <row r="1197" spans="1:5" x14ac:dyDescent="0.35">
      <c r="A1197" s="70" t="s">
        <v>1329</v>
      </c>
      <c r="B1197" s="70" t="s">
        <v>1238</v>
      </c>
      <c r="C1197" s="70" t="s">
        <v>1354</v>
      </c>
      <c r="D1197" s="70" t="s">
        <v>1274</v>
      </c>
      <c r="E1197" s="72" t="s">
        <v>2313</v>
      </c>
    </row>
    <row r="1198" spans="1:5" x14ac:dyDescent="0.35">
      <c r="A1198" s="69" t="s">
        <v>1329</v>
      </c>
      <c r="B1198" s="69" t="s">
        <v>1238</v>
      </c>
      <c r="C1198" s="69" t="s">
        <v>1354</v>
      </c>
      <c r="D1198" s="69" t="s">
        <v>1275</v>
      </c>
      <c r="E1198" s="71" t="s">
        <v>2327</v>
      </c>
    </row>
    <row r="1199" spans="1:5" x14ac:dyDescent="0.35">
      <c r="A1199" s="70" t="s">
        <v>1329</v>
      </c>
      <c r="B1199" s="70" t="s">
        <v>1276</v>
      </c>
      <c r="C1199" s="70" t="s">
        <v>1711</v>
      </c>
      <c r="D1199" s="70" t="s">
        <v>1277</v>
      </c>
      <c r="E1199" s="72" t="s">
        <v>2328</v>
      </c>
    </row>
    <row r="1200" spans="1:5" x14ac:dyDescent="0.35">
      <c r="A1200" s="69" t="s">
        <v>1329</v>
      </c>
      <c r="B1200" s="69" t="s">
        <v>1276</v>
      </c>
      <c r="C1200" s="69" t="s">
        <v>1711</v>
      </c>
      <c r="D1200" s="69" t="s">
        <v>1278</v>
      </c>
      <c r="E1200" s="71" t="s">
        <v>2329</v>
      </c>
    </row>
    <row r="1201" spans="1:5" x14ac:dyDescent="0.35">
      <c r="A1201" s="70" t="s">
        <v>1329</v>
      </c>
      <c r="B1201" s="70" t="s">
        <v>1276</v>
      </c>
      <c r="C1201" s="70" t="s">
        <v>1711</v>
      </c>
      <c r="D1201" s="70" t="s">
        <v>1279</v>
      </c>
      <c r="E1201" s="72" t="s">
        <v>2330</v>
      </c>
    </row>
    <row r="1202" spans="1:5" x14ac:dyDescent="0.35">
      <c r="A1202" s="69" t="s">
        <v>1329</v>
      </c>
      <c r="B1202" s="69" t="s">
        <v>1276</v>
      </c>
      <c r="C1202" s="69" t="s">
        <v>1711</v>
      </c>
      <c r="D1202" s="69" t="s">
        <v>1280</v>
      </c>
      <c r="E1202" s="71" t="s">
        <v>2331</v>
      </c>
    </row>
    <row r="1203" spans="1:5" x14ac:dyDescent="0.35">
      <c r="A1203" s="70" t="s">
        <v>1329</v>
      </c>
      <c r="B1203" s="70" t="s">
        <v>1276</v>
      </c>
      <c r="C1203" s="70" t="s">
        <v>1711</v>
      </c>
      <c r="D1203" s="70" t="s">
        <v>1281</v>
      </c>
      <c r="E1203" s="72" t="s">
        <v>2332</v>
      </c>
    </row>
    <row r="1204" spans="1:5" x14ac:dyDescent="0.35">
      <c r="A1204" s="69" t="s">
        <v>1329</v>
      </c>
      <c r="B1204" s="69" t="s">
        <v>1276</v>
      </c>
      <c r="C1204" s="69" t="s">
        <v>1711</v>
      </c>
      <c r="D1204" s="69" t="s">
        <v>1282</v>
      </c>
      <c r="E1204" s="71" t="s">
        <v>2333</v>
      </c>
    </row>
    <row r="1205" spans="1:5" x14ac:dyDescent="0.35">
      <c r="A1205" s="70" t="s">
        <v>1329</v>
      </c>
      <c r="B1205" s="70" t="s">
        <v>1276</v>
      </c>
      <c r="C1205" s="70" t="s">
        <v>1711</v>
      </c>
      <c r="D1205" s="70" t="s">
        <v>1283</v>
      </c>
      <c r="E1205" s="72" t="s">
        <v>2334</v>
      </c>
    </row>
    <row r="1206" spans="1:5" x14ac:dyDescent="0.35">
      <c r="A1206" s="69" t="s">
        <v>1329</v>
      </c>
      <c r="B1206" s="69" t="s">
        <v>1276</v>
      </c>
      <c r="C1206" s="69" t="s">
        <v>1711</v>
      </c>
      <c r="D1206" s="69" t="s">
        <v>1284</v>
      </c>
      <c r="E1206" s="71" t="s">
        <v>2335</v>
      </c>
    </row>
    <row r="1207" spans="1:5" x14ac:dyDescent="0.35">
      <c r="A1207" s="70" t="s">
        <v>1329</v>
      </c>
      <c r="B1207" s="70" t="s">
        <v>1276</v>
      </c>
      <c r="C1207" s="70" t="s">
        <v>1711</v>
      </c>
      <c r="D1207" s="70" t="s">
        <v>1285</v>
      </c>
      <c r="E1207" s="72" t="s">
        <v>2336</v>
      </c>
    </row>
    <row r="1208" spans="1:5" x14ac:dyDescent="0.35">
      <c r="A1208" s="69" t="s">
        <v>1329</v>
      </c>
      <c r="B1208" s="69" t="s">
        <v>1276</v>
      </c>
      <c r="C1208" s="69" t="s">
        <v>1711</v>
      </c>
      <c r="D1208" s="69" t="s">
        <v>1286</v>
      </c>
      <c r="E1208" s="71" t="s">
        <v>2337</v>
      </c>
    </row>
    <row r="1209" spans="1:5" x14ac:dyDescent="0.35">
      <c r="A1209" s="70" t="s">
        <v>1329</v>
      </c>
      <c r="B1209" s="70" t="s">
        <v>1276</v>
      </c>
      <c r="C1209" s="70" t="s">
        <v>1711</v>
      </c>
      <c r="D1209" s="70" t="s">
        <v>1287</v>
      </c>
      <c r="E1209" s="72" t="s">
        <v>2338</v>
      </c>
    </row>
    <row r="1210" spans="1:5" x14ac:dyDescent="0.35">
      <c r="A1210" s="69" t="s">
        <v>1329</v>
      </c>
      <c r="B1210" s="69" t="s">
        <v>1276</v>
      </c>
      <c r="C1210" s="69" t="s">
        <v>1711</v>
      </c>
      <c r="D1210" s="69" t="s">
        <v>1288</v>
      </c>
      <c r="E1210" s="71" t="s">
        <v>2339</v>
      </c>
    </row>
    <row r="1211" spans="1:5" x14ac:dyDescent="0.35">
      <c r="A1211" s="70" t="s">
        <v>1329</v>
      </c>
      <c r="B1211" s="70" t="s">
        <v>1276</v>
      </c>
      <c r="C1211" s="70" t="s">
        <v>1711</v>
      </c>
      <c r="D1211" s="70" t="s">
        <v>1289</v>
      </c>
      <c r="E1211" s="72" t="s">
        <v>2340</v>
      </c>
    </row>
    <row r="1212" spans="1:5" x14ac:dyDescent="0.35">
      <c r="A1212" s="69" t="s">
        <v>1329</v>
      </c>
      <c r="B1212" s="69" t="s">
        <v>1276</v>
      </c>
      <c r="C1212" s="69" t="s">
        <v>1711</v>
      </c>
      <c r="D1212" s="69" t="s">
        <v>1290</v>
      </c>
      <c r="E1212" s="71" t="s">
        <v>2341</v>
      </c>
    </row>
    <row r="1213" spans="1:5" x14ac:dyDescent="0.35">
      <c r="A1213" s="70" t="s">
        <v>1329</v>
      </c>
      <c r="B1213" s="70" t="s">
        <v>1276</v>
      </c>
      <c r="C1213" s="70" t="s">
        <v>1711</v>
      </c>
      <c r="D1213" s="70" t="s">
        <v>1291</v>
      </c>
      <c r="E1213" s="72" t="s">
        <v>2342</v>
      </c>
    </row>
    <row r="1214" spans="1:5" x14ac:dyDescent="0.35">
      <c r="A1214" s="69" t="s">
        <v>1329</v>
      </c>
      <c r="B1214" s="69" t="s">
        <v>1276</v>
      </c>
      <c r="C1214" s="69" t="s">
        <v>1711</v>
      </c>
      <c r="D1214" s="69" t="s">
        <v>1292</v>
      </c>
      <c r="E1214" s="71" t="s">
        <v>2343</v>
      </c>
    </row>
    <row r="1215" spans="1:5" x14ac:dyDescent="0.35">
      <c r="A1215" s="70" t="s">
        <v>1329</v>
      </c>
      <c r="B1215" s="70" t="s">
        <v>1276</v>
      </c>
      <c r="C1215" s="70" t="s">
        <v>1711</v>
      </c>
      <c r="D1215" s="70" t="s">
        <v>1293</v>
      </c>
      <c r="E1215" s="72" t="s">
        <v>2344</v>
      </c>
    </row>
    <row r="1216" spans="1:5" x14ac:dyDescent="0.35">
      <c r="A1216" s="69" t="s">
        <v>1329</v>
      </c>
      <c r="B1216" s="69" t="s">
        <v>1276</v>
      </c>
      <c r="C1216" s="69" t="s">
        <v>1711</v>
      </c>
      <c r="D1216" s="69" t="s">
        <v>1294</v>
      </c>
      <c r="E1216" s="71" t="s">
        <v>2345</v>
      </c>
    </row>
    <row r="1217" spans="1:5" x14ac:dyDescent="0.35">
      <c r="A1217" s="70" t="s">
        <v>1329</v>
      </c>
      <c r="B1217" s="70" t="s">
        <v>1276</v>
      </c>
      <c r="C1217" s="70" t="s">
        <v>1711</v>
      </c>
      <c r="D1217" s="70" t="s">
        <v>1295</v>
      </c>
      <c r="E1217" s="72" t="s">
        <v>2346</v>
      </c>
    </row>
    <row r="1218" spans="1:5" x14ac:dyDescent="0.35">
      <c r="A1218" s="69" t="s">
        <v>1329</v>
      </c>
      <c r="B1218" s="69" t="s">
        <v>1276</v>
      </c>
      <c r="C1218" s="69" t="s">
        <v>1711</v>
      </c>
      <c r="D1218" s="69" t="s">
        <v>1296</v>
      </c>
      <c r="E1218" s="71" t="s">
        <v>2347</v>
      </c>
    </row>
    <row r="1219" spans="1:5" x14ac:dyDescent="0.35">
      <c r="A1219" s="70" t="s">
        <v>1329</v>
      </c>
      <c r="B1219" s="70" t="s">
        <v>1276</v>
      </c>
      <c r="C1219" s="70" t="s">
        <v>1711</v>
      </c>
      <c r="D1219" s="70" t="s">
        <v>1297</v>
      </c>
      <c r="E1219" s="72" t="s">
        <v>2348</v>
      </c>
    </row>
    <row r="1220" spans="1:5" x14ac:dyDescent="0.35">
      <c r="A1220" s="69" t="s">
        <v>1329</v>
      </c>
      <c r="B1220" s="69" t="s">
        <v>1276</v>
      </c>
      <c r="C1220" s="69" t="s">
        <v>1711</v>
      </c>
      <c r="D1220" s="69" t="s">
        <v>1298</v>
      </c>
      <c r="E1220" s="71" t="s">
        <v>2349</v>
      </c>
    </row>
    <row r="1221" spans="1:5" x14ac:dyDescent="0.35">
      <c r="A1221" s="70" t="s">
        <v>1329</v>
      </c>
      <c r="B1221" s="70" t="s">
        <v>1276</v>
      </c>
      <c r="C1221" s="70" t="s">
        <v>1711</v>
      </c>
      <c r="D1221" s="70" t="s">
        <v>1299</v>
      </c>
      <c r="E1221" s="72" t="s">
        <v>2350</v>
      </c>
    </row>
    <row r="1222" spans="1:5" x14ac:dyDescent="0.35">
      <c r="A1222" s="69" t="s">
        <v>1329</v>
      </c>
      <c r="B1222" s="69" t="s">
        <v>1276</v>
      </c>
      <c r="C1222" s="69" t="s">
        <v>1711</v>
      </c>
      <c r="D1222" s="69" t="s">
        <v>1300</v>
      </c>
      <c r="E1222" s="71" t="s">
        <v>2351</v>
      </c>
    </row>
    <row r="1223" spans="1:5" x14ac:dyDescent="0.35">
      <c r="A1223" s="70" t="s">
        <v>1329</v>
      </c>
      <c r="B1223" s="70" t="s">
        <v>1276</v>
      </c>
      <c r="C1223" s="70" t="s">
        <v>1711</v>
      </c>
      <c r="D1223" s="70" t="s">
        <v>1301</v>
      </c>
      <c r="E1223" s="72" t="s">
        <v>2352</v>
      </c>
    </row>
    <row r="1224" spans="1:5" x14ac:dyDescent="0.35">
      <c r="A1224" s="69" t="s">
        <v>1329</v>
      </c>
      <c r="B1224" s="69" t="s">
        <v>1276</v>
      </c>
      <c r="C1224" s="69" t="s">
        <v>1711</v>
      </c>
      <c r="D1224" s="69" t="s">
        <v>1302</v>
      </c>
      <c r="E1224" s="71" t="s">
        <v>2353</v>
      </c>
    </row>
    <row r="1225" spans="1:5" x14ac:dyDescent="0.35">
      <c r="A1225" s="70" t="s">
        <v>1329</v>
      </c>
      <c r="B1225" s="70" t="s">
        <v>1276</v>
      </c>
      <c r="C1225" s="70" t="s">
        <v>1711</v>
      </c>
      <c r="D1225" s="70" t="s">
        <v>1303</v>
      </c>
      <c r="E1225" s="72" t="s">
        <v>2354</v>
      </c>
    </row>
    <row r="1226" spans="1:5" x14ac:dyDescent="0.35">
      <c r="A1226" s="69" t="s">
        <v>1329</v>
      </c>
      <c r="B1226" s="69" t="s">
        <v>1276</v>
      </c>
      <c r="C1226" s="69" t="s">
        <v>1711</v>
      </c>
      <c r="D1226" s="69" t="s">
        <v>1304</v>
      </c>
      <c r="E1226" s="71" t="s">
        <v>2355</v>
      </c>
    </row>
    <row r="1227" spans="1:5" x14ac:dyDescent="0.35">
      <c r="A1227" s="70" t="s">
        <v>1329</v>
      </c>
      <c r="B1227" s="70" t="s">
        <v>1276</v>
      </c>
      <c r="C1227" s="70" t="s">
        <v>1711</v>
      </c>
      <c r="D1227" s="70" t="s">
        <v>1305</v>
      </c>
      <c r="E1227" s="72" t="s">
        <v>2356</v>
      </c>
    </row>
    <row r="1228" spans="1:5" x14ac:dyDescent="0.35">
      <c r="A1228" s="69" t="s">
        <v>1329</v>
      </c>
      <c r="B1228" s="69" t="s">
        <v>1276</v>
      </c>
      <c r="C1228" s="69" t="s">
        <v>1711</v>
      </c>
      <c r="D1228" s="69" t="s">
        <v>1306</v>
      </c>
      <c r="E1228" s="71" t="s">
        <v>2357</v>
      </c>
    </row>
    <row r="1229" spans="1:5" x14ac:dyDescent="0.35">
      <c r="A1229" s="70" t="s">
        <v>1329</v>
      </c>
      <c r="B1229" s="70" t="s">
        <v>1276</v>
      </c>
      <c r="C1229" s="70" t="s">
        <v>1711</v>
      </c>
      <c r="D1229" s="70" t="s">
        <v>1307</v>
      </c>
      <c r="E1229" s="72" t="s">
        <v>2358</v>
      </c>
    </row>
    <row r="1230" spans="1:5" x14ac:dyDescent="0.35">
      <c r="A1230" s="69" t="s">
        <v>1329</v>
      </c>
      <c r="B1230" s="69" t="s">
        <v>1276</v>
      </c>
      <c r="C1230" s="69" t="s">
        <v>1711</v>
      </c>
      <c r="D1230" s="69" t="s">
        <v>1308</v>
      </c>
      <c r="E1230" s="71" t="s">
        <v>2359</v>
      </c>
    </row>
    <row r="1231" spans="1:5" x14ac:dyDescent="0.35">
      <c r="A1231" s="70" t="s">
        <v>1329</v>
      </c>
      <c r="B1231" s="70" t="s">
        <v>1276</v>
      </c>
      <c r="C1231" s="70" t="s">
        <v>1711</v>
      </c>
      <c r="D1231" s="70" t="s">
        <v>1309</v>
      </c>
      <c r="E1231" s="72" t="s">
        <v>2360</v>
      </c>
    </row>
    <row r="1232" spans="1:5" x14ac:dyDescent="0.35">
      <c r="A1232" s="69" t="s">
        <v>1329</v>
      </c>
      <c r="B1232" s="69" t="s">
        <v>1276</v>
      </c>
      <c r="C1232" s="69" t="s">
        <v>1711</v>
      </c>
      <c r="D1232" s="69" t="s">
        <v>1310</v>
      </c>
      <c r="E1232" s="71" t="s">
        <v>2361</v>
      </c>
    </row>
    <row r="1233" spans="1:5" x14ac:dyDescent="0.35">
      <c r="A1233" s="70" t="s">
        <v>1329</v>
      </c>
      <c r="B1233" s="70" t="s">
        <v>1276</v>
      </c>
      <c r="C1233" s="70" t="s">
        <v>1711</v>
      </c>
      <c r="D1233" s="70" t="s">
        <v>1311</v>
      </c>
      <c r="E1233" s="72" t="s">
        <v>2362</v>
      </c>
    </row>
    <row r="1234" spans="1:5" x14ac:dyDescent="0.35">
      <c r="A1234" s="69" t="s">
        <v>1329</v>
      </c>
      <c r="B1234" s="69" t="s">
        <v>1276</v>
      </c>
      <c r="C1234" s="69" t="s">
        <v>1711</v>
      </c>
      <c r="D1234" s="69" t="s">
        <v>1312</v>
      </c>
      <c r="E1234" s="71" t="s">
        <v>2363</v>
      </c>
    </row>
    <row r="1235" spans="1:5" x14ac:dyDescent="0.35">
      <c r="A1235" s="70" t="s">
        <v>1329</v>
      </c>
      <c r="B1235" s="70" t="s">
        <v>1276</v>
      </c>
      <c r="C1235" s="70" t="s">
        <v>1711</v>
      </c>
      <c r="D1235" s="70" t="s">
        <v>1313</v>
      </c>
      <c r="E1235" s="72" t="s">
        <v>2364</v>
      </c>
    </row>
    <row r="1236" spans="1:5" x14ac:dyDescent="0.35">
      <c r="A1236" s="69" t="s">
        <v>1329</v>
      </c>
      <c r="B1236" s="69" t="s">
        <v>1276</v>
      </c>
      <c r="C1236" s="69" t="s">
        <v>1711</v>
      </c>
      <c r="D1236" s="69" t="s">
        <v>1314</v>
      </c>
      <c r="E1236" s="71" t="s">
        <v>2365</v>
      </c>
    </row>
    <row r="1237" spans="1:5" x14ac:dyDescent="0.35">
      <c r="A1237" s="70" t="s">
        <v>1329</v>
      </c>
      <c r="B1237" s="70" t="s">
        <v>1276</v>
      </c>
      <c r="C1237" s="70" t="s">
        <v>1711</v>
      </c>
      <c r="D1237" s="70" t="s">
        <v>1315</v>
      </c>
      <c r="E1237" s="72" t="s">
        <v>2366</v>
      </c>
    </row>
    <row r="1238" spans="1:5" x14ac:dyDescent="0.35">
      <c r="A1238" s="69" t="s">
        <v>1329</v>
      </c>
      <c r="B1238" s="69" t="s">
        <v>1276</v>
      </c>
      <c r="C1238" s="69" t="s">
        <v>1711</v>
      </c>
      <c r="D1238" s="69" t="s">
        <v>1316</v>
      </c>
      <c r="E1238" s="71" t="s">
        <v>2367</v>
      </c>
    </row>
    <row r="1239" spans="1:5" x14ac:dyDescent="0.35">
      <c r="A1239" s="70" t="s">
        <v>1329</v>
      </c>
      <c r="B1239" s="70" t="s">
        <v>1276</v>
      </c>
      <c r="C1239" s="70" t="s">
        <v>1711</v>
      </c>
      <c r="D1239" s="70" t="s">
        <v>1317</v>
      </c>
      <c r="E1239" s="72" t="s">
        <v>2368</v>
      </c>
    </row>
    <row r="1240" spans="1:5" x14ac:dyDescent="0.35">
      <c r="A1240" s="69" t="s">
        <v>1329</v>
      </c>
      <c r="B1240" s="69" t="s">
        <v>1276</v>
      </c>
      <c r="C1240" s="69" t="s">
        <v>1711</v>
      </c>
      <c r="D1240" s="69" t="s">
        <v>1318</v>
      </c>
      <c r="E1240" s="71" t="s">
        <v>2369</v>
      </c>
    </row>
    <row r="1241" spans="1:5" x14ac:dyDescent="0.35">
      <c r="A1241" s="70" t="s">
        <v>1329</v>
      </c>
      <c r="B1241" s="70" t="s">
        <v>1276</v>
      </c>
      <c r="C1241" s="70" t="s">
        <v>1711</v>
      </c>
      <c r="D1241" s="70" t="s">
        <v>1319</v>
      </c>
      <c r="E1241" s="72" t="s">
        <v>2370</v>
      </c>
    </row>
    <row r="1242" spans="1:5" x14ac:dyDescent="0.35">
      <c r="A1242" s="69" t="s">
        <v>1329</v>
      </c>
      <c r="B1242" s="69" t="s">
        <v>1276</v>
      </c>
      <c r="C1242" s="69" t="s">
        <v>1711</v>
      </c>
      <c r="D1242" s="69" t="s">
        <v>1320</v>
      </c>
      <c r="E1242" s="71" t="s">
        <v>2371</v>
      </c>
    </row>
    <row r="1243" spans="1:5" x14ac:dyDescent="0.35">
      <c r="A1243" s="70" t="s">
        <v>1329</v>
      </c>
      <c r="B1243" s="70" t="s">
        <v>1276</v>
      </c>
      <c r="C1243" s="70" t="s">
        <v>1711</v>
      </c>
      <c r="D1243" s="70" t="s">
        <v>1321</v>
      </c>
      <c r="E1243" s="72" t="s">
        <v>2372</v>
      </c>
    </row>
    <row r="1244" spans="1:5" x14ac:dyDescent="0.35">
      <c r="A1244" s="69" t="s">
        <v>1329</v>
      </c>
      <c r="B1244" s="69" t="s">
        <v>1276</v>
      </c>
      <c r="C1244" s="69" t="s">
        <v>1711</v>
      </c>
      <c r="D1244" s="69" t="s">
        <v>1322</v>
      </c>
      <c r="E1244" s="71" t="s">
        <v>2373</v>
      </c>
    </row>
    <row r="1245" spans="1:5" x14ac:dyDescent="0.35">
      <c r="A1245" s="70" t="s">
        <v>1329</v>
      </c>
      <c r="B1245" s="70" t="s">
        <v>1276</v>
      </c>
      <c r="C1245" s="70" t="s">
        <v>1711</v>
      </c>
      <c r="D1245" s="70" t="s">
        <v>1323</v>
      </c>
      <c r="E1245" s="72" t="s">
        <v>2374</v>
      </c>
    </row>
    <row r="1246" spans="1:5" x14ac:dyDescent="0.35">
      <c r="A1246" s="69" t="s">
        <v>1329</v>
      </c>
      <c r="B1246" s="69" t="s">
        <v>1276</v>
      </c>
      <c r="C1246" s="69" t="s">
        <v>1711</v>
      </c>
      <c r="D1246" s="69" t="s">
        <v>1324</v>
      </c>
      <c r="E1246" s="71" t="s">
        <v>2375</v>
      </c>
    </row>
    <row r="1247" spans="1:5" x14ac:dyDescent="0.35">
      <c r="A1247" s="70" t="s">
        <v>1329</v>
      </c>
      <c r="B1247" s="70" t="s">
        <v>1276</v>
      </c>
      <c r="C1247" s="70" t="s">
        <v>1711</v>
      </c>
      <c r="D1247" s="70" t="s">
        <v>1325</v>
      </c>
      <c r="E1247" s="72" t="s">
        <v>2376</v>
      </c>
    </row>
    <row r="1248" spans="1:5" x14ac:dyDescent="0.35">
      <c r="A1248" s="69" t="s">
        <v>1329</v>
      </c>
      <c r="B1248" s="69" t="s">
        <v>1276</v>
      </c>
      <c r="C1248" s="69" t="s">
        <v>1711</v>
      </c>
      <c r="D1248" s="69" t="s">
        <v>1326</v>
      </c>
      <c r="E1248" s="71" t="s">
        <v>2377</v>
      </c>
    </row>
    <row r="1249" spans="1:5" x14ac:dyDescent="0.35">
      <c r="A1249" s="70" t="s">
        <v>1329</v>
      </c>
      <c r="B1249" s="70" t="s">
        <v>1276</v>
      </c>
      <c r="C1249" s="70" t="s">
        <v>1711</v>
      </c>
      <c r="D1249" s="70" t="s">
        <v>1327</v>
      </c>
      <c r="E1249" s="72" t="s">
        <v>2378</v>
      </c>
    </row>
    <row r="1250" spans="1:5" x14ac:dyDescent="0.35">
      <c r="A1250" s="75" t="s">
        <v>1329</v>
      </c>
      <c r="B1250" s="75" t="s">
        <v>1276</v>
      </c>
      <c r="C1250" s="75" t="s">
        <v>1711</v>
      </c>
      <c r="D1250" s="75" t="s">
        <v>1328</v>
      </c>
      <c r="E1250" s="76" t="s">
        <v>2379</v>
      </c>
    </row>
    <row r="1251" spans="1:5" x14ac:dyDescent="0.35">
      <c r="A1251" s="75" t="s">
        <v>1329</v>
      </c>
      <c r="B1251" s="81" t="s">
        <v>2478</v>
      </c>
      <c r="C1251" s="81" t="s">
        <v>1347</v>
      </c>
      <c r="D1251" s="83" t="s">
        <v>2677</v>
      </c>
      <c r="E1251" s="84" t="s">
        <v>2479</v>
      </c>
    </row>
    <row r="1252" spans="1:5" x14ac:dyDescent="0.35">
      <c r="A1252" s="75" t="s">
        <v>1329</v>
      </c>
      <c r="B1252" s="81" t="s">
        <v>2478</v>
      </c>
      <c r="C1252" s="81" t="s">
        <v>1347</v>
      </c>
      <c r="D1252" s="83" t="s">
        <v>2678</v>
      </c>
      <c r="E1252" s="84" t="s">
        <v>2480</v>
      </c>
    </row>
    <row r="1253" spans="1:5" x14ac:dyDescent="0.35">
      <c r="A1253" s="75" t="s">
        <v>1329</v>
      </c>
      <c r="B1253" s="81" t="s">
        <v>2478</v>
      </c>
      <c r="C1253" s="81" t="s">
        <v>1347</v>
      </c>
      <c r="D1253" s="83" t="s">
        <v>2679</v>
      </c>
      <c r="E1253" s="84" t="s">
        <v>2481</v>
      </c>
    </row>
    <row r="1254" spans="1:5" x14ac:dyDescent="0.35">
      <c r="A1254" s="75" t="s">
        <v>1329</v>
      </c>
      <c r="B1254" s="81" t="s">
        <v>2478</v>
      </c>
      <c r="C1254" s="81" t="s">
        <v>1347</v>
      </c>
      <c r="D1254" s="83" t="s">
        <v>2680</v>
      </c>
      <c r="E1254" s="84" t="s">
        <v>2482</v>
      </c>
    </row>
    <row r="1255" spans="1:5" x14ac:dyDescent="0.35">
      <c r="A1255" s="75" t="s">
        <v>1329</v>
      </c>
      <c r="B1255" s="81" t="s">
        <v>2478</v>
      </c>
      <c r="C1255" s="81" t="s">
        <v>1347</v>
      </c>
      <c r="D1255" s="83" t="s">
        <v>2681</v>
      </c>
      <c r="E1255" s="84" t="s">
        <v>2483</v>
      </c>
    </row>
    <row r="1256" spans="1:5" x14ac:dyDescent="0.35">
      <c r="A1256" s="75" t="s">
        <v>1329</v>
      </c>
      <c r="B1256" s="81" t="s">
        <v>2478</v>
      </c>
      <c r="C1256" s="81" t="s">
        <v>1347</v>
      </c>
      <c r="D1256" s="83" t="s">
        <v>2682</v>
      </c>
      <c r="E1256" s="84" t="s">
        <v>2484</v>
      </c>
    </row>
    <row r="1257" spans="1:5" x14ac:dyDescent="0.35">
      <c r="A1257" s="75" t="s">
        <v>1329</v>
      </c>
      <c r="B1257" s="81" t="s">
        <v>2478</v>
      </c>
      <c r="C1257" s="81" t="s">
        <v>1347</v>
      </c>
      <c r="D1257" s="83" t="s">
        <v>2683</v>
      </c>
      <c r="E1257" s="84" t="s">
        <v>2485</v>
      </c>
    </row>
    <row r="1258" spans="1:5" x14ac:dyDescent="0.35">
      <c r="A1258" s="75" t="s">
        <v>1329</v>
      </c>
      <c r="B1258" s="81" t="s">
        <v>2478</v>
      </c>
      <c r="C1258" s="81" t="s">
        <v>1347</v>
      </c>
      <c r="D1258" s="83" t="s">
        <v>2684</v>
      </c>
      <c r="E1258" s="84" t="s">
        <v>2486</v>
      </c>
    </row>
    <row r="1259" spans="1:5" x14ac:dyDescent="0.35">
      <c r="A1259" s="75" t="s">
        <v>1329</v>
      </c>
      <c r="B1259" s="81" t="s">
        <v>2478</v>
      </c>
      <c r="C1259" s="81" t="s">
        <v>1347</v>
      </c>
      <c r="D1259" s="83" t="s">
        <v>2685</v>
      </c>
      <c r="E1259" s="84" t="s">
        <v>2487</v>
      </c>
    </row>
    <row r="1260" spans="1:5" x14ac:dyDescent="0.35">
      <c r="A1260" s="75" t="s">
        <v>1329</v>
      </c>
      <c r="B1260" s="81" t="s">
        <v>2478</v>
      </c>
      <c r="C1260" s="81" t="s">
        <v>1347</v>
      </c>
      <c r="D1260" s="83" t="s">
        <v>2686</v>
      </c>
      <c r="E1260" s="84" t="s">
        <v>2488</v>
      </c>
    </row>
    <row r="1261" spans="1:5" x14ac:dyDescent="0.35">
      <c r="A1261" s="75" t="s">
        <v>1329</v>
      </c>
      <c r="B1261" s="81" t="s">
        <v>2478</v>
      </c>
      <c r="C1261" s="81" t="s">
        <v>1347</v>
      </c>
      <c r="D1261" s="83" t="s">
        <v>2687</v>
      </c>
      <c r="E1261" s="84" t="s">
        <v>2489</v>
      </c>
    </row>
    <row r="1262" spans="1:5" x14ac:dyDescent="0.35">
      <c r="A1262" s="75" t="s">
        <v>1329</v>
      </c>
      <c r="B1262" s="81" t="s">
        <v>2478</v>
      </c>
      <c r="C1262" s="81" t="s">
        <v>1347</v>
      </c>
      <c r="D1262" s="83" t="s">
        <v>2688</v>
      </c>
      <c r="E1262" s="84" t="s">
        <v>2490</v>
      </c>
    </row>
    <row r="1263" spans="1:5" x14ac:dyDescent="0.35">
      <c r="A1263" s="75" t="s">
        <v>1329</v>
      </c>
      <c r="B1263" s="81" t="s">
        <v>2478</v>
      </c>
      <c r="C1263" s="81" t="s">
        <v>1347</v>
      </c>
      <c r="D1263" s="83" t="s">
        <v>2689</v>
      </c>
      <c r="E1263" s="84" t="s">
        <v>2491</v>
      </c>
    </row>
    <row r="1264" spans="1:5" x14ac:dyDescent="0.35">
      <c r="A1264" s="75" t="s">
        <v>1329</v>
      </c>
      <c r="B1264" s="81" t="s">
        <v>2478</v>
      </c>
      <c r="C1264" s="81" t="s">
        <v>1347</v>
      </c>
      <c r="D1264" s="83" t="s">
        <v>2690</v>
      </c>
      <c r="E1264" s="84" t="s">
        <v>2492</v>
      </c>
    </row>
    <row r="1265" spans="1:5" x14ac:dyDescent="0.35">
      <c r="A1265" s="75" t="s">
        <v>1329</v>
      </c>
      <c r="B1265" s="81" t="s">
        <v>2478</v>
      </c>
      <c r="C1265" s="81" t="s">
        <v>1347</v>
      </c>
      <c r="D1265" s="83" t="s">
        <v>2691</v>
      </c>
      <c r="E1265" s="84" t="s">
        <v>2493</v>
      </c>
    </row>
    <row r="1266" spans="1:5" x14ac:dyDescent="0.35">
      <c r="A1266" s="75" t="s">
        <v>1329</v>
      </c>
      <c r="B1266" s="81" t="s">
        <v>2478</v>
      </c>
      <c r="C1266" s="81" t="s">
        <v>1347</v>
      </c>
      <c r="D1266" s="83" t="s">
        <v>2692</v>
      </c>
      <c r="E1266" s="84" t="s">
        <v>2494</v>
      </c>
    </row>
    <row r="1267" spans="1:5" x14ac:dyDescent="0.35">
      <c r="A1267" s="75" t="s">
        <v>1329</v>
      </c>
      <c r="B1267" s="81" t="s">
        <v>2478</v>
      </c>
      <c r="C1267" s="81" t="s">
        <v>1347</v>
      </c>
      <c r="D1267" s="83" t="s">
        <v>2693</v>
      </c>
      <c r="E1267" s="84" t="s">
        <v>2495</v>
      </c>
    </row>
    <row r="1268" spans="1:5" x14ac:dyDescent="0.35">
      <c r="A1268" s="75" t="s">
        <v>1329</v>
      </c>
      <c r="B1268" s="81" t="s">
        <v>2478</v>
      </c>
      <c r="C1268" s="81" t="s">
        <v>1347</v>
      </c>
      <c r="D1268" s="83" t="s">
        <v>2694</v>
      </c>
      <c r="E1268" s="84" t="s">
        <v>2496</v>
      </c>
    </row>
    <row r="1269" spans="1:5" x14ac:dyDescent="0.35">
      <c r="A1269" s="75" t="s">
        <v>1329</v>
      </c>
      <c r="B1269" s="81" t="s">
        <v>2478</v>
      </c>
      <c r="C1269" s="81" t="s">
        <v>1347</v>
      </c>
      <c r="D1269" s="83" t="s">
        <v>2695</v>
      </c>
      <c r="E1269" s="84" t="s">
        <v>2497</v>
      </c>
    </row>
    <row r="1270" spans="1:5" x14ac:dyDescent="0.35">
      <c r="A1270" s="75" t="s">
        <v>1329</v>
      </c>
      <c r="B1270" s="81" t="s">
        <v>2478</v>
      </c>
      <c r="C1270" s="81" t="s">
        <v>1347</v>
      </c>
      <c r="D1270" s="83" t="s">
        <v>2696</v>
      </c>
      <c r="E1270" s="84" t="s">
        <v>2498</v>
      </c>
    </row>
    <row r="1271" spans="1:5" x14ac:dyDescent="0.35">
      <c r="A1271" s="75" t="s">
        <v>1329</v>
      </c>
      <c r="B1271" s="81" t="s">
        <v>2478</v>
      </c>
      <c r="C1271" s="81" t="s">
        <v>1347</v>
      </c>
      <c r="D1271" s="83" t="s">
        <v>2697</v>
      </c>
      <c r="E1271" s="84" t="s">
        <v>2499</v>
      </c>
    </row>
    <row r="1272" spans="1:5" x14ac:dyDescent="0.35">
      <c r="A1272" s="75" t="s">
        <v>1329</v>
      </c>
      <c r="B1272" s="81" t="s">
        <v>2478</v>
      </c>
      <c r="C1272" s="81" t="s">
        <v>1347</v>
      </c>
      <c r="D1272" s="83" t="s">
        <v>2698</v>
      </c>
      <c r="E1272" s="84" t="s">
        <v>2500</v>
      </c>
    </row>
    <row r="1273" spans="1:5" x14ac:dyDescent="0.35">
      <c r="A1273" s="75" t="s">
        <v>1329</v>
      </c>
      <c r="B1273" s="81" t="s">
        <v>2478</v>
      </c>
      <c r="C1273" s="81" t="s">
        <v>1347</v>
      </c>
      <c r="D1273" s="83" t="s">
        <v>2699</v>
      </c>
      <c r="E1273" s="84" t="s">
        <v>2501</v>
      </c>
    </row>
    <row r="1274" spans="1:5" x14ac:dyDescent="0.35">
      <c r="A1274" s="75" t="s">
        <v>1329</v>
      </c>
      <c r="B1274" s="81" t="s">
        <v>2478</v>
      </c>
      <c r="C1274" s="81" t="s">
        <v>1347</v>
      </c>
      <c r="D1274" s="83" t="s">
        <v>2700</v>
      </c>
      <c r="E1274" s="84" t="s">
        <v>2502</v>
      </c>
    </row>
    <row r="1275" spans="1:5" x14ac:dyDescent="0.35">
      <c r="A1275" s="75" t="s">
        <v>1329</v>
      </c>
      <c r="B1275" s="81" t="s">
        <v>2478</v>
      </c>
      <c r="C1275" s="81" t="s">
        <v>1347</v>
      </c>
      <c r="D1275" s="83" t="s">
        <v>2701</v>
      </c>
      <c r="E1275" s="84" t="s">
        <v>2503</v>
      </c>
    </row>
    <row r="1276" spans="1:5" x14ac:dyDescent="0.35">
      <c r="A1276" s="75" t="s">
        <v>1329</v>
      </c>
      <c r="B1276" s="81" t="s">
        <v>2478</v>
      </c>
      <c r="C1276" s="81" t="s">
        <v>1347</v>
      </c>
      <c r="D1276" s="83" t="s">
        <v>2702</v>
      </c>
      <c r="E1276" s="84" t="s">
        <v>2504</v>
      </c>
    </row>
    <row r="1277" spans="1:5" x14ac:dyDescent="0.35">
      <c r="A1277" s="75" t="s">
        <v>1329</v>
      </c>
      <c r="B1277" s="81" t="s">
        <v>2478</v>
      </c>
      <c r="C1277" s="81" t="s">
        <v>1347</v>
      </c>
      <c r="D1277" s="83" t="s">
        <v>2703</v>
      </c>
      <c r="E1277" s="84" t="s">
        <v>2505</v>
      </c>
    </row>
    <row r="1278" spans="1:5" x14ac:dyDescent="0.35">
      <c r="A1278" s="75" t="s">
        <v>1329</v>
      </c>
      <c r="B1278" s="81" t="s">
        <v>2478</v>
      </c>
      <c r="C1278" s="81" t="s">
        <v>1347</v>
      </c>
      <c r="D1278" s="83" t="s">
        <v>2704</v>
      </c>
      <c r="E1278" s="84" t="s">
        <v>2506</v>
      </c>
    </row>
    <row r="1279" spans="1:5" x14ac:dyDescent="0.35">
      <c r="A1279" s="75" t="s">
        <v>1329</v>
      </c>
      <c r="B1279" s="81" t="s">
        <v>2478</v>
      </c>
      <c r="C1279" s="81" t="s">
        <v>1347</v>
      </c>
      <c r="D1279" s="83" t="s">
        <v>2705</v>
      </c>
      <c r="E1279" s="84" t="s">
        <v>2507</v>
      </c>
    </row>
    <row r="1280" spans="1:5" x14ac:dyDescent="0.35">
      <c r="A1280" s="75" t="s">
        <v>1329</v>
      </c>
      <c r="B1280" s="81" t="s">
        <v>2478</v>
      </c>
      <c r="C1280" s="81" t="s">
        <v>1347</v>
      </c>
      <c r="D1280" s="83" t="s">
        <v>2706</v>
      </c>
      <c r="E1280" s="84" t="s">
        <v>2508</v>
      </c>
    </row>
    <row r="1281" spans="1:5" x14ac:dyDescent="0.35">
      <c r="A1281" s="75" t="s">
        <v>1329</v>
      </c>
      <c r="B1281" s="81" t="s">
        <v>2478</v>
      </c>
      <c r="C1281" s="81" t="s">
        <v>1347</v>
      </c>
      <c r="D1281" s="83" t="s">
        <v>2707</v>
      </c>
      <c r="E1281" s="84" t="s">
        <v>2509</v>
      </c>
    </row>
    <row r="1282" spans="1:5" x14ac:dyDescent="0.35">
      <c r="A1282" s="75" t="s">
        <v>1329</v>
      </c>
      <c r="B1282" s="81" t="s">
        <v>2478</v>
      </c>
      <c r="C1282" s="81" t="s">
        <v>1347</v>
      </c>
      <c r="D1282" s="83" t="s">
        <v>2708</v>
      </c>
      <c r="E1282" s="84" t="s">
        <v>2510</v>
      </c>
    </row>
    <row r="1283" spans="1:5" x14ac:dyDescent="0.35">
      <c r="A1283" s="75" t="s">
        <v>1329</v>
      </c>
      <c r="B1283" s="81" t="s">
        <v>2478</v>
      </c>
      <c r="C1283" s="81" t="s">
        <v>1347</v>
      </c>
      <c r="D1283" s="83" t="s">
        <v>2709</v>
      </c>
      <c r="E1283" s="84" t="s">
        <v>2511</v>
      </c>
    </row>
    <row r="1284" spans="1:5" x14ac:dyDescent="0.35">
      <c r="A1284" s="75" t="s">
        <v>1329</v>
      </c>
      <c r="B1284" s="81" t="s">
        <v>2478</v>
      </c>
      <c r="C1284" s="81" t="s">
        <v>1347</v>
      </c>
      <c r="D1284" s="83" t="s">
        <v>2710</v>
      </c>
      <c r="E1284" s="84" t="s">
        <v>2512</v>
      </c>
    </row>
    <row r="1285" spans="1:5" x14ac:dyDescent="0.35">
      <c r="A1285" s="75" t="s">
        <v>1329</v>
      </c>
      <c r="B1285" s="81" t="s">
        <v>2478</v>
      </c>
      <c r="C1285" s="81" t="s">
        <v>1347</v>
      </c>
      <c r="D1285" s="83" t="s">
        <v>2711</v>
      </c>
      <c r="E1285" s="84" t="s">
        <v>2513</v>
      </c>
    </row>
    <row r="1286" spans="1:5" x14ac:dyDescent="0.35">
      <c r="A1286" s="75" t="s">
        <v>1329</v>
      </c>
      <c r="B1286" s="81" t="s">
        <v>2478</v>
      </c>
      <c r="C1286" s="81" t="s">
        <v>1347</v>
      </c>
      <c r="D1286" s="83" t="s">
        <v>2712</v>
      </c>
      <c r="E1286" s="84" t="s">
        <v>2514</v>
      </c>
    </row>
    <row r="1287" spans="1:5" x14ac:dyDescent="0.35">
      <c r="A1287" s="75" t="s">
        <v>1329</v>
      </c>
      <c r="B1287" s="81" t="s">
        <v>2478</v>
      </c>
      <c r="C1287" s="81" t="s">
        <v>1347</v>
      </c>
      <c r="D1287" s="83" t="s">
        <v>2713</v>
      </c>
      <c r="E1287" s="84" t="s">
        <v>2515</v>
      </c>
    </row>
    <row r="1288" spans="1:5" x14ac:dyDescent="0.35">
      <c r="A1288" s="75" t="s">
        <v>1329</v>
      </c>
      <c r="B1288" s="81" t="s">
        <v>2478</v>
      </c>
      <c r="C1288" s="81" t="s">
        <v>1347</v>
      </c>
      <c r="D1288" s="83" t="s">
        <v>2714</v>
      </c>
      <c r="E1288" s="84" t="s">
        <v>2516</v>
      </c>
    </row>
    <row r="1289" spans="1:5" x14ac:dyDescent="0.35">
      <c r="A1289" s="75" t="s">
        <v>1329</v>
      </c>
      <c r="B1289" s="81" t="s">
        <v>2478</v>
      </c>
      <c r="C1289" s="81" t="s">
        <v>1347</v>
      </c>
      <c r="D1289" s="83" t="s">
        <v>2715</v>
      </c>
      <c r="E1289" s="84" t="s">
        <v>2517</v>
      </c>
    </row>
    <row r="1290" spans="1:5" x14ac:dyDescent="0.35">
      <c r="A1290" s="75" t="s">
        <v>1329</v>
      </c>
      <c r="B1290" s="81" t="s">
        <v>2478</v>
      </c>
      <c r="C1290" s="81" t="s">
        <v>1347</v>
      </c>
      <c r="D1290" s="83" t="s">
        <v>2716</v>
      </c>
      <c r="E1290" s="84" t="s">
        <v>2518</v>
      </c>
    </row>
    <row r="1291" spans="1:5" x14ac:dyDescent="0.35">
      <c r="A1291" s="75" t="s">
        <v>1329</v>
      </c>
      <c r="B1291" s="81" t="s">
        <v>2478</v>
      </c>
      <c r="C1291" s="81" t="s">
        <v>1347</v>
      </c>
      <c r="D1291" s="83" t="s">
        <v>2717</v>
      </c>
      <c r="E1291" s="84" t="s">
        <v>2519</v>
      </c>
    </row>
    <row r="1292" spans="1:5" x14ac:dyDescent="0.35">
      <c r="A1292" s="75" t="s">
        <v>1329</v>
      </c>
      <c r="B1292" s="81" t="s">
        <v>2478</v>
      </c>
      <c r="C1292" s="81" t="s">
        <v>1347</v>
      </c>
      <c r="D1292" s="83" t="s">
        <v>2718</v>
      </c>
      <c r="E1292" s="84" t="s">
        <v>2520</v>
      </c>
    </row>
    <row r="1293" spans="1:5" x14ac:dyDescent="0.35">
      <c r="A1293" s="75" t="s">
        <v>1329</v>
      </c>
      <c r="B1293" s="81" t="s">
        <v>2478</v>
      </c>
      <c r="C1293" s="81" t="s">
        <v>1347</v>
      </c>
      <c r="D1293" s="83" t="s">
        <v>2719</v>
      </c>
      <c r="E1293" s="84" t="s">
        <v>2521</v>
      </c>
    </row>
    <row r="1294" spans="1:5" x14ac:dyDescent="0.35">
      <c r="A1294" s="75" t="s">
        <v>1329</v>
      </c>
      <c r="B1294" s="81" t="s">
        <v>2478</v>
      </c>
      <c r="C1294" s="81" t="s">
        <v>1347</v>
      </c>
      <c r="D1294" s="83" t="s">
        <v>2720</v>
      </c>
      <c r="E1294" s="84" t="s">
        <v>2522</v>
      </c>
    </row>
    <row r="1295" spans="1:5" x14ac:dyDescent="0.35">
      <c r="A1295" s="75" t="s">
        <v>1329</v>
      </c>
      <c r="B1295" s="81" t="s">
        <v>2478</v>
      </c>
      <c r="C1295" s="81" t="s">
        <v>1347</v>
      </c>
      <c r="D1295" s="83" t="s">
        <v>2721</v>
      </c>
      <c r="E1295" s="84" t="s">
        <v>2523</v>
      </c>
    </row>
    <row r="1296" spans="1:5" x14ac:dyDescent="0.35">
      <c r="A1296" s="75" t="s">
        <v>1329</v>
      </c>
      <c r="B1296" s="81" t="s">
        <v>2478</v>
      </c>
      <c r="C1296" s="81" t="s">
        <v>1347</v>
      </c>
      <c r="D1296" s="83" t="s">
        <v>2722</v>
      </c>
      <c r="E1296" s="84" t="s">
        <v>2524</v>
      </c>
    </row>
    <row r="1297" spans="1:5" x14ac:dyDescent="0.35">
      <c r="A1297" s="75" t="s">
        <v>1329</v>
      </c>
      <c r="B1297" s="81" t="s">
        <v>2478</v>
      </c>
      <c r="C1297" s="81" t="s">
        <v>1347</v>
      </c>
      <c r="D1297" s="83" t="s">
        <v>2723</v>
      </c>
      <c r="E1297" s="84" t="s">
        <v>2525</v>
      </c>
    </row>
    <row r="1298" spans="1:5" x14ac:dyDescent="0.35">
      <c r="A1298" s="75" t="s">
        <v>1329</v>
      </c>
      <c r="B1298" s="81" t="s">
        <v>2478</v>
      </c>
      <c r="C1298" s="81" t="s">
        <v>1347</v>
      </c>
      <c r="D1298" s="83" t="s">
        <v>2724</v>
      </c>
      <c r="E1298" s="84" t="s">
        <v>2526</v>
      </c>
    </row>
    <row r="1299" spans="1:5" x14ac:dyDescent="0.35">
      <c r="A1299" s="75" t="s">
        <v>1329</v>
      </c>
      <c r="B1299" s="81" t="s">
        <v>2478</v>
      </c>
      <c r="C1299" s="81" t="s">
        <v>1347</v>
      </c>
      <c r="D1299" s="83" t="s">
        <v>2725</v>
      </c>
      <c r="E1299" s="84" t="s">
        <v>2527</v>
      </c>
    </row>
    <row r="1300" spans="1:5" x14ac:dyDescent="0.35">
      <c r="A1300" s="75" t="s">
        <v>1329</v>
      </c>
      <c r="B1300" s="81" t="s">
        <v>2478</v>
      </c>
      <c r="C1300" s="81" t="s">
        <v>1347</v>
      </c>
      <c r="D1300" s="83" t="s">
        <v>2726</v>
      </c>
      <c r="E1300" s="84" t="s">
        <v>2528</v>
      </c>
    </row>
    <row r="1301" spans="1:5" x14ac:dyDescent="0.35">
      <c r="A1301" s="75" t="s">
        <v>1329</v>
      </c>
      <c r="B1301" s="81" t="s">
        <v>2478</v>
      </c>
      <c r="C1301" s="81" t="s">
        <v>1347</v>
      </c>
      <c r="D1301" s="83" t="s">
        <v>2727</v>
      </c>
      <c r="E1301" s="84" t="s">
        <v>2529</v>
      </c>
    </row>
    <row r="1302" spans="1:5" x14ac:dyDescent="0.35">
      <c r="A1302" s="75" t="s">
        <v>1329</v>
      </c>
      <c r="B1302" s="81" t="s">
        <v>2478</v>
      </c>
      <c r="C1302" s="81" t="s">
        <v>1347</v>
      </c>
      <c r="D1302" s="83" t="s">
        <v>2728</v>
      </c>
      <c r="E1302" s="84" t="s">
        <v>2530</v>
      </c>
    </row>
    <row r="1303" spans="1:5" x14ac:dyDescent="0.35">
      <c r="A1303" s="75" t="s">
        <v>1329</v>
      </c>
      <c r="B1303" s="81" t="s">
        <v>2478</v>
      </c>
      <c r="C1303" s="81" t="s">
        <v>1347</v>
      </c>
      <c r="D1303" s="83" t="s">
        <v>2729</v>
      </c>
      <c r="E1303" s="84" t="s">
        <v>2531</v>
      </c>
    </row>
    <row r="1304" spans="1:5" x14ac:dyDescent="0.35">
      <c r="A1304" s="75" t="s">
        <v>1329</v>
      </c>
      <c r="B1304" s="81" t="s">
        <v>2478</v>
      </c>
      <c r="C1304" s="81" t="s">
        <v>1347</v>
      </c>
      <c r="D1304" s="83" t="s">
        <v>2730</v>
      </c>
      <c r="E1304" s="84" t="s">
        <v>2532</v>
      </c>
    </row>
    <row r="1305" spans="1:5" x14ac:dyDescent="0.35">
      <c r="A1305" s="75" t="s">
        <v>1329</v>
      </c>
      <c r="B1305" s="81" t="s">
        <v>2478</v>
      </c>
      <c r="C1305" s="81" t="s">
        <v>1347</v>
      </c>
      <c r="D1305" s="83" t="s">
        <v>2731</v>
      </c>
      <c r="E1305" s="84" t="s">
        <v>2533</v>
      </c>
    </row>
    <row r="1306" spans="1:5" x14ac:dyDescent="0.35">
      <c r="A1306" s="75" t="s">
        <v>1329</v>
      </c>
      <c r="B1306" s="81" t="s">
        <v>2478</v>
      </c>
      <c r="C1306" s="81" t="s">
        <v>1347</v>
      </c>
      <c r="D1306" s="83" t="s">
        <v>2732</v>
      </c>
      <c r="E1306" s="84" t="s">
        <v>2534</v>
      </c>
    </row>
    <row r="1307" spans="1:5" x14ac:dyDescent="0.35">
      <c r="A1307" s="75" t="s">
        <v>1329</v>
      </c>
      <c r="B1307" s="81" t="s">
        <v>2478</v>
      </c>
      <c r="C1307" s="81" t="s">
        <v>1347</v>
      </c>
      <c r="D1307" s="83" t="s">
        <v>2733</v>
      </c>
      <c r="E1307" s="84" t="s">
        <v>2535</v>
      </c>
    </row>
    <row r="1308" spans="1:5" x14ac:dyDescent="0.35">
      <c r="A1308" s="75" t="s">
        <v>1329</v>
      </c>
      <c r="B1308" s="81" t="s">
        <v>2478</v>
      </c>
      <c r="C1308" s="81" t="s">
        <v>1347</v>
      </c>
      <c r="D1308" s="83" t="s">
        <v>2734</v>
      </c>
      <c r="E1308" s="84" t="s">
        <v>2536</v>
      </c>
    </row>
    <row r="1309" spans="1:5" x14ac:dyDescent="0.35">
      <c r="A1309" s="75" t="s">
        <v>1329</v>
      </c>
      <c r="B1309" s="81" t="s">
        <v>2478</v>
      </c>
      <c r="C1309" s="81" t="s">
        <v>1347</v>
      </c>
      <c r="D1309" s="83" t="s">
        <v>2735</v>
      </c>
      <c r="E1309" s="84" t="s">
        <v>2537</v>
      </c>
    </row>
    <row r="1310" spans="1:5" x14ac:dyDescent="0.35">
      <c r="A1310" s="75" t="s">
        <v>1329</v>
      </c>
      <c r="B1310" s="81" t="s">
        <v>2478</v>
      </c>
      <c r="C1310" s="81" t="s">
        <v>1347</v>
      </c>
      <c r="D1310" s="83" t="s">
        <v>2736</v>
      </c>
      <c r="E1310" s="84" t="s">
        <v>2538</v>
      </c>
    </row>
    <row r="1311" spans="1:5" x14ac:dyDescent="0.35">
      <c r="A1311" s="75" t="s">
        <v>1329</v>
      </c>
      <c r="B1311" s="81" t="s">
        <v>2478</v>
      </c>
      <c r="C1311" s="81" t="s">
        <v>1347</v>
      </c>
      <c r="D1311" s="83" t="s">
        <v>2737</v>
      </c>
      <c r="E1311" s="84" t="s">
        <v>2539</v>
      </c>
    </row>
    <row r="1312" spans="1:5" x14ac:dyDescent="0.35">
      <c r="A1312" s="75" t="s">
        <v>1329</v>
      </c>
      <c r="B1312" s="81" t="s">
        <v>2478</v>
      </c>
      <c r="C1312" s="81" t="s">
        <v>1347</v>
      </c>
      <c r="D1312" s="83" t="s">
        <v>2738</v>
      </c>
      <c r="E1312" s="84" t="s">
        <v>2540</v>
      </c>
    </row>
    <row r="1313" spans="1:5" x14ac:dyDescent="0.35">
      <c r="A1313" s="75" t="s">
        <v>1329</v>
      </c>
      <c r="B1313" s="81" t="s">
        <v>2478</v>
      </c>
      <c r="C1313" s="81" t="s">
        <v>1347</v>
      </c>
      <c r="D1313" s="83" t="s">
        <v>2739</v>
      </c>
      <c r="E1313" s="84" t="s">
        <v>2541</v>
      </c>
    </row>
    <row r="1314" spans="1:5" x14ac:dyDescent="0.35">
      <c r="A1314" s="75" t="s">
        <v>1329</v>
      </c>
      <c r="B1314" s="81" t="s">
        <v>2478</v>
      </c>
      <c r="C1314" s="81" t="s">
        <v>1347</v>
      </c>
      <c r="D1314" s="83" t="s">
        <v>2740</v>
      </c>
      <c r="E1314" s="84" t="s">
        <v>2542</v>
      </c>
    </row>
    <row r="1315" spans="1:5" x14ac:dyDescent="0.35">
      <c r="A1315" s="75" t="s">
        <v>1329</v>
      </c>
      <c r="B1315" s="81" t="s">
        <v>2478</v>
      </c>
      <c r="C1315" s="81" t="s">
        <v>1347</v>
      </c>
      <c r="D1315" s="83" t="s">
        <v>2741</v>
      </c>
      <c r="E1315" s="84" t="s">
        <v>2543</v>
      </c>
    </row>
    <row r="1316" spans="1:5" x14ac:dyDescent="0.35">
      <c r="A1316" s="75" t="s">
        <v>1329</v>
      </c>
      <c r="B1316" s="81" t="s">
        <v>2478</v>
      </c>
      <c r="C1316" s="81" t="s">
        <v>1347</v>
      </c>
      <c r="D1316" s="83" t="s">
        <v>2742</v>
      </c>
      <c r="E1316" s="84" t="s">
        <v>2544</v>
      </c>
    </row>
    <row r="1317" spans="1:5" x14ac:dyDescent="0.35">
      <c r="A1317" s="75" t="s">
        <v>1329</v>
      </c>
      <c r="B1317" s="81" t="s">
        <v>2478</v>
      </c>
      <c r="C1317" s="81" t="s">
        <v>1347</v>
      </c>
      <c r="D1317" s="83" t="s">
        <v>2743</v>
      </c>
      <c r="E1317" s="84" t="s">
        <v>2545</v>
      </c>
    </row>
    <row r="1318" spans="1:5" x14ac:dyDescent="0.35">
      <c r="A1318" s="75" t="s">
        <v>1329</v>
      </c>
      <c r="B1318" s="81" t="s">
        <v>2478</v>
      </c>
      <c r="C1318" s="81" t="s">
        <v>1347</v>
      </c>
      <c r="D1318" s="83" t="s">
        <v>2744</v>
      </c>
      <c r="E1318" s="84" t="s">
        <v>2546</v>
      </c>
    </row>
    <row r="1319" spans="1:5" x14ac:dyDescent="0.35">
      <c r="A1319" s="75" t="s">
        <v>1329</v>
      </c>
      <c r="B1319" s="81" t="s">
        <v>2478</v>
      </c>
      <c r="C1319" s="81" t="s">
        <v>1347</v>
      </c>
      <c r="D1319" s="83" t="s">
        <v>2745</v>
      </c>
      <c r="E1319" s="84" t="s">
        <v>2547</v>
      </c>
    </row>
    <row r="1320" spans="1:5" x14ac:dyDescent="0.35">
      <c r="A1320" s="75" t="s">
        <v>1329</v>
      </c>
      <c r="B1320" s="81" t="s">
        <v>2478</v>
      </c>
      <c r="C1320" s="81" t="s">
        <v>1347</v>
      </c>
      <c r="D1320" s="83" t="s">
        <v>2746</v>
      </c>
      <c r="E1320" s="84" t="s">
        <v>2548</v>
      </c>
    </row>
    <row r="1321" spans="1:5" x14ac:dyDescent="0.35">
      <c r="A1321" s="75" t="s">
        <v>1329</v>
      </c>
      <c r="B1321" s="81" t="s">
        <v>2478</v>
      </c>
      <c r="C1321" s="81" t="s">
        <v>1347</v>
      </c>
      <c r="D1321" s="83" t="s">
        <v>2747</v>
      </c>
      <c r="E1321" s="84" t="s">
        <v>2549</v>
      </c>
    </row>
    <row r="1322" spans="1:5" x14ac:dyDescent="0.35">
      <c r="A1322" s="75" t="s">
        <v>1329</v>
      </c>
      <c r="B1322" s="81" t="s">
        <v>2478</v>
      </c>
      <c r="C1322" s="81" t="s">
        <v>1347</v>
      </c>
      <c r="D1322" s="83" t="s">
        <v>2748</v>
      </c>
      <c r="E1322" s="84" t="s">
        <v>2550</v>
      </c>
    </row>
    <row r="1323" spans="1:5" x14ac:dyDescent="0.35">
      <c r="A1323" s="75" t="s">
        <v>1329</v>
      </c>
      <c r="B1323" s="81" t="s">
        <v>2478</v>
      </c>
      <c r="C1323" s="81" t="s">
        <v>1347</v>
      </c>
      <c r="D1323" s="83" t="s">
        <v>2749</v>
      </c>
      <c r="E1323" s="84" t="s">
        <v>2551</v>
      </c>
    </row>
    <row r="1324" spans="1:5" x14ac:dyDescent="0.35">
      <c r="A1324" s="75" t="s">
        <v>1329</v>
      </c>
      <c r="B1324" s="81" t="s">
        <v>2478</v>
      </c>
      <c r="C1324" s="81" t="s">
        <v>1347</v>
      </c>
      <c r="D1324" s="83" t="s">
        <v>2750</v>
      </c>
      <c r="E1324" s="84" t="s">
        <v>2552</v>
      </c>
    </row>
    <row r="1325" spans="1:5" x14ac:dyDescent="0.35">
      <c r="A1325" s="75" t="s">
        <v>1329</v>
      </c>
      <c r="B1325" s="81" t="s">
        <v>2478</v>
      </c>
      <c r="C1325" s="81" t="s">
        <v>1347</v>
      </c>
      <c r="D1325" s="83" t="s">
        <v>2751</v>
      </c>
      <c r="E1325" s="84" t="s">
        <v>2553</v>
      </c>
    </row>
    <row r="1326" spans="1:5" x14ac:dyDescent="0.35">
      <c r="A1326" s="75" t="s">
        <v>1329</v>
      </c>
      <c r="B1326" s="81" t="s">
        <v>2478</v>
      </c>
      <c r="C1326" s="81" t="s">
        <v>1347</v>
      </c>
      <c r="D1326" s="83" t="s">
        <v>2752</v>
      </c>
      <c r="E1326" s="84" t="s">
        <v>2554</v>
      </c>
    </row>
    <row r="1327" spans="1:5" x14ac:dyDescent="0.35">
      <c r="A1327" s="75" t="s">
        <v>1329</v>
      </c>
      <c r="B1327" s="81" t="s">
        <v>2478</v>
      </c>
      <c r="C1327" s="81" t="s">
        <v>1347</v>
      </c>
      <c r="D1327" s="83" t="s">
        <v>2753</v>
      </c>
      <c r="E1327" s="84" t="s">
        <v>2555</v>
      </c>
    </row>
    <row r="1328" spans="1:5" x14ac:dyDescent="0.35">
      <c r="A1328" s="75" t="s">
        <v>1329</v>
      </c>
      <c r="B1328" s="81" t="s">
        <v>2478</v>
      </c>
      <c r="C1328" s="81" t="s">
        <v>1347</v>
      </c>
      <c r="D1328" s="83" t="s">
        <v>2754</v>
      </c>
      <c r="E1328" s="84" t="s">
        <v>2556</v>
      </c>
    </row>
    <row r="1329" spans="1:5" x14ac:dyDescent="0.35">
      <c r="A1329" s="75" t="s">
        <v>1329</v>
      </c>
      <c r="B1329" s="81" t="s">
        <v>2478</v>
      </c>
      <c r="C1329" s="81" t="s">
        <v>1347</v>
      </c>
      <c r="D1329" s="83" t="s">
        <v>2755</v>
      </c>
      <c r="E1329" s="84" t="s">
        <v>2557</v>
      </c>
    </row>
    <row r="1330" spans="1:5" x14ac:dyDescent="0.35">
      <c r="A1330" s="75" t="s">
        <v>1329</v>
      </c>
      <c r="B1330" s="81" t="s">
        <v>2478</v>
      </c>
      <c r="C1330" s="81" t="s">
        <v>1347</v>
      </c>
      <c r="D1330" s="83" t="s">
        <v>2756</v>
      </c>
      <c r="E1330" s="84" t="s">
        <v>2558</v>
      </c>
    </row>
    <row r="1331" spans="1:5" x14ac:dyDescent="0.35">
      <c r="A1331" s="75" t="s">
        <v>1329</v>
      </c>
      <c r="B1331" s="81" t="s">
        <v>2478</v>
      </c>
      <c r="C1331" s="81" t="s">
        <v>1347</v>
      </c>
      <c r="D1331" s="83" t="s">
        <v>2757</v>
      </c>
      <c r="E1331" s="84" t="s">
        <v>2559</v>
      </c>
    </row>
    <row r="1332" spans="1:5" x14ac:dyDescent="0.35">
      <c r="A1332" s="75" t="s">
        <v>1329</v>
      </c>
      <c r="B1332" s="81" t="s">
        <v>2478</v>
      </c>
      <c r="C1332" s="81" t="s">
        <v>1347</v>
      </c>
      <c r="D1332" s="83" t="s">
        <v>2758</v>
      </c>
      <c r="E1332" s="84" t="s">
        <v>2560</v>
      </c>
    </row>
    <row r="1333" spans="1:5" x14ac:dyDescent="0.35">
      <c r="A1333" s="75" t="s">
        <v>1329</v>
      </c>
      <c r="B1333" s="81" t="s">
        <v>2478</v>
      </c>
      <c r="C1333" s="81" t="s">
        <v>1347</v>
      </c>
      <c r="D1333" s="83" t="s">
        <v>2759</v>
      </c>
      <c r="E1333" s="84" t="s">
        <v>2561</v>
      </c>
    </row>
    <row r="1334" spans="1:5" x14ac:dyDescent="0.35">
      <c r="A1334" s="75" t="s">
        <v>1329</v>
      </c>
      <c r="B1334" s="81" t="s">
        <v>2478</v>
      </c>
      <c r="C1334" s="81" t="s">
        <v>1347</v>
      </c>
      <c r="D1334" s="83" t="s">
        <v>2760</v>
      </c>
      <c r="E1334" s="84" t="s">
        <v>2562</v>
      </c>
    </row>
    <row r="1335" spans="1:5" x14ac:dyDescent="0.35">
      <c r="A1335" s="75" t="s">
        <v>1329</v>
      </c>
      <c r="B1335" s="81" t="s">
        <v>2478</v>
      </c>
      <c r="C1335" s="81" t="s">
        <v>1347</v>
      </c>
      <c r="D1335" s="83" t="s">
        <v>2761</v>
      </c>
      <c r="E1335" s="84" t="s">
        <v>2563</v>
      </c>
    </row>
    <row r="1336" spans="1:5" x14ac:dyDescent="0.35">
      <c r="A1336" s="75" t="s">
        <v>1329</v>
      </c>
      <c r="B1336" s="81" t="s">
        <v>2478</v>
      </c>
      <c r="C1336" s="81" t="s">
        <v>1347</v>
      </c>
      <c r="D1336" s="83" t="s">
        <v>2762</v>
      </c>
      <c r="E1336" s="84" t="s">
        <v>2564</v>
      </c>
    </row>
    <row r="1337" spans="1:5" x14ac:dyDescent="0.35">
      <c r="A1337" s="75" t="s">
        <v>1329</v>
      </c>
      <c r="B1337" s="81" t="s">
        <v>2478</v>
      </c>
      <c r="C1337" s="81" t="s">
        <v>1347</v>
      </c>
      <c r="D1337" s="83" t="s">
        <v>2763</v>
      </c>
      <c r="E1337" s="84" t="s">
        <v>2565</v>
      </c>
    </row>
    <row r="1338" spans="1:5" x14ac:dyDescent="0.35">
      <c r="A1338" s="75" t="s">
        <v>1329</v>
      </c>
      <c r="B1338" s="81" t="s">
        <v>2478</v>
      </c>
      <c r="C1338" s="81" t="s">
        <v>1347</v>
      </c>
      <c r="D1338" s="83" t="s">
        <v>2764</v>
      </c>
      <c r="E1338" s="84" t="s">
        <v>2566</v>
      </c>
    </row>
    <row r="1339" spans="1:5" x14ac:dyDescent="0.35">
      <c r="A1339" s="75" t="s">
        <v>1329</v>
      </c>
      <c r="B1339" s="81" t="s">
        <v>2478</v>
      </c>
      <c r="C1339" s="81" t="s">
        <v>1347</v>
      </c>
      <c r="D1339" s="83" t="s">
        <v>2765</v>
      </c>
      <c r="E1339" s="84" t="s">
        <v>2567</v>
      </c>
    </row>
    <row r="1340" spans="1:5" x14ac:dyDescent="0.35">
      <c r="A1340" s="75" t="s">
        <v>1329</v>
      </c>
      <c r="B1340" s="81" t="s">
        <v>2478</v>
      </c>
      <c r="C1340" s="81" t="s">
        <v>1347</v>
      </c>
      <c r="D1340" s="83" t="s">
        <v>2766</v>
      </c>
      <c r="E1340" s="84" t="s">
        <v>2568</v>
      </c>
    </row>
    <row r="1341" spans="1:5" x14ac:dyDescent="0.35">
      <c r="A1341" s="75" t="s">
        <v>1329</v>
      </c>
      <c r="B1341" s="81" t="s">
        <v>2478</v>
      </c>
      <c r="C1341" s="81" t="s">
        <v>1347</v>
      </c>
      <c r="D1341" s="83" t="s">
        <v>2767</v>
      </c>
      <c r="E1341" s="84" t="s">
        <v>2569</v>
      </c>
    </row>
    <row r="1342" spans="1:5" x14ac:dyDescent="0.35">
      <c r="A1342" s="75" t="s">
        <v>1329</v>
      </c>
      <c r="B1342" s="81" t="s">
        <v>2478</v>
      </c>
      <c r="C1342" s="81" t="s">
        <v>1347</v>
      </c>
      <c r="D1342" s="83" t="s">
        <v>2768</v>
      </c>
      <c r="E1342" s="84" t="s">
        <v>2570</v>
      </c>
    </row>
    <row r="1343" spans="1:5" x14ac:dyDescent="0.35">
      <c r="A1343" s="75" t="s">
        <v>1329</v>
      </c>
      <c r="B1343" s="81" t="s">
        <v>2478</v>
      </c>
      <c r="C1343" s="81" t="s">
        <v>1347</v>
      </c>
      <c r="D1343" s="83" t="s">
        <v>2769</v>
      </c>
      <c r="E1343" s="84" t="s">
        <v>2571</v>
      </c>
    </row>
    <row r="1344" spans="1:5" x14ac:dyDescent="0.35">
      <c r="A1344" s="75" t="s">
        <v>1329</v>
      </c>
      <c r="B1344" s="81" t="s">
        <v>2478</v>
      </c>
      <c r="C1344" s="81" t="s">
        <v>1347</v>
      </c>
      <c r="D1344" s="83" t="s">
        <v>2770</v>
      </c>
      <c r="E1344" s="84" t="s">
        <v>2572</v>
      </c>
    </row>
    <row r="1345" spans="1:5" x14ac:dyDescent="0.35">
      <c r="A1345" s="75" t="s">
        <v>1329</v>
      </c>
      <c r="B1345" s="81" t="s">
        <v>2478</v>
      </c>
      <c r="C1345" s="81" t="s">
        <v>1347</v>
      </c>
      <c r="D1345" s="83" t="s">
        <v>2771</v>
      </c>
      <c r="E1345" s="84" t="s">
        <v>2573</v>
      </c>
    </row>
    <row r="1346" spans="1:5" x14ac:dyDescent="0.35">
      <c r="A1346" s="75" t="s">
        <v>1329</v>
      </c>
      <c r="B1346" s="81" t="s">
        <v>2478</v>
      </c>
      <c r="C1346" s="81" t="s">
        <v>1347</v>
      </c>
      <c r="D1346" s="83" t="s">
        <v>2772</v>
      </c>
      <c r="E1346" s="84" t="s">
        <v>2574</v>
      </c>
    </row>
    <row r="1347" spans="1:5" x14ac:dyDescent="0.35">
      <c r="A1347" s="75" t="s">
        <v>1329</v>
      </c>
      <c r="B1347" s="81" t="s">
        <v>2478</v>
      </c>
      <c r="C1347" s="81" t="s">
        <v>1347</v>
      </c>
      <c r="D1347" s="83" t="s">
        <v>2773</v>
      </c>
      <c r="E1347" s="84" t="s">
        <v>2575</v>
      </c>
    </row>
    <row r="1348" spans="1:5" x14ac:dyDescent="0.35">
      <c r="A1348" s="75" t="s">
        <v>1329</v>
      </c>
      <c r="B1348" s="81" t="s">
        <v>2478</v>
      </c>
      <c r="C1348" s="81" t="s">
        <v>1347</v>
      </c>
      <c r="D1348" s="83" t="s">
        <v>2774</v>
      </c>
      <c r="E1348" s="84" t="s">
        <v>2576</v>
      </c>
    </row>
    <row r="1349" spans="1:5" x14ac:dyDescent="0.35">
      <c r="A1349" s="75" t="s">
        <v>1329</v>
      </c>
      <c r="B1349" s="81" t="s">
        <v>2478</v>
      </c>
      <c r="C1349" s="81" t="s">
        <v>1347</v>
      </c>
      <c r="D1349" s="83" t="s">
        <v>2775</v>
      </c>
      <c r="E1349" s="84" t="s">
        <v>2577</v>
      </c>
    </row>
    <row r="1350" spans="1:5" x14ac:dyDescent="0.35">
      <c r="A1350" s="75" t="s">
        <v>1329</v>
      </c>
      <c r="B1350" s="81" t="s">
        <v>2478</v>
      </c>
      <c r="C1350" s="81" t="s">
        <v>1347</v>
      </c>
      <c r="D1350" s="83" t="s">
        <v>2776</v>
      </c>
      <c r="E1350" s="84" t="s">
        <v>2578</v>
      </c>
    </row>
    <row r="1351" spans="1:5" x14ac:dyDescent="0.35">
      <c r="A1351" s="75" t="s">
        <v>1329</v>
      </c>
      <c r="B1351" s="81" t="s">
        <v>2478</v>
      </c>
      <c r="C1351" s="81" t="s">
        <v>1347</v>
      </c>
      <c r="D1351" s="83" t="s">
        <v>2777</v>
      </c>
      <c r="E1351" s="84" t="s">
        <v>2579</v>
      </c>
    </row>
    <row r="1352" spans="1:5" x14ac:dyDescent="0.35">
      <c r="A1352" s="75" t="s">
        <v>1329</v>
      </c>
      <c r="B1352" s="81" t="s">
        <v>2478</v>
      </c>
      <c r="C1352" s="81" t="s">
        <v>1347</v>
      </c>
      <c r="D1352" s="83" t="s">
        <v>2778</v>
      </c>
      <c r="E1352" s="84" t="s">
        <v>2580</v>
      </c>
    </row>
    <row r="1353" spans="1:5" x14ac:dyDescent="0.35">
      <c r="A1353" s="75" t="s">
        <v>1329</v>
      </c>
      <c r="B1353" s="81" t="s">
        <v>2478</v>
      </c>
      <c r="C1353" s="81" t="s">
        <v>1347</v>
      </c>
      <c r="D1353" s="83" t="s">
        <v>2779</v>
      </c>
      <c r="E1353" s="84" t="s">
        <v>2581</v>
      </c>
    </row>
    <row r="1354" spans="1:5" x14ac:dyDescent="0.35">
      <c r="A1354" s="75" t="s">
        <v>1329</v>
      </c>
      <c r="B1354" s="81" t="s">
        <v>2478</v>
      </c>
      <c r="C1354" s="81" t="s">
        <v>1347</v>
      </c>
      <c r="D1354" s="83" t="s">
        <v>2780</v>
      </c>
      <c r="E1354" s="84" t="s">
        <v>2582</v>
      </c>
    </row>
    <row r="1355" spans="1:5" x14ac:dyDescent="0.35">
      <c r="A1355" s="75" t="s">
        <v>1329</v>
      </c>
      <c r="B1355" s="81" t="s">
        <v>2478</v>
      </c>
      <c r="C1355" s="81" t="s">
        <v>1347</v>
      </c>
      <c r="D1355" s="83" t="s">
        <v>2781</v>
      </c>
      <c r="E1355" s="84" t="s">
        <v>2583</v>
      </c>
    </row>
    <row r="1356" spans="1:5" x14ac:dyDescent="0.35">
      <c r="A1356" s="75" t="s">
        <v>1329</v>
      </c>
      <c r="B1356" s="81" t="s">
        <v>2478</v>
      </c>
      <c r="C1356" s="81" t="s">
        <v>1347</v>
      </c>
      <c r="D1356" s="83" t="s">
        <v>2782</v>
      </c>
      <c r="E1356" s="84" t="s">
        <v>2584</v>
      </c>
    </row>
    <row r="1357" spans="1:5" x14ac:dyDescent="0.35">
      <c r="A1357" s="75" t="s">
        <v>1329</v>
      </c>
      <c r="B1357" s="81" t="s">
        <v>2478</v>
      </c>
      <c r="C1357" s="81" t="s">
        <v>1347</v>
      </c>
      <c r="D1357" s="83" t="s">
        <v>2783</v>
      </c>
      <c r="E1357" s="84" t="s">
        <v>2585</v>
      </c>
    </row>
    <row r="1358" spans="1:5" x14ac:dyDescent="0.35">
      <c r="A1358" s="75" t="s">
        <v>1329</v>
      </c>
      <c r="B1358" s="81" t="s">
        <v>2478</v>
      </c>
      <c r="C1358" s="81" t="s">
        <v>1347</v>
      </c>
      <c r="D1358" s="83" t="s">
        <v>2784</v>
      </c>
      <c r="E1358" s="84" t="s">
        <v>2586</v>
      </c>
    </row>
    <row r="1359" spans="1:5" x14ac:dyDescent="0.35">
      <c r="A1359" s="75" t="s">
        <v>1329</v>
      </c>
      <c r="B1359" s="81" t="s">
        <v>2478</v>
      </c>
      <c r="C1359" s="81" t="s">
        <v>1347</v>
      </c>
      <c r="D1359" s="83" t="s">
        <v>2785</v>
      </c>
      <c r="E1359" s="84" t="s">
        <v>2587</v>
      </c>
    </row>
    <row r="1360" spans="1:5" x14ac:dyDescent="0.35">
      <c r="A1360" s="75" t="s">
        <v>1329</v>
      </c>
      <c r="B1360" s="81" t="s">
        <v>2478</v>
      </c>
      <c r="C1360" s="81" t="s">
        <v>1347</v>
      </c>
      <c r="D1360" s="83" t="s">
        <v>2786</v>
      </c>
      <c r="E1360" s="84" t="s">
        <v>2588</v>
      </c>
    </row>
    <row r="1361" spans="1:5" x14ac:dyDescent="0.35">
      <c r="A1361" s="75" t="s">
        <v>1329</v>
      </c>
      <c r="B1361" s="81" t="s">
        <v>2478</v>
      </c>
      <c r="C1361" s="81" t="s">
        <v>1347</v>
      </c>
      <c r="D1361" s="83" t="s">
        <v>2787</v>
      </c>
      <c r="E1361" s="84" t="s">
        <v>2589</v>
      </c>
    </row>
    <row r="1362" spans="1:5" x14ac:dyDescent="0.35">
      <c r="A1362" s="75" t="s">
        <v>1329</v>
      </c>
      <c r="B1362" s="81" t="s">
        <v>2478</v>
      </c>
      <c r="C1362" s="81" t="s">
        <v>1347</v>
      </c>
      <c r="D1362" s="83" t="s">
        <v>2788</v>
      </c>
      <c r="E1362" s="84" t="s">
        <v>2590</v>
      </c>
    </row>
    <row r="1363" spans="1:5" x14ac:dyDescent="0.35">
      <c r="A1363" s="75" t="s">
        <v>1329</v>
      </c>
      <c r="B1363" s="81" t="s">
        <v>2478</v>
      </c>
      <c r="C1363" s="81" t="s">
        <v>1347</v>
      </c>
      <c r="D1363" s="83" t="s">
        <v>2789</v>
      </c>
      <c r="E1363" s="84" t="s">
        <v>2591</v>
      </c>
    </row>
    <row r="1364" spans="1:5" x14ac:dyDescent="0.35">
      <c r="A1364" s="75" t="s">
        <v>1329</v>
      </c>
      <c r="B1364" s="81" t="s">
        <v>2478</v>
      </c>
      <c r="C1364" s="81" t="s">
        <v>1347</v>
      </c>
      <c r="D1364" s="83" t="s">
        <v>2790</v>
      </c>
      <c r="E1364" s="84" t="s">
        <v>2592</v>
      </c>
    </row>
    <row r="1365" spans="1:5" x14ac:dyDescent="0.35">
      <c r="A1365" s="75" t="s">
        <v>1329</v>
      </c>
      <c r="B1365" s="81" t="s">
        <v>2478</v>
      </c>
      <c r="C1365" s="81" t="s">
        <v>1347</v>
      </c>
      <c r="D1365" s="83" t="s">
        <v>2791</v>
      </c>
      <c r="E1365" s="84" t="s">
        <v>2593</v>
      </c>
    </row>
    <row r="1366" spans="1:5" x14ac:dyDescent="0.35">
      <c r="A1366" s="75" t="s">
        <v>1329</v>
      </c>
      <c r="B1366" s="81" t="s">
        <v>2478</v>
      </c>
      <c r="C1366" s="81" t="s">
        <v>1347</v>
      </c>
      <c r="D1366" s="83" t="s">
        <v>2792</v>
      </c>
      <c r="E1366" s="84" t="s">
        <v>2594</v>
      </c>
    </row>
    <row r="1367" spans="1:5" x14ac:dyDescent="0.35">
      <c r="A1367" s="75" t="s">
        <v>1329</v>
      </c>
      <c r="B1367" s="81" t="s">
        <v>2478</v>
      </c>
      <c r="C1367" s="81" t="s">
        <v>1347</v>
      </c>
      <c r="D1367" s="83" t="s">
        <v>2793</v>
      </c>
      <c r="E1367" s="84" t="s">
        <v>2595</v>
      </c>
    </row>
    <row r="1368" spans="1:5" x14ac:dyDescent="0.35">
      <c r="A1368" s="75" t="s">
        <v>1329</v>
      </c>
      <c r="B1368" s="81" t="s">
        <v>2478</v>
      </c>
      <c r="C1368" s="81" t="s">
        <v>1347</v>
      </c>
      <c r="D1368" s="83" t="s">
        <v>2794</v>
      </c>
      <c r="E1368" s="84" t="s">
        <v>2596</v>
      </c>
    </row>
    <row r="1369" spans="1:5" x14ac:dyDescent="0.35">
      <c r="A1369" s="75" t="s">
        <v>1329</v>
      </c>
      <c r="B1369" s="81" t="s">
        <v>2478</v>
      </c>
      <c r="C1369" s="81" t="s">
        <v>1347</v>
      </c>
      <c r="D1369" s="83" t="s">
        <v>2795</v>
      </c>
      <c r="E1369" s="84" t="s">
        <v>2597</v>
      </c>
    </row>
    <row r="1370" spans="1:5" x14ac:dyDescent="0.35">
      <c r="A1370" s="75" t="s">
        <v>1329</v>
      </c>
      <c r="B1370" s="81" t="s">
        <v>2478</v>
      </c>
      <c r="C1370" s="81" t="s">
        <v>1347</v>
      </c>
      <c r="D1370" s="83" t="s">
        <v>2796</v>
      </c>
      <c r="E1370" s="84" t="s">
        <v>2598</v>
      </c>
    </row>
    <row r="1371" spans="1:5" x14ac:dyDescent="0.35">
      <c r="A1371" s="75" t="s">
        <v>1329</v>
      </c>
      <c r="B1371" s="81" t="s">
        <v>2478</v>
      </c>
      <c r="C1371" s="81" t="s">
        <v>1347</v>
      </c>
      <c r="D1371" s="83" t="s">
        <v>2797</v>
      </c>
      <c r="E1371" s="84" t="s">
        <v>2599</v>
      </c>
    </row>
    <row r="1372" spans="1:5" x14ac:dyDescent="0.35">
      <c r="A1372" s="75" t="s">
        <v>1329</v>
      </c>
      <c r="B1372" s="81" t="s">
        <v>2478</v>
      </c>
      <c r="C1372" s="81" t="s">
        <v>1347</v>
      </c>
      <c r="D1372" s="83" t="s">
        <v>2798</v>
      </c>
      <c r="E1372" s="84" t="s">
        <v>2600</v>
      </c>
    </row>
    <row r="1373" spans="1:5" x14ac:dyDescent="0.35">
      <c r="A1373" s="75" t="s">
        <v>1329</v>
      </c>
      <c r="B1373" s="81" t="s">
        <v>2478</v>
      </c>
      <c r="C1373" s="81" t="s">
        <v>1347</v>
      </c>
      <c r="D1373" s="83" t="s">
        <v>2799</v>
      </c>
      <c r="E1373" s="84" t="s">
        <v>2601</v>
      </c>
    </row>
    <row r="1374" spans="1:5" x14ac:dyDescent="0.35">
      <c r="A1374" s="75" t="s">
        <v>1329</v>
      </c>
      <c r="B1374" s="81" t="s">
        <v>2478</v>
      </c>
      <c r="C1374" s="81" t="s">
        <v>1347</v>
      </c>
      <c r="D1374" s="83" t="s">
        <v>2800</v>
      </c>
      <c r="E1374" s="84" t="s">
        <v>2602</v>
      </c>
    </row>
    <row r="1375" spans="1:5" x14ac:dyDescent="0.35">
      <c r="A1375" s="75" t="s">
        <v>1329</v>
      </c>
      <c r="B1375" s="81" t="s">
        <v>2478</v>
      </c>
      <c r="C1375" s="81" t="s">
        <v>1347</v>
      </c>
      <c r="D1375" s="83" t="s">
        <v>2801</v>
      </c>
      <c r="E1375" s="84" t="s">
        <v>2603</v>
      </c>
    </row>
    <row r="1376" spans="1:5" x14ac:dyDescent="0.35">
      <c r="A1376" s="75" t="s">
        <v>1329</v>
      </c>
      <c r="B1376" s="81" t="s">
        <v>2478</v>
      </c>
      <c r="C1376" s="81" t="s">
        <v>1347</v>
      </c>
      <c r="D1376" s="83" t="s">
        <v>2802</v>
      </c>
      <c r="E1376" s="84" t="s">
        <v>2604</v>
      </c>
    </row>
    <row r="1377" spans="1:5" x14ac:dyDescent="0.35">
      <c r="A1377" s="75" t="s">
        <v>1329</v>
      </c>
      <c r="B1377" s="81" t="s">
        <v>2478</v>
      </c>
      <c r="C1377" s="81" t="s">
        <v>1347</v>
      </c>
      <c r="D1377" s="83" t="s">
        <v>2803</v>
      </c>
      <c r="E1377" s="84" t="s">
        <v>2605</v>
      </c>
    </row>
    <row r="1378" spans="1:5" x14ac:dyDescent="0.35">
      <c r="A1378" s="75" t="s">
        <v>1329</v>
      </c>
      <c r="B1378" s="81" t="s">
        <v>2478</v>
      </c>
      <c r="C1378" s="81" t="s">
        <v>1347</v>
      </c>
      <c r="D1378" s="83" t="s">
        <v>2804</v>
      </c>
      <c r="E1378" s="84" t="s">
        <v>2606</v>
      </c>
    </row>
    <row r="1379" spans="1:5" x14ac:dyDescent="0.35">
      <c r="A1379" s="75" t="s">
        <v>1329</v>
      </c>
      <c r="B1379" s="81" t="s">
        <v>2478</v>
      </c>
      <c r="C1379" s="81" t="s">
        <v>1347</v>
      </c>
      <c r="D1379" s="83" t="s">
        <v>2805</v>
      </c>
      <c r="E1379" s="84" t="s">
        <v>2607</v>
      </c>
    </row>
    <row r="1380" spans="1:5" x14ac:dyDescent="0.35">
      <c r="A1380" s="75" t="s">
        <v>1329</v>
      </c>
      <c r="B1380" s="81" t="s">
        <v>2478</v>
      </c>
      <c r="C1380" s="81" t="s">
        <v>1347</v>
      </c>
      <c r="D1380" s="83" t="s">
        <v>2806</v>
      </c>
      <c r="E1380" s="84" t="s">
        <v>2608</v>
      </c>
    </row>
    <row r="1381" spans="1:5" x14ac:dyDescent="0.35">
      <c r="A1381" s="75" t="s">
        <v>1329</v>
      </c>
      <c r="B1381" s="81" t="s">
        <v>2478</v>
      </c>
      <c r="C1381" s="81" t="s">
        <v>1347</v>
      </c>
      <c r="D1381" s="83" t="s">
        <v>2807</v>
      </c>
      <c r="E1381" s="84" t="s">
        <v>2609</v>
      </c>
    </row>
    <row r="1382" spans="1:5" x14ac:dyDescent="0.35">
      <c r="A1382" s="75" t="s">
        <v>1329</v>
      </c>
      <c r="B1382" s="81" t="s">
        <v>2478</v>
      </c>
      <c r="C1382" s="81" t="s">
        <v>1347</v>
      </c>
      <c r="D1382" s="83" t="s">
        <v>2808</v>
      </c>
      <c r="E1382" s="84" t="s">
        <v>2610</v>
      </c>
    </row>
    <row r="1383" spans="1:5" x14ac:dyDescent="0.35">
      <c r="A1383" s="75" t="s">
        <v>1329</v>
      </c>
      <c r="B1383" s="81" t="s">
        <v>2478</v>
      </c>
      <c r="C1383" s="81" t="s">
        <v>1347</v>
      </c>
      <c r="D1383" s="83" t="s">
        <v>2809</v>
      </c>
      <c r="E1383" s="84" t="s">
        <v>2611</v>
      </c>
    </row>
    <row r="1384" spans="1:5" x14ac:dyDescent="0.35">
      <c r="A1384" s="75" t="s">
        <v>1329</v>
      </c>
      <c r="B1384" s="81" t="s">
        <v>2478</v>
      </c>
      <c r="C1384" s="81" t="s">
        <v>1347</v>
      </c>
      <c r="D1384" s="83" t="s">
        <v>2810</v>
      </c>
      <c r="E1384" s="84" t="s">
        <v>2612</v>
      </c>
    </row>
    <row r="1385" spans="1:5" x14ac:dyDescent="0.35">
      <c r="A1385" s="75" t="s">
        <v>1329</v>
      </c>
      <c r="B1385" s="81" t="s">
        <v>2478</v>
      </c>
      <c r="C1385" s="81" t="s">
        <v>1347</v>
      </c>
      <c r="D1385" s="83" t="s">
        <v>2811</v>
      </c>
      <c r="E1385" s="84" t="s">
        <v>2613</v>
      </c>
    </row>
    <row r="1386" spans="1:5" x14ac:dyDescent="0.35">
      <c r="A1386" s="75" t="s">
        <v>1329</v>
      </c>
      <c r="B1386" s="81" t="s">
        <v>2478</v>
      </c>
      <c r="C1386" s="81" t="s">
        <v>1347</v>
      </c>
      <c r="D1386" s="83" t="s">
        <v>2812</v>
      </c>
      <c r="E1386" s="84" t="s">
        <v>2614</v>
      </c>
    </row>
    <row r="1387" spans="1:5" x14ac:dyDescent="0.35">
      <c r="A1387" s="75" t="s">
        <v>1329</v>
      </c>
      <c r="B1387" s="81" t="s">
        <v>2478</v>
      </c>
      <c r="C1387" s="81" t="s">
        <v>1347</v>
      </c>
      <c r="D1387" s="83" t="s">
        <v>2813</v>
      </c>
      <c r="E1387" s="84" t="s">
        <v>2615</v>
      </c>
    </row>
    <row r="1388" spans="1:5" x14ac:dyDescent="0.35">
      <c r="A1388" s="75" t="s">
        <v>1329</v>
      </c>
      <c r="B1388" s="81" t="s">
        <v>2478</v>
      </c>
      <c r="C1388" s="81" t="s">
        <v>1347</v>
      </c>
      <c r="D1388" s="83" t="s">
        <v>2814</v>
      </c>
      <c r="E1388" s="84" t="s">
        <v>2616</v>
      </c>
    </row>
    <row r="1389" spans="1:5" x14ac:dyDescent="0.35">
      <c r="A1389" s="75" t="s">
        <v>1329</v>
      </c>
      <c r="B1389" s="81" t="s">
        <v>2478</v>
      </c>
      <c r="C1389" s="81" t="s">
        <v>1347</v>
      </c>
      <c r="D1389" s="83" t="s">
        <v>2815</v>
      </c>
      <c r="E1389" s="84" t="s">
        <v>2617</v>
      </c>
    </row>
    <row r="1390" spans="1:5" x14ac:dyDescent="0.35">
      <c r="A1390" s="75" t="s">
        <v>1329</v>
      </c>
      <c r="B1390" s="81" t="s">
        <v>2478</v>
      </c>
      <c r="C1390" s="81" t="s">
        <v>1347</v>
      </c>
      <c r="D1390" s="83" t="s">
        <v>2816</v>
      </c>
      <c r="E1390" s="84" t="s">
        <v>2618</v>
      </c>
    </row>
    <row r="1391" spans="1:5" x14ac:dyDescent="0.35">
      <c r="A1391" s="75" t="s">
        <v>1329</v>
      </c>
      <c r="B1391" s="81" t="s">
        <v>2478</v>
      </c>
      <c r="C1391" s="81" t="s">
        <v>1347</v>
      </c>
      <c r="D1391" s="83" t="s">
        <v>2817</v>
      </c>
      <c r="E1391" s="84" t="s">
        <v>2619</v>
      </c>
    </row>
    <row r="1392" spans="1:5" x14ac:dyDescent="0.35">
      <c r="A1392" s="75" t="s">
        <v>1329</v>
      </c>
      <c r="B1392" s="81" t="s">
        <v>2478</v>
      </c>
      <c r="C1392" s="81" t="s">
        <v>1347</v>
      </c>
      <c r="D1392" s="83" t="s">
        <v>2818</v>
      </c>
      <c r="E1392" s="84" t="s">
        <v>2620</v>
      </c>
    </row>
    <row r="1393" spans="1:5" x14ac:dyDescent="0.35">
      <c r="A1393" s="75" t="s">
        <v>1329</v>
      </c>
      <c r="B1393" s="81" t="s">
        <v>2478</v>
      </c>
      <c r="C1393" s="81" t="s">
        <v>1347</v>
      </c>
      <c r="D1393" s="83" t="s">
        <v>2819</v>
      </c>
      <c r="E1393" s="84" t="s">
        <v>2621</v>
      </c>
    </row>
    <row r="1394" spans="1:5" x14ac:dyDescent="0.35">
      <c r="A1394" s="75" t="s">
        <v>1329</v>
      </c>
      <c r="B1394" s="81" t="s">
        <v>2478</v>
      </c>
      <c r="C1394" s="81" t="s">
        <v>1347</v>
      </c>
      <c r="D1394" s="83" t="s">
        <v>2820</v>
      </c>
      <c r="E1394" s="84" t="s">
        <v>2622</v>
      </c>
    </row>
    <row r="1395" spans="1:5" x14ac:dyDescent="0.35">
      <c r="A1395" s="75" t="s">
        <v>1329</v>
      </c>
      <c r="B1395" s="81" t="s">
        <v>2478</v>
      </c>
      <c r="C1395" s="81" t="s">
        <v>1347</v>
      </c>
      <c r="D1395" s="83" t="s">
        <v>2821</v>
      </c>
      <c r="E1395" s="84" t="s">
        <v>2623</v>
      </c>
    </row>
    <row r="1396" spans="1:5" x14ac:dyDescent="0.35">
      <c r="A1396" s="75" t="s">
        <v>1329</v>
      </c>
      <c r="B1396" s="81" t="s">
        <v>2478</v>
      </c>
      <c r="C1396" s="81" t="s">
        <v>1347</v>
      </c>
      <c r="D1396" s="83" t="s">
        <v>2822</v>
      </c>
      <c r="E1396" s="84" t="s">
        <v>2624</v>
      </c>
    </row>
    <row r="1397" spans="1:5" x14ac:dyDescent="0.35">
      <c r="A1397" s="75" t="s">
        <v>1329</v>
      </c>
      <c r="B1397" s="81" t="s">
        <v>2478</v>
      </c>
      <c r="C1397" s="81" t="s">
        <v>1347</v>
      </c>
      <c r="D1397" s="83" t="s">
        <v>2823</v>
      </c>
      <c r="E1397" s="84" t="s">
        <v>2625</v>
      </c>
    </row>
    <row r="1398" spans="1:5" x14ac:dyDescent="0.35">
      <c r="A1398" s="75" t="s">
        <v>1329</v>
      </c>
      <c r="B1398" s="81" t="s">
        <v>2478</v>
      </c>
      <c r="C1398" s="81" t="s">
        <v>1347</v>
      </c>
      <c r="D1398" s="83" t="s">
        <v>2824</v>
      </c>
      <c r="E1398" s="84" t="s">
        <v>2626</v>
      </c>
    </row>
    <row r="1399" spans="1:5" x14ac:dyDescent="0.35">
      <c r="A1399" s="75" t="s">
        <v>1329</v>
      </c>
      <c r="B1399" s="81" t="s">
        <v>2478</v>
      </c>
      <c r="C1399" s="81" t="s">
        <v>1347</v>
      </c>
      <c r="D1399" s="83" t="s">
        <v>2825</v>
      </c>
      <c r="E1399" s="84" t="s">
        <v>2627</v>
      </c>
    </row>
    <row r="1400" spans="1:5" x14ac:dyDescent="0.35">
      <c r="A1400" s="75" t="s">
        <v>1329</v>
      </c>
      <c r="B1400" s="81" t="s">
        <v>2478</v>
      </c>
      <c r="C1400" s="81" t="s">
        <v>1347</v>
      </c>
      <c r="D1400" s="83" t="s">
        <v>2826</v>
      </c>
      <c r="E1400" s="84" t="s">
        <v>2628</v>
      </c>
    </row>
    <row r="1401" spans="1:5" x14ac:dyDescent="0.35">
      <c r="A1401" s="75" t="s">
        <v>1329</v>
      </c>
      <c r="B1401" s="81" t="s">
        <v>2478</v>
      </c>
      <c r="C1401" s="81" t="s">
        <v>1347</v>
      </c>
      <c r="D1401" s="83" t="s">
        <v>2827</v>
      </c>
      <c r="E1401" s="84" t="s">
        <v>2629</v>
      </c>
    </row>
    <row r="1402" spans="1:5" x14ac:dyDescent="0.35">
      <c r="A1402" s="75" t="s">
        <v>1329</v>
      </c>
      <c r="B1402" s="81" t="s">
        <v>2478</v>
      </c>
      <c r="C1402" s="81" t="s">
        <v>1347</v>
      </c>
      <c r="D1402" s="83" t="s">
        <v>2828</v>
      </c>
      <c r="E1402" s="84" t="s">
        <v>2630</v>
      </c>
    </row>
    <row r="1403" spans="1:5" x14ac:dyDescent="0.35">
      <c r="A1403" s="75" t="s">
        <v>1329</v>
      </c>
      <c r="B1403" s="81" t="s">
        <v>2478</v>
      </c>
      <c r="C1403" s="81" t="s">
        <v>1347</v>
      </c>
      <c r="D1403" s="83" t="s">
        <v>2829</v>
      </c>
      <c r="E1403" s="84" t="s">
        <v>2631</v>
      </c>
    </row>
    <row r="1404" spans="1:5" x14ac:dyDescent="0.35">
      <c r="A1404" s="75" t="s">
        <v>1329</v>
      </c>
      <c r="B1404" s="81" t="s">
        <v>2478</v>
      </c>
      <c r="C1404" s="81" t="s">
        <v>1347</v>
      </c>
      <c r="D1404" s="83" t="s">
        <v>2830</v>
      </c>
      <c r="E1404" s="84" t="s">
        <v>2632</v>
      </c>
    </row>
    <row r="1405" spans="1:5" x14ac:dyDescent="0.35">
      <c r="A1405" s="75" t="s">
        <v>1329</v>
      </c>
      <c r="B1405" s="81" t="s">
        <v>2478</v>
      </c>
      <c r="C1405" s="81" t="s">
        <v>1347</v>
      </c>
      <c r="D1405" s="83" t="s">
        <v>2831</v>
      </c>
      <c r="E1405" s="84" t="s">
        <v>2633</v>
      </c>
    </row>
    <row r="1406" spans="1:5" x14ac:dyDescent="0.35">
      <c r="A1406" s="75" t="s">
        <v>1329</v>
      </c>
      <c r="B1406" s="81" t="s">
        <v>2478</v>
      </c>
      <c r="C1406" s="81" t="s">
        <v>1347</v>
      </c>
      <c r="D1406" s="83" t="s">
        <v>2832</v>
      </c>
      <c r="E1406" s="84" t="s">
        <v>2634</v>
      </c>
    </row>
    <row r="1407" spans="1:5" x14ac:dyDescent="0.35">
      <c r="A1407" s="75" t="s">
        <v>1329</v>
      </c>
      <c r="B1407" s="81" t="s">
        <v>2478</v>
      </c>
      <c r="C1407" s="81" t="s">
        <v>1347</v>
      </c>
      <c r="D1407" s="83" t="s">
        <v>2833</v>
      </c>
      <c r="E1407" s="84" t="s">
        <v>2635</v>
      </c>
    </row>
    <row r="1408" spans="1:5" x14ac:dyDescent="0.35">
      <c r="A1408" s="75" t="s">
        <v>1329</v>
      </c>
      <c r="B1408" s="81" t="s">
        <v>2478</v>
      </c>
      <c r="C1408" s="81" t="s">
        <v>1347</v>
      </c>
      <c r="D1408" s="83" t="s">
        <v>2834</v>
      </c>
      <c r="E1408" s="84" t="s">
        <v>2636</v>
      </c>
    </row>
    <row r="1409" spans="1:5" x14ac:dyDescent="0.35">
      <c r="A1409" s="75" t="s">
        <v>1329</v>
      </c>
      <c r="B1409" s="81" t="s">
        <v>2478</v>
      </c>
      <c r="C1409" s="81" t="s">
        <v>1347</v>
      </c>
      <c r="D1409" s="83" t="s">
        <v>2835</v>
      </c>
      <c r="E1409" s="84" t="s">
        <v>2637</v>
      </c>
    </row>
    <row r="1410" spans="1:5" x14ac:dyDescent="0.35">
      <c r="A1410" s="75" t="s">
        <v>1329</v>
      </c>
      <c r="B1410" s="81" t="s">
        <v>2478</v>
      </c>
      <c r="C1410" s="81" t="s">
        <v>1347</v>
      </c>
      <c r="D1410" s="83" t="s">
        <v>2836</v>
      </c>
      <c r="E1410" s="84" t="s">
        <v>2638</v>
      </c>
    </row>
    <row r="1411" spans="1:5" x14ac:dyDescent="0.35">
      <c r="A1411" s="75" t="s">
        <v>1329</v>
      </c>
      <c r="B1411" s="81" t="s">
        <v>2478</v>
      </c>
      <c r="C1411" s="81" t="s">
        <v>1347</v>
      </c>
      <c r="D1411" s="83" t="s">
        <v>2837</v>
      </c>
      <c r="E1411" s="84" t="s">
        <v>2639</v>
      </c>
    </row>
    <row r="1412" spans="1:5" x14ac:dyDescent="0.35">
      <c r="A1412" s="75" t="s">
        <v>1329</v>
      </c>
      <c r="B1412" s="81" t="s">
        <v>2478</v>
      </c>
      <c r="C1412" s="81" t="s">
        <v>1347</v>
      </c>
      <c r="D1412" s="83" t="s">
        <v>2838</v>
      </c>
      <c r="E1412" s="84" t="s">
        <v>2640</v>
      </c>
    </row>
    <row r="1413" spans="1:5" x14ac:dyDescent="0.35">
      <c r="A1413" s="75" t="s">
        <v>1329</v>
      </c>
      <c r="B1413" s="81" t="s">
        <v>2478</v>
      </c>
      <c r="C1413" s="81" t="s">
        <v>1347</v>
      </c>
      <c r="D1413" s="83" t="s">
        <v>2839</v>
      </c>
      <c r="E1413" s="84" t="s">
        <v>2641</v>
      </c>
    </row>
    <row r="1414" spans="1:5" x14ac:dyDescent="0.35">
      <c r="A1414" s="75" t="s">
        <v>1329</v>
      </c>
      <c r="B1414" s="81" t="s">
        <v>2478</v>
      </c>
      <c r="C1414" s="81" t="s">
        <v>1347</v>
      </c>
      <c r="D1414" s="83" t="s">
        <v>2840</v>
      </c>
      <c r="E1414" s="84" t="s">
        <v>2642</v>
      </c>
    </row>
    <row r="1415" spans="1:5" x14ac:dyDescent="0.35">
      <c r="A1415" s="75" t="s">
        <v>1329</v>
      </c>
      <c r="B1415" s="81" t="s">
        <v>2478</v>
      </c>
      <c r="C1415" s="81" t="s">
        <v>1347</v>
      </c>
      <c r="D1415" s="83" t="s">
        <v>2841</v>
      </c>
      <c r="E1415" s="84" t="s">
        <v>2643</v>
      </c>
    </row>
    <row r="1416" spans="1:5" x14ac:dyDescent="0.35">
      <c r="A1416" s="75" t="s">
        <v>1329</v>
      </c>
      <c r="B1416" s="81" t="s">
        <v>2478</v>
      </c>
      <c r="C1416" s="81" t="s">
        <v>1347</v>
      </c>
      <c r="D1416" s="83" t="s">
        <v>2842</v>
      </c>
      <c r="E1416" s="84" t="s">
        <v>2644</v>
      </c>
    </row>
    <row r="1417" spans="1:5" x14ac:dyDescent="0.35">
      <c r="A1417" s="75" t="s">
        <v>1329</v>
      </c>
      <c r="B1417" s="81" t="s">
        <v>2478</v>
      </c>
      <c r="C1417" s="81" t="s">
        <v>1347</v>
      </c>
      <c r="D1417" s="83" t="s">
        <v>2843</v>
      </c>
      <c r="E1417" s="84" t="s">
        <v>2645</v>
      </c>
    </row>
    <row r="1418" spans="1:5" x14ac:dyDescent="0.35">
      <c r="A1418" s="75" t="s">
        <v>1329</v>
      </c>
      <c r="B1418" s="81" t="s">
        <v>2478</v>
      </c>
      <c r="C1418" s="81" t="s">
        <v>1347</v>
      </c>
      <c r="D1418" s="83" t="s">
        <v>2844</v>
      </c>
      <c r="E1418" s="84" t="s">
        <v>2646</v>
      </c>
    </row>
    <row r="1419" spans="1:5" x14ac:dyDescent="0.35">
      <c r="A1419" s="75" t="s">
        <v>1329</v>
      </c>
      <c r="B1419" s="81" t="s">
        <v>2478</v>
      </c>
      <c r="C1419" s="81" t="s">
        <v>1347</v>
      </c>
      <c r="D1419" s="83" t="s">
        <v>2845</v>
      </c>
      <c r="E1419" s="84" t="s">
        <v>2647</v>
      </c>
    </row>
    <row r="1420" spans="1:5" x14ac:dyDescent="0.35">
      <c r="A1420" s="75" t="s">
        <v>1329</v>
      </c>
      <c r="B1420" s="81" t="s">
        <v>2478</v>
      </c>
      <c r="C1420" s="81" t="s">
        <v>1347</v>
      </c>
      <c r="D1420" s="83" t="s">
        <v>2846</v>
      </c>
      <c r="E1420" s="84" t="s">
        <v>2648</v>
      </c>
    </row>
    <row r="1421" spans="1:5" x14ac:dyDescent="0.35">
      <c r="A1421" s="75" t="s">
        <v>1329</v>
      </c>
      <c r="B1421" s="81" t="s">
        <v>2478</v>
      </c>
      <c r="C1421" s="81" t="s">
        <v>1347</v>
      </c>
      <c r="D1421" s="83" t="s">
        <v>2847</v>
      </c>
      <c r="E1421" s="84" t="s">
        <v>2649</v>
      </c>
    </row>
    <row r="1422" spans="1:5" x14ac:dyDescent="0.35">
      <c r="A1422" s="75" t="s">
        <v>1329</v>
      </c>
      <c r="B1422" s="81" t="s">
        <v>2478</v>
      </c>
      <c r="C1422" s="81" t="s">
        <v>1347</v>
      </c>
      <c r="D1422" s="83" t="s">
        <v>2848</v>
      </c>
      <c r="E1422" s="84" t="s">
        <v>2650</v>
      </c>
    </row>
    <row r="1423" spans="1:5" x14ac:dyDescent="0.35">
      <c r="A1423" s="75" t="s">
        <v>1329</v>
      </c>
      <c r="B1423" s="81" t="s">
        <v>2478</v>
      </c>
      <c r="C1423" s="81" t="s">
        <v>1347</v>
      </c>
      <c r="D1423" s="83" t="s">
        <v>2849</v>
      </c>
      <c r="E1423" s="84" t="s">
        <v>2651</v>
      </c>
    </row>
    <row r="1424" spans="1:5" x14ac:dyDescent="0.35">
      <c r="A1424" s="75" t="s">
        <v>1329</v>
      </c>
      <c r="B1424" s="81" t="s">
        <v>2478</v>
      </c>
      <c r="C1424" s="81" t="s">
        <v>1347</v>
      </c>
      <c r="D1424" s="83" t="s">
        <v>2850</v>
      </c>
      <c r="E1424" s="84" t="s">
        <v>2652</v>
      </c>
    </row>
    <row r="1425" spans="1:5" x14ac:dyDescent="0.35">
      <c r="A1425" s="75" t="s">
        <v>1329</v>
      </c>
      <c r="B1425" s="81" t="s">
        <v>2478</v>
      </c>
      <c r="C1425" s="81" t="s">
        <v>1347</v>
      </c>
      <c r="D1425" s="83" t="s">
        <v>2851</v>
      </c>
      <c r="E1425" s="84" t="s">
        <v>2653</v>
      </c>
    </row>
    <row r="1426" spans="1:5" x14ac:dyDescent="0.35">
      <c r="A1426" s="75" t="s">
        <v>1329</v>
      </c>
      <c r="B1426" s="81" t="s">
        <v>2478</v>
      </c>
      <c r="C1426" s="81" t="s">
        <v>1347</v>
      </c>
      <c r="D1426" s="83" t="s">
        <v>2852</v>
      </c>
      <c r="E1426" s="84" t="s">
        <v>2654</v>
      </c>
    </row>
    <row r="1427" spans="1:5" x14ac:dyDescent="0.35">
      <c r="A1427" s="75" t="s">
        <v>1329</v>
      </c>
      <c r="B1427" s="81" t="s">
        <v>2478</v>
      </c>
      <c r="C1427" s="81" t="s">
        <v>1347</v>
      </c>
      <c r="D1427" s="83" t="s">
        <v>2853</v>
      </c>
      <c r="E1427" s="84" t="s">
        <v>2655</v>
      </c>
    </row>
    <row r="1428" spans="1:5" x14ac:dyDescent="0.35">
      <c r="A1428" s="75" t="s">
        <v>1329</v>
      </c>
      <c r="B1428" s="81" t="s">
        <v>2478</v>
      </c>
      <c r="C1428" s="81" t="s">
        <v>1347</v>
      </c>
      <c r="D1428" s="83" t="s">
        <v>2854</v>
      </c>
      <c r="E1428" s="84" t="s">
        <v>2656</v>
      </c>
    </row>
    <row r="1429" spans="1:5" x14ac:dyDescent="0.35">
      <c r="A1429" s="75" t="s">
        <v>1329</v>
      </c>
      <c r="B1429" s="81" t="s">
        <v>2478</v>
      </c>
      <c r="C1429" s="81" t="s">
        <v>1347</v>
      </c>
      <c r="D1429" s="83" t="s">
        <v>2855</v>
      </c>
      <c r="E1429" s="84" t="s">
        <v>2657</v>
      </c>
    </row>
    <row r="1430" spans="1:5" x14ac:dyDescent="0.35">
      <c r="A1430" s="75" t="s">
        <v>1329</v>
      </c>
      <c r="B1430" s="81" t="s">
        <v>2478</v>
      </c>
      <c r="C1430" s="81" t="s">
        <v>1347</v>
      </c>
      <c r="D1430" s="83" t="s">
        <v>2856</v>
      </c>
      <c r="E1430" s="84" t="s">
        <v>2658</v>
      </c>
    </row>
    <row r="1431" spans="1:5" x14ac:dyDescent="0.35">
      <c r="A1431" s="75" t="s">
        <v>1329</v>
      </c>
      <c r="B1431" s="81" t="s">
        <v>2478</v>
      </c>
      <c r="C1431" s="81" t="s">
        <v>1347</v>
      </c>
      <c r="D1431" s="83" t="s">
        <v>2857</v>
      </c>
      <c r="E1431" s="84" t="s">
        <v>2659</v>
      </c>
    </row>
    <row r="1432" spans="1:5" x14ac:dyDescent="0.35">
      <c r="A1432" s="75" t="s">
        <v>1329</v>
      </c>
      <c r="B1432" s="81" t="s">
        <v>2478</v>
      </c>
      <c r="C1432" s="81" t="s">
        <v>1347</v>
      </c>
      <c r="D1432" s="83" t="s">
        <v>2858</v>
      </c>
      <c r="E1432" s="84" t="s">
        <v>2660</v>
      </c>
    </row>
    <row r="1433" spans="1:5" x14ac:dyDescent="0.35">
      <c r="A1433" s="75" t="s">
        <v>1329</v>
      </c>
      <c r="B1433" s="81" t="s">
        <v>2478</v>
      </c>
      <c r="C1433" s="81" t="s">
        <v>1347</v>
      </c>
      <c r="D1433" s="83" t="s">
        <v>2859</v>
      </c>
      <c r="E1433" s="84" t="s">
        <v>2661</v>
      </c>
    </row>
    <row r="1434" spans="1:5" x14ac:dyDescent="0.35">
      <c r="A1434" s="75" t="s">
        <v>1329</v>
      </c>
      <c r="B1434" s="81" t="s">
        <v>2478</v>
      </c>
      <c r="C1434" s="81" t="s">
        <v>1347</v>
      </c>
      <c r="D1434" s="83" t="s">
        <v>2860</v>
      </c>
      <c r="E1434" s="84" t="s">
        <v>2662</v>
      </c>
    </row>
    <row r="1435" spans="1:5" x14ac:dyDescent="0.35">
      <c r="A1435" s="75" t="s">
        <v>1329</v>
      </c>
      <c r="B1435" s="81" t="s">
        <v>2478</v>
      </c>
      <c r="C1435" s="81" t="s">
        <v>1347</v>
      </c>
      <c r="D1435" s="83" t="s">
        <v>2861</v>
      </c>
      <c r="E1435" s="84" t="s">
        <v>2663</v>
      </c>
    </row>
    <row r="1436" spans="1:5" x14ac:dyDescent="0.35">
      <c r="A1436" s="75" t="s">
        <v>1329</v>
      </c>
      <c r="B1436" s="81" t="s">
        <v>2478</v>
      </c>
      <c r="C1436" s="81" t="s">
        <v>1347</v>
      </c>
      <c r="D1436" s="83" t="s">
        <v>2862</v>
      </c>
      <c r="E1436" s="84" t="s">
        <v>2664</v>
      </c>
    </row>
    <row r="1437" spans="1:5" x14ac:dyDescent="0.35">
      <c r="A1437" s="75" t="s">
        <v>1329</v>
      </c>
      <c r="B1437" s="81" t="s">
        <v>2478</v>
      </c>
      <c r="C1437" s="81" t="s">
        <v>1347</v>
      </c>
      <c r="D1437" s="83" t="s">
        <v>2863</v>
      </c>
      <c r="E1437" s="84" t="s">
        <v>2665</v>
      </c>
    </row>
    <row r="1438" spans="1:5" x14ac:dyDescent="0.35">
      <c r="A1438" s="75" t="s">
        <v>1329</v>
      </c>
      <c r="B1438" s="81" t="s">
        <v>2478</v>
      </c>
      <c r="C1438" s="81" t="s">
        <v>1347</v>
      </c>
      <c r="D1438" s="83" t="s">
        <v>2864</v>
      </c>
      <c r="E1438" s="84" t="s">
        <v>2666</v>
      </c>
    </row>
    <row r="1439" spans="1:5" x14ac:dyDescent="0.35">
      <c r="A1439" s="75" t="s">
        <v>1329</v>
      </c>
      <c r="B1439" s="81" t="s">
        <v>2478</v>
      </c>
      <c r="C1439" s="81" t="s">
        <v>1347</v>
      </c>
      <c r="D1439" s="83" t="s">
        <v>2865</v>
      </c>
      <c r="E1439" s="84" t="s">
        <v>2667</v>
      </c>
    </row>
    <row r="1440" spans="1:5" x14ac:dyDescent="0.35">
      <c r="A1440" s="75" t="s">
        <v>1329</v>
      </c>
      <c r="B1440" s="81" t="s">
        <v>2478</v>
      </c>
      <c r="C1440" s="81" t="s">
        <v>1347</v>
      </c>
      <c r="D1440" s="83" t="s">
        <v>2866</v>
      </c>
      <c r="E1440" s="84" t="s">
        <v>2668</v>
      </c>
    </row>
    <row r="1441" spans="1:5" x14ac:dyDescent="0.35">
      <c r="A1441" s="75" t="s">
        <v>1329</v>
      </c>
      <c r="B1441" s="81" t="s">
        <v>2478</v>
      </c>
      <c r="C1441" s="81" t="s">
        <v>1347</v>
      </c>
      <c r="D1441" s="83" t="s">
        <v>2867</v>
      </c>
      <c r="E1441" s="84" t="s">
        <v>2669</v>
      </c>
    </row>
    <row r="1442" spans="1:5" x14ac:dyDescent="0.35">
      <c r="A1442" s="75" t="s">
        <v>1329</v>
      </c>
      <c r="B1442" s="81" t="s">
        <v>2478</v>
      </c>
      <c r="C1442" s="81" t="s">
        <v>1347</v>
      </c>
      <c r="D1442" s="83" t="s">
        <v>2868</v>
      </c>
      <c r="E1442" s="84" t="s">
        <v>2670</v>
      </c>
    </row>
    <row r="1443" spans="1:5" x14ac:dyDescent="0.35">
      <c r="A1443" s="75" t="s">
        <v>1329</v>
      </c>
      <c r="B1443" s="81" t="s">
        <v>2478</v>
      </c>
      <c r="C1443" s="81" t="s">
        <v>1347</v>
      </c>
      <c r="D1443" s="83" t="s">
        <v>2869</v>
      </c>
      <c r="E1443" s="84" t="s">
        <v>2671</v>
      </c>
    </row>
    <row r="1444" spans="1:5" x14ac:dyDescent="0.35">
      <c r="A1444" s="75" t="s">
        <v>1329</v>
      </c>
      <c r="B1444" s="81" t="s">
        <v>2478</v>
      </c>
      <c r="C1444" s="81" t="s">
        <v>1347</v>
      </c>
      <c r="D1444" s="83" t="s">
        <v>2870</v>
      </c>
      <c r="E1444" s="84" t="s">
        <v>2672</v>
      </c>
    </row>
    <row r="1445" spans="1:5" x14ac:dyDescent="0.35">
      <c r="A1445" s="75" t="s">
        <v>1329</v>
      </c>
      <c r="B1445" s="81" t="s">
        <v>2478</v>
      </c>
      <c r="C1445" s="81" t="s">
        <v>1347</v>
      </c>
      <c r="D1445" s="83" t="s">
        <v>2871</v>
      </c>
      <c r="E1445" s="84" t="s">
        <v>2673</v>
      </c>
    </row>
    <row r="1446" spans="1:5" x14ac:dyDescent="0.35">
      <c r="A1446" s="75" t="s">
        <v>1329</v>
      </c>
      <c r="B1446" s="81" t="s">
        <v>2478</v>
      </c>
      <c r="C1446" s="81" t="s">
        <v>1347</v>
      </c>
      <c r="D1446" s="83" t="s">
        <v>2872</v>
      </c>
      <c r="E1446" s="84" t="s">
        <v>2674</v>
      </c>
    </row>
    <row r="1447" spans="1:5" x14ac:dyDescent="0.35">
      <c r="A1447" s="75" t="s">
        <v>1329</v>
      </c>
      <c r="B1447" s="81" t="s">
        <v>2478</v>
      </c>
      <c r="C1447" s="81" t="s">
        <v>1347</v>
      </c>
      <c r="D1447" s="83" t="s">
        <v>2873</v>
      </c>
      <c r="E1447" s="84" t="s">
        <v>2675</v>
      </c>
    </row>
    <row r="1448" spans="1:5" x14ac:dyDescent="0.35">
      <c r="A1448" s="75" t="s">
        <v>1329</v>
      </c>
      <c r="B1448" s="81" t="s">
        <v>2478</v>
      </c>
      <c r="C1448" s="81" t="s">
        <v>1347</v>
      </c>
      <c r="D1448" s="83" t="s">
        <v>2874</v>
      </c>
      <c r="E1448" s="84" t="s">
        <v>2676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Test Information (2)</vt:lpstr>
      <vt:lpstr>Instructions</vt:lpstr>
      <vt:lpstr>Test Information</vt:lpstr>
      <vt:lpstr>Illuminate Info Page</vt:lpstr>
      <vt:lpstr>Stand Validation - do NOT touch</vt:lpstr>
      <vt:lpstr>Stand Sum do NOT touch</vt:lpstr>
      <vt:lpstr>Subject Summary</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'Test Information (2)'!Print_Area</vt:lpstr>
      <vt:lpstr>'Test Information (2)'!Standard</vt:lpstr>
      <vt:lpstr>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2017-02-22T05:07:11Z</dcterms:modified>
</cp:coreProperties>
</file>