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defaultThemeVersion="124226"/>
  <mc:AlternateContent xmlns:mc="http://schemas.openxmlformats.org/markup-compatibility/2006">
    <mc:Choice Requires="x15">
      <x15ac:absPath xmlns:x15ac="http://schemas.microsoft.com/office/spreadsheetml/2010/11/ac" url="C:\Users\Kyle\Documents\1617 AP Calculus AB\Interim Assessment\Q3 AP Calculus AB IA\Final Sent 17-01-2017\"/>
    </mc:Choice>
  </mc:AlternateContent>
  <bookViews>
    <workbookView xWindow="240" yWindow="190" windowWidth="11810" windowHeight="5530" activeTab="1"/>
  </bookViews>
  <sheets>
    <sheet name="Instructions" sheetId="3" r:id="rId1"/>
    <sheet name="Test Information" sheetId="1" r:id="rId2"/>
    <sheet name="Illuminate Info Page" sheetId="2" state="hidden" r:id="rId3"/>
    <sheet name="Stand Validation - do NOT touch" sheetId="11" state="hidden" r:id="rId4"/>
    <sheet name="Stand Sum do NOT touch" sheetId="9" state="hidden" r:id="rId5"/>
    <sheet name="Subject Summary" sheetId="10" state="hidden" r:id="rId6"/>
    <sheet name="Standard Summary" sheetId="12" r:id="rId7"/>
  </sheets>
  <externalReferences>
    <externalReference r:id="rId8"/>
    <externalReference r:id="rId9"/>
    <externalReference r:id="rId10"/>
  </externalReferences>
  <definedNames>
    <definedName name="_xlnm._FilterDatabase" localSheetId="1" hidden="1">'Test Information'!$J$11:$L$65</definedName>
    <definedName name="ANSWERS">'[1]Drop Down'!$E$2:$E$8</definedName>
    <definedName name="APCalculusAB">'Stand Validation - do NOT touch'!$A$4:$A$102</definedName>
    <definedName name="APChemistry">'Stand Validation - do NOT touch'!$C$4:$C$82</definedName>
    <definedName name="APEnglish">'Stand Validation - do NOT touch'!$E$4:$E$31</definedName>
    <definedName name="APPhysics">'Stand Validation - do NOT touch'!$G$4:$G$199</definedName>
    <definedName name="APSeminar">'Stand Validation - do NOT touch'!$AC$4:$AC$70</definedName>
    <definedName name="APUSHistory">'Stand Validation - do NOT touch'!$I$4:$I$364</definedName>
    <definedName name="APWHOLD">'Stand Validation - do NOT touch'!$M$4:$M$116</definedName>
    <definedName name="APWorldHistory">'Stand Validation - do NOT touch'!$K$4:$K$122</definedName>
    <definedName name="Biology">'Stand Validation - do NOT touch'!$O$4:$O$59</definedName>
    <definedName name="BiologyNEW">'Stand Validation - do NOT touch'!$Q$4:$Q$43</definedName>
    <definedName name="Chemistry">'Stand Validation - do NOT touch'!$Y$4:$Y$55</definedName>
    <definedName name="correctanswers">[2]dropdowns!$G$2:$G$6</definedName>
    <definedName name="EnglishI">'Stand Validation - do NOT touch'!$S$4:$S$38</definedName>
    <definedName name="EnglishII">'Stand Validation - do NOT touch'!$U$4:$U$37</definedName>
    <definedName name="EnglishIII">'Stand Validation - do NOT touch'!$W$4:$W$40</definedName>
    <definedName name="_xlnm.Extract" localSheetId="1">'Test Information'!#REF!</definedName>
    <definedName name="MathCC">'Stand Validation - do NOT touch'!$AA$4:$AA$201</definedName>
    <definedName name="Points">'[1]Drop Down'!$D$2:$D$8</definedName>
    <definedName name="possiblepoints">[2]dropdowns!$E$2:$E$5</definedName>
    <definedName name="PowerST">'[1]Drop Down'!$A$2:$A$55</definedName>
    <definedName name="PowerSTAN">'[1]Drop Down'!$A$2:$A$75</definedName>
    <definedName name="powerstandards">[2]dropdowns!$A$1:$A$143</definedName>
    <definedName name="powerstandards2">[3]Sheet1!$A$2:$A$146</definedName>
    <definedName name="_xlnm.Print_Area" localSheetId="1">'Test Information'!$A$2:$T$65</definedName>
    <definedName name="QuestionType">'[1]Drop Down'!$C$2:$C$8</definedName>
    <definedName name="s" localSheetId="1">'Test Information'!#REF!</definedName>
    <definedName name="Standard">'Test Information'!$J$6</definedName>
    <definedName name="STANDARDS">'[1]Drop Down'!$B$2:$B$75</definedName>
    <definedName name="Status" localSheetId="1">'Test Information'!#REF!</definedName>
    <definedName name="Status">'[3]Test Information'!$J$20:$J$21</definedName>
    <definedName name="StatusUpate" localSheetId="1">'Test Information'!#REF!</definedName>
    <definedName name="StatusUpdate" localSheetId="1">'Test Information'!#REF!</definedName>
    <definedName name="Subject">'Subject Summary'!$A$4:$A$18</definedName>
    <definedName name="Substandards">'[1]Drop Down'!$F$2:$F$75</definedName>
  </definedNames>
  <calcPr calcId="171027"/>
  <pivotCaches>
    <pivotCache cacheId="2" r:id="rId11"/>
  </pivotCaches>
</workbook>
</file>

<file path=xl/calcChain.xml><?xml version="1.0" encoding="utf-8"?>
<calcChain xmlns="http://schemas.openxmlformats.org/spreadsheetml/2006/main">
  <c r="A2" i="10" l="1"/>
  <c r="B1" i="2" l="1"/>
  <c r="B12" i="1" l="1"/>
  <c r="C12" i="1"/>
  <c r="E12" i="1"/>
  <c r="F12" i="1"/>
  <c r="G12" i="1"/>
  <c r="H12" i="1"/>
  <c r="I12" i="1"/>
  <c r="B13" i="1"/>
  <c r="C13" i="1"/>
  <c r="E13" i="1"/>
  <c r="F13" i="1"/>
  <c r="G13" i="1"/>
  <c r="H13" i="1"/>
  <c r="I13" i="1"/>
  <c r="B14" i="1"/>
  <c r="C14" i="1"/>
  <c r="E14" i="1"/>
  <c r="F14" i="1"/>
  <c r="G14" i="1"/>
  <c r="H14" i="1"/>
  <c r="I14" i="1"/>
  <c r="B15" i="1"/>
  <c r="C15" i="1"/>
  <c r="E15" i="1"/>
  <c r="F15" i="1"/>
  <c r="G15" i="1"/>
  <c r="H15" i="1"/>
  <c r="I15" i="1"/>
  <c r="B16" i="1"/>
  <c r="C16" i="1"/>
  <c r="E16" i="1"/>
  <c r="F16" i="1"/>
  <c r="G16" i="1"/>
  <c r="H16" i="1"/>
  <c r="I16" i="1"/>
  <c r="B17" i="1"/>
  <c r="C17" i="1"/>
  <c r="E17" i="1"/>
  <c r="F17" i="1"/>
  <c r="G17" i="1"/>
  <c r="H17" i="1"/>
  <c r="I17" i="1"/>
  <c r="B18" i="1"/>
  <c r="C18" i="1"/>
  <c r="E18" i="1"/>
  <c r="F18" i="1"/>
  <c r="G18" i="1"/>
  <c r="H18" i="1"/>
  <c r="I18" i="1"/>
  <c r="B19" i="1"/>
  <c r="C19" i="1"/>
  <c r="E19" i="1"/>
  <c r="F19" i="1"/>
  <c r="G19" i="1"/>
  <c r="H19" i="1"/>
  <c r="I19" i="1"/>
  <c r="B20" i="1"/>
  <c r="C20" i="1"/>
  <c r="E20" i="1"/>
  <c r="F20" i="1"/>
  <c r="G20" i="1"/>
  <c r="H20" i="1"/>
  <c r="I20" i="1"/>
  <c r="B21" i="1"/>
  <c r="C21" i="1"/>
  <c r="E21" i="1"/>
  <c r="F21" i="1"/>
  <c r="G21" i="1"/>
  <c r="H21" i="1"/>
  <c r="I21" i="1"/>
  <c r="B22" i="1"/>
  <c r="C22" i="1"/>
  <c r="E22" i="1"/>
  <c r="F22" i="1"/>
  <c r="G22" i="1"/>
  <c r="H22" i="1"/>
  <c r="I22" i="1"/>
  <c r="B23" i="1"/>
  <c r="C23" i="1"/>
  <c r="E23" i="1"/>
  <c r="F23" i="1"/>
  <c r="G23" i="1"/>
  <c r="H23" i="1"/>
  <c r="I23" i="1"/>
  <c r="B24" i="1"/>
  <c r="C24" i="1"/>
  <c r="E24" i="1"/>
  <c r="F24" i="1"/>
  <c r="G24" i="1"/>
  <c r="H24" i="1"/>
  <c r="I24" i="1"/>
  <c r="B25" i="1"/>
  <c r="C25" i="1"/>
  <c r="E25" i="1"/>
  <c r="F25" i="1"/>
  <c r="G25" i="1"/>
  <c r="H25" i="1"/>
  <c r="I25" i="1"/>
  <c r="B26" i="1"/>
  <c r="C26" i="1"/>
  <c r="E26" i="1"/>
  <c r="F26" i="1"/>
  <c r="G26" i="1"/>
  <c r="H26" i="1"/>
  <c r="I26" i="1"/>
  <c r="B27" i="1"/>
  <c r="C27" i="1"/>
  <c r="E27" i="1"/>
  <c r="F27" i="1"/>
  <c r="G27" i="1"/>
  <c r="H27" i="1"/>
  <c r="I27" i="1"/>
  <c r="B28" i="1"/>
  <c r="C28" i="1"/>
  <c r="E28" i="1"/>
  <c r="F28" i="1"/>
  <c r="G28" i="1"/>
  <c r="H28" i="1"/>
  <c r="I28" i="1"/>
  <c r="B29" i="1"/>
  <c r="C29" i="1"/>
  <c r="E29" i="1"/>
  <c r="F29" i="1"/>
  <c r="G29" i="1"/>
  <c r="H29" i="1"/>
  <c r="I29" i="1"/>
  <c r="B30" i="1"/>
  <c r="C30" i="1"/>
  <c r="E30" i="1"/>
  <c r="F30" i="1"/>
  <c r="G30" i="1"/>
  <c r="H30" i="1"/>
  <c r="I30" i="1"/>
  <c r="B31" i="1"/>
  <c r="C31" i="1"/>
  <c r="E31" i="1"/>
  <c r="F31" i="1"/>
  <c r="G31" i="1"/>
  <c r="H31" i="1"/>
  <c r="I31" i="1"/>
  <c r="B32" i="1"/>
  <c r="C32" i="1"/>
  <c r="E32" i="1"/>
  <c r="F32" i="1"/>
  <c r="G32" i="1"/>
  <c r="H32" i="1"/>
  <c r="I32" i="1"/>
  <c r="B33" i="1"/>
  <c r="C33" i="1"/>
  <c r="E33" i="1"/>
  <c r="F33" i="1"/>
  <c r="G33" i="1"/>
  <c r="H33" i="1"/>
  <c r="I33" i="1"/>
  <c r="B34" i="1"/>
  <c r="C34" i="1"/>
  <c r="E34" i="1"/>
  <c r="F34" i="1"/>
  <c r="G34" i="1"/>
  <c r="H34" i="1"/>
  <c r="I34" i="1"/>
  <c r="B35" i="1"/>
  <c r="C35" i="1"/>
  <c r="E35" i="1"/>
  <c r="F35" i="1"/>
  <c r="G35" i="1"/>
  <c r="H35" i="1"/>
  <c r="I35" i="1"/>
  <c r="B36" i="1"/>
  <c r="C36" i="1"/>
  <c r="E36" i="1"/>
  <c r="F36" i="1"/>
  <c r="G36" i="1"/>
  <c r="H36" i="1"/>
  <c r="I36" i="1"/>
  <c r="B37" i="1"/>
  <c r="C37" i="1"/>
  <c r="E37" i="1"/>
  <c r="F37" i="1"/>
  <c r="G37" i="1"/>
  <c r="H37" i="1"/>
  <c r="I37" i="1"/>
  <c r="B38" i="1"/>
  <c r="C38" i="1"/>
  <c r="E38" i="1"/>
  <c r="F38" i="1"/>
  <c r="G38" i="1"/>
  <c r="H38" i="1"/>
  <c r="I38" i="1"/>
  <c r="B39" i="1"/>
  <c r="C39" i="1"/>
  <c r="E39" i="1"/>
  <c r="F39" i="1"/>
  <c r="G39" i="1"/>
  <c r="H39" i="1"/>
  <c r="I39" i="1"/>
  <c r="B40" i="1"/>
  <c r="C40" i="1"/>
  <c r="E40" i="1"/>
  <c r="F40" i="1"/>
  <c r="G40" i="1"/>
  <c r="H40" i="1"/>
  <c r="I40" i="1"/>
  <c r="B41" i="1"/>
  <c r="C41" i="1"/>
  <c r="E41" i="1"/>
  <c r="F41" i="1"/>
  <c r="G41" i="1"/>
  <c r="H41" i="1"/>
  <c r="I41" i="1"/>
  <c r="B42" i="1"/>
  <c r="C42" i="1"/>
  <c r="E42" i="1"/>
  <c r="F42" i="1"/>
  <c r="G42" i="1"/>
  <c r="H42" i="1"/>
  <c r="I42" i="1"/>
  <c r="B43" i="1"/>
  <c r="C43" i="1"/>
  <c r="E43" i="1"/>
  <c r="F43" i="1"/>
  <c r="G43" i="1"/>
  <c r="H43" i="1"/>
  <c r="I43" i="1"/>
  <c r="B44" i="1"/>
  <c r="C44" i="1"/>
  <c r="E44" i="1"/>
  <c r="F44" i="1"/>
  <c r="G44" i="1"/>
  <c r="H44" i="1"/>
  <c r="I44" i="1"/>
  <c r="B45" i="1"/>
  <c r="C45" i="1"/>
  <c r="E45" i="1"/>
  <c r="F45" i="1"/>
  <c r="G45" i="1"/>
  <c r="H45" i="1"/>
  <c r="I45" i="1"/>
  <c r="B46" i="1"/>
  <c r="C46" i="1"/>
  <c r="E46" i="1"/>
  <c r="F46" i="1"/>
  <c r="G46" i="1"/>
  <c r="H46" i="1"/>
  <c r="I46" i="1"/>
  <c r="B47" i="1"/>
  <c r="C47" i="1"/>
  <c r="E47" i="1"/>
  <c r="F47" i="1"/>
  <c r="G47" i="1"/>
  <c r="H47" i="1"/>
  <c r="I47" i="1"/>
  <c r="B48" i="1"/>
  <c r="C48" i="1"/>
  <c r="E48" i="1"/>
  <c r="F48" i="1"/>
  <c r="G48" i="1"/>
  <c r="H48" i="1"/>
  <c r="I48" i="1"/>
  <c r="B49" i="1"/>
  <c r="C49" i="1"/>
  <c r="E49" i="1"/>
  <c r="F49" i="1"/>
  <c r="G49" i="1"/>
  <c r="H49" i="1"/>
  <c r="I49" i="1"/>
  <c r="B50" i="1"/>
  <c r="C50" i="1"/>
  <c r="E50" i="1"/>
  <c r="F50" i="1"/>
  <c r="G50" i="1"/>
  <c r="H50" i="1"/>
  <c r="I50" i="1"/>
  <c r="B51" i="1"/>
  <c r="C51" i="1"/>
  <c r="E51" i="1"/>
  <c r="F51" i="1"/>
  <c r="G51" i="1"/>
  <c r="H51" i="1"/>
  <c r="I51" i="1"/>
  <c r="B52" i="1"/>
  <c r="C52" i="1"/>
  <c r="E52" i="1"/>
  <c r="F52" i="1"/>
  <c r="G52" i="1"/>
  <c r="H52" i="1"/>
  <c r="I52" i="1"/>
  <c r="B53" i="1"/>
  <c r="C53" i="1"/>
  <c r="E53" i="1"/>
  <c r="F53" i="1"/>
  <c r="G53" i="1"/>
  <c r="H53" i="1"/>
  <c r="I53" i="1"/>
  <c r="B54" i="1"/>
  <c r="C54" i="1"/>
  <c r="E54" i="1"/>
  <c r="F54" i="1"/>
  <c r="G54" i="1"/>
  <c r="H54" i="1"/>
  <c r="I54" i="1"/>
  <c r="B55" i="1"/>
  <c r="C55" i="1"/>
  <c r="E55" i="1"/>
  <c r="F55" i="1"/>
  <c r="G55" i="1"/>
  <c r="H55" i="1"/>
  <c r="I55" i="1"/>
  <c r="B56" i="1"/>
  <c r="C56" i="1"/>
  <c r="E56" i="1"/>
  <c r="F56" i="1"/>
  <c r="G56" i="1"/>
  <c r="H56" i="1"/>
  <c r="I56" i="1"/>
  <c r="B57" i="1"/>
  <c r="C57" i="1"/>
  <c r="E57" i="1"/>
  <c r="F57" i="1"/>
  <c r="G57" i="1"/>
  <c r="H57" i="1"/>
  <c r="I57" i="1"/>
  <c r="B58" i="1"/>
  <c r="C58" i="1"/>
  <c r="E58" i="1"/>
  <c r="F58" i="1"/>
  <c r="G58" i="1"/>
  <c r="H58" i="1"/>
  <c r="I58" i="1"/>
  <c r="B59" i="1"/>
  <c r="C59" i="1"/>
  <c r="E59" i="1"/>
  <c r="F59" i="1"/>
  <c r="G59" i="1"/>
  <c r="H59" i="1"/>
  <c r="I59" i="1"/>
  <c r="B60" i="1"/>
  <c r="C60" i="1"/>
  <c r="E60" i="1"/>
  <c r="F60" i="1"/>
  <c r="G60" i="1"/>
  <c r="H60" i="1"/>
  <c r="I60" i="1"/>
  <c r="B61" i="1"/>
  <c r="C61" i="1"/>
  <c r="E61" i="1"/>
  <c r="F61" i="1"/>
  <c r="G61" i="1"/>
  <c r="H61" i="1"/>
  <c r="I61" i="1"/>
  <c r="B62" i="1"/>
  <c r="C62" i="1"/>
  <c r="E62" i="1"/>
  <c r="F62" i="1"/>
  <c r="G62" i="1"/>
  <c r="H62" i="1"/>
  <c r="I62" i="1"/>
  <c r="B63" i="1"/>
  <c r="C63" i="1"/>
  <c r="E63" i="1"/>
  <c r="F63" i="1"/>
  <c r="G63" i="1"/>
  <c r="H63" i="1"/>
  <c r="I63" i="1"/>
  <c r="B64" i="1"/>
  <c r="C64" i="1"/>
  <c r="E64" i="1"/>
  <c r="F64" i="1"/>
  <c r="G64" i="1"/>
  <c r="H64" i="1"/>
  <c r="I64" i="1"/>
  <c r="B65" i="1"/>
  <c r="C65" i="1"/>
  <c r="E65" i="1"/>
  <c r="F65" i="1"/>
  <c r="G65" i="1"/>
  <c r="H65" i="1"/>
  <c r="I65" i="1"/>
  <c r="B66" i="1"/>
  <c r="C66" i="1"/>
  <c r="E66" i="1"/>
  <c r="F66" i="1"/>
  <c r="G66" i="1"/>
  <c r="H66" i="1"/>
  <c r="I66" i="1"/>
  <c r="B67" i="1"/>
  <c r="C67" i="1"/>
  <c r="E67" i="1"/>
  <c r="F67" i="1"/>
  <c r="G67" i="1"/>
  <c r="H67" i="1"/>
  <c r="I67" i="1"/>
  <c r="B68" i="1"/>
  <c r="C68" i="1"/>
  <c r="E68" i="1"/>
  <c r="F68" i="1"/>
  <c r="G68" i="1"/>
  <c r="H68" i="1"/>
  <c r="I68" i="1"/>
  <c r="B69" i="1"/>
  <c r="C69" i="1"/>
  <c r="E69" i="1"/>
  <c r="F69" i="1"/>
  <c r="G69" i="1"/>
  <c r="H69" i="1"/>
  <c r="I69" i="1"/>
  <c r="B70" i="1"/>
  <c r="C70" i="1"/>
  <c r="E70" i="1"/>
  <c r="F70" i="1"/>
  <c r="G70" i="1"/>
  <c r="H70" i="1"/>
  <c r="I70" i="1"/>
  <c r="B71" i="1"/>
  <c r="C71" i="1"/>
  <c r="E71" i="1"/>
  <c r="F71" i="1"/>
  <c r="G71" i="1"/>
  <c r="H71" i="1"/>
  <c r="I71" i="1"/>
  <c r="B72" i="1"/>
  <c r="C72" i="1"/>
  <c r="E72" i="1"/>
  <c r="F72" i="1"/>
  <c r="G72" i="1"/>
  <c r="H72" i="1"/>
  <c r="I72" i="1"/>
  <c r="B73" i="1"/>
  <c r="C73" i="1"/>
  <c r="E73" i="1"/>
  <c r="F73" i="1"/>
  <c r="G73" i="1"/>
  <c r="H73" i="1"/>
  <c r="I73" i="1"/>
  <c r="B74" i="1"/>
  <c r="C74" i="1"/>
  <c r="E74" i="1"/>
  <c r="F74" i="1"/>
  <c r="G74" i="1"/>
  <c r="H74" i="1"/>
  <c r="I74" i="1"/>
  <c r="B75" i="1"/>
  <c r="C75" i="1"/>
  <c r="E75" i="1"/>
  <c r="F75" i="1"/>
  <c r="G75" i="1"/>
  <c r="H75" i="1"/>
  <c r="I75" i="1"/>
  <c r="B76" i="1"/>
  <c r="C76" i="1"/>
  <c r="E76" i="1"/>
  <c r="F76" i="1"/>
  <c r="G76" i="1"/>
  <c r="H76" i="1"/>
  <c r="I76" i="1"/>
  <c r="B77" i="1"/>
  <c r="C77" i="1"/>
  <c r="E77" i="1"/>
  <c r="F77" i="1"/>
  <c r="G77" i="1"/>
  <c r="H77" i="1"/>
  <c r="I77" i="1"/>
  <c r="B78" i="1"/>
  <c r="C78" i="1"/>
  <c r="E78" i="1"/>
  <c r="F78" i="1"/>
  <c r="G78" i="1"/>
  <c r="H78" i="1"/>
  <c r="I78" i="1"/>
  <c r="B79" i="1"/>
  <c r="C79" i="1"/>
  <c r="E79" i="1"/>
  <c r="F79" i="1"/>
  <c r="G79" i="1"/>
  <c r="H79" i="1"/>
  <c r="I79" i="1"/>
  <c r="B80" i="1"/>
  <c r="C80" i="1"/>
  <c r="E80" i="1"/>
  <c r="F80" i="1"/>
  <c r="G80" i="1"/>
  <c r="H80" i="1"/>
  <c r="I80" i="1"/>
  <c r="B81" i="1"/>
  <c r="C81" i="1"/>
  <c r="E81" i="1"/>
  <c r="F81" i="1"/>
  <c r="G81" i="1"/>
  <c r="H81" i="1"/>
  <c r="I81" i="1"/>
  <c r="B82" i="1"/>
  <c r="C82" i="1"/>
  <c r="E82" i="1"/>
  <c r="F82" i="1"/>
  <c r="G82" i="1"/>
  <c r="H82" i="1"/>
  <c r="I82" i="1"/>
  <c r="B83" i="1"/>
  <c r="C83" i="1"/>
  <c r="E83" i="1"/>
  <c r="F83" i="1"/>
  <c r="G83" i="1"/>
  <c r="H83" i="1"/>
  <c r="I83" i="1"/>
  <c r="B84" i="1"/>
  <c r="C84" i="1"/>
  <c r="E84" i="1"/>
  <c r="F84" i="1"/>
  <c r="G84" i="1"/>
  <c r="H84" i="1"/>
  <c r="I84" i="1"/>
  <c r="B85" i="1"/>
  <c r="C85" i="1"/>
  <c r="E85" i="1"/>
  <c r="F85" i="1"/>
  <c r="G85" i="1"/>
  <c r="H85" i="1"/>
  <c r="I85" i="1"/>
  <c r="B86" i="1"/>
  <c r="C86" i="1"/>
  <c r="E86" i="1"/>
  <c r="F86" i="1"/>
  <c r="G86" i="1"/>
  <c r="H86" i="1"/>
  <c r="I86" i="1"/>
  <c r="B87" i="1"/>
  <c r="C87" i="1"/>
  <c r="E87" i="1"/>
  <c r="F87" i="1"/>
  <c r="G87" i="1"/>
  <c r="H87" i="1"/>
  <c r="I87" i="1"/>
  <c r="B88" i="1"/>
  <c r="C88" i="1"/>
  <c r="E88" i="1"/>
  <c r="F88" i="1"/>
  <c r="G88" i="1"/>
  <c r="H88" i="1"/>
  <c r="I88" i="1"/>
  <c r="B89" i="1"/>
  <c r="C89" i="1"/>
  <c r="E89" i="1"/>
  <c r="F89" i="1"/>
  <c r="G89" i="1"/>
  <c r="H89" i="1"/>
  <c r="I89" i="1"/>
  <c r="B90" i="1"/>
  <c r="C90" i="1"/>
  <c r="E90" i="1"/>
  <c r="F90" i="1"/>
  <c r="G90" i="1"/>
  <c r="H90" i="1"/>
  <c r="I90" i="1"/>
  <c r="B91" i="1"/>
  <c r="C91" i="1"/>
  <c r="E91" i="1"/>
  <c r="F91" i="1"/>
  <c r="G91" i="1"/>
  <c r="H91" i="1"/>
  <c r="I91" i="1"/>
  <c r="B92" i="1"/>
  <c r="C92" i="1"/>
  <c r="E92" i="1"/>
  <c r="F92" i="1"/>
  <c r="G92" i="1"/>
  <c r="H92" i="1"/>
  <c r="I92" i="1"/>
  <c r="B93" i="1"/>
  <c r="C93" i="1"/>
  <c r="E93" i="1"/>
  <c r="F93" i="1"/>
  <c r="G93" i="1"/>
  <c r="H93" i="1"/>
  <c r="I93" i="1"/>
  <c r="B94" i="1"/>
  <c r="C94" i="1"/>
  <c r="E94" i="1"/>
  <c r="F94" i="1"/>
  <c r="G94" i="1"/>
  <c r="H94" i="1"/>
  <c r="I94" i="1"/>
  <c r="B95" i="1"/>
  <c r="C95" i="1"/>
  <c r="E95" i="1"/>
  <c r="F95" i="1"/>
  <c r="G95" i="1"/>
  <c r="H95" i="1"/>
  <c r="I95" i="1"/>
  <c r="B96" i="1"/>
  <c r="C96" i="1"/>
  <c r="E96" i="1"/>
  <c r="F96" i="1"/>
  <c r="G96" i="1"/>
  <c r="H96" i="1"/>
  <c r="I96" i="1"/>
  <c r="B97" i="1"/>
  <c r="C97" i="1"/>
  <c r="E97" i="1"/>
  <c r="F97" i="1"/>
  <c r="G97" i="1"/>
  <c r="H97" i="1"/>
  <c r="I97" i="1"/>
  <c r="B98" i="1"/>
  <c r="C98" i="1"/>
  <c r="E98" i="1"/>
  <c r="F98" i="1"/>
  <c r="G98" i="1"/>
  <c r="H98" i="1"/>
  <c r="I98" i="1"/>
  <c r="B99" i="1"/>
  <c r="C99" i="1"/>
  <c r="E99" i="1"/>
  <c r="F99" i="1"/>
  <c r="G99" i="1"/>
  <c r="H99" i="1"/>
  <c r="I99" i="1"/>
  <c r="B100" i="1"/>
  <c r="C100" i="1"/>
  <c r="E100" i="1"/>
  <c r="F100" i="1"/>
  <c r="G100" i="1"/>
  <c r="H100" i="1"/>
  <c r="I100" i="1"/>
  <c r="B101" i="1"/>
  <c r="C101" i="1"/>
  <c r="E101" i="1"/>
  <c r="F101" i="1"/>
  <c r="G101" i="1"/>
  <c r="H101" i="1"/>
  <c r="I101" i="1"/>
  <c r="B102" i="1"/>
  <c r="C102" i="1"/>
  <c r="E102" i="1"/>
  <c r="F102" i="1"/>
  <c r="G102" i="1"/>
  <c r="H102" i="1"/>
  <c r="I102" i="1"/>
  <c r="B103" i="1"/>
  <c r="C103" i="1"/>
  <c r="E103" i="1"/>
  <c r="F103" i="1"/>
  <c r="G103" i="1"/>
  <c r="H103" i="1"/>
  <c r="I103" i="1"/>
  <c r="B104" i="1"/>
  <c r="C104" i="1"/>
  <c r="E104" i="1"/>
  <c r="F104" i="1"/>
  <c r="G104" i="1"/>
  <c r="H104" i="1"/>
  <c r="I104" i="1"/>
  <c r="B105" i="1"/>
  <c r="C105" i="1"/>
  <c r="E105" i="1"/>
  <c r="F105" i="1"/>
  <c r="G105" i="1"/>
  <c r="H105" i="1"/>
  <c r="I105" i="1"/>
  <c r="B106" i="1"/>
  <c r="C106" i="1"/>
  <c r="E106" i="1"/>
  <c r="F106" i="1"/>
  <c r="G106" i="1"/>
  <c r="H106" i="1"/>
  <c r="I106" i="1"/>
  <c r="B107" i="1"/>
  <c r="C107" i="1"/>
  <c r="E107" i="1"/>
  <c r="F107" i="1"/>
  <c r="G107" i="1"/>
  <c r="H107" i="1"/>
  <c r="I107" i="1"/>
  <c r="B108" i="1"/>
  <c r="C108" i="1"/>
  <c r="E108" i="1"/>
  <c r="F108" i="1"/>
  <c r="G108" i="1"/>
  <c r="H108" i="1"/>
  <c r="I108" i="1"/>
  <c r="B109" i="1"/>
  <c r="C109" i="1"/>
  <c r="E109" i="1"/>
  <c r="F109" i="1"/>
  <c r="G109" i="1"/>
  <c r="H109" i="1"/>
  <c r="I109" i="1"/>
  <c r="B11" i="1"/>
  <c r="H11" i="1"/>
  <c r="G11" i="1"/>
  <c r="B7" i="2"/>
  <c r="B2" i="2" s="1"/>
  <c r="B4" i="2"/>
  <c r="B5" i="2"/>
  <c r="C11" i="1"/>
  <c r="E11" i="1"/>
  <c r="F11" i="1"/>
  <c r="I11" i="1"/>
  <c r="D35" i="1" l="1"/>
  <c r="D69" i="1"/>
  <c r="D19" i="1"/>
  <c r="D36" i="1"/>
  <c r="D52" i="1"/>
  <c r="D96" i="1"/>
  <c r="D106" i="1"/>
  <c r="D89" i="1"/>
  <c r="D65" i="1"/>
  <c r="D48" i="1"/>
  <c r="D31" i="1"/>
  <c r="D15" i="1"/>
  <c r="D91" i="1"/>
  <c r="D81" i="1"/>
  <c r="D60" i="1"/>
  <c r="D44" i="1"/>
  <c r="D27" i="1"/>
  <c r="D11" i="1"/>
  <c r="D83" i="1"/>
  <c r="D74" i="1"/>
  <c r="D56" i="1"/>
  <c r="D40" i="1"/>
  <c r="D23" i="1"/>
  <c r="D102" i="1"/>
  <c r="D76" i="1"/>
  <c r="D109" i="1"/>
  <c r="D101" i="1"/>
  <c r="D88" i="1"/>
  <c r="D80" i="1"/>
  <c r="D73" i="1"/>
  <c r="D68" i="1"/>
  <c r="D64" i="1"/>
  <c r="D59" i="1"/>
  <c r="D55" i="1"/>
  <c r="D51" i="1"/>
  <c r="D47" i="1"/>
  <c r="D43" i="1"/>
  <c r="D39" i="1"/>
  <c r="D34" i="1"/>
  <c r="D30" i="1"/>
  <c r="D26" i="1"/>
  <c r="D22" i="1"/>
  <c r="D18" i="1"/>
  <c r="D14" i="1"/>
  <c r="D105" i="1"/>
  <c r="D99" i="1"/>
  <c r="D94" i="1"/>
  <c r="D90" i="1"/>
  <c r="D82" i="1"/>
  <c r="D70" i="1"/>
  <c r="D108" i="1"/>
  <c r="D100" i="1"/>
  <c r="D85" i="1"/>
  <c r="D79" i="1"/>
  <c r="D72" i="1"/>
  <c r="D67" i="1"/>
  <c r="D63" i="1"/>
  <c r="D58" i="1"/>
  <c r="D54" i="1"/>
  <c r="D50" i="1"/>
  <c r="D46" i="1"/>
  <c r="D42" i="1"/>
  <c r="D38" i="1"/>
  <c r="D33" i="1"/>
  <c r="D29" i="1"/>
  <c r="D25" i="1"/>
  <c r="D21" i="1"/>
  <c r="D17" i="1"/>
  <c r="D13" i="1"/>
  <c r="D104" i="1"/>
  <c r="D98" i="1"/>
  <c r="D93" i="1"/>
  <c r="D87" i="1"/>
  <c r="D78" i="1"/>
  <c r="D62" i="1"/>
  <c r="D107" i="1"/>
  <c r="D95" i="1"/>
  <c r="D84" i="1"/>
  <c r="D75" i="1"/>
  <c r="D71" i="1"/>
  <c r="D66" i="1"/>
  <c r="D61" i="1"/>
  <c r="D57" i="1"/>
  <c r="D53" i="1"/>
  <c r="D49" i="1"/>
  <c r="D45" i="1"/>
  <c r="D41" i="1"/>
  <c r="D37" i="1"/>
  <c r="D32" i="1"/>
  <c r="D28" i="1"/>
  <c r="D24" i="1"/>
  <c r="D20" i="1"/>
  <c r="D16" i="1"/>
  <c r="D12" i="1"/>
  <c r="D103" i="1"/>
  <c r="D97" i="1"/>
  <c r="D92" i="1"/>
  <c r="D86" i="1"/>
  <c r="D77" i="1"/>
</calcChain>
</file>

<file path=xl/sharedStrings.xml><?xml version="1.0" encoding="utf-8"?>
<sst xmlns="http://schemas.openxmlformats.org/spreadsheetml/2006/main" count="23090" uniqueCount="3042">
  <si>
    <t xml:space="preserve"> </t>
  </si>
  <si>
    <t>Question Number</t>
  </si>
  <si>
    <t>Standard</t>
  </si>
  <si>
    <t>Correct Answer</t>
  </si>
  <si>
    <t>IA Cycle:</t>
  </si>
  <si>
    <t>Grade-Level</t>
  </si>
  <si>
    <t>Document</t>
  </si>
  <si>
    <t>Year</t>
  </si>
  <si>
    <t>Title</t>
  </si>
  <si>
    <t>Subject Area</t>
  </si>
  <si>
    <t>Low End</t>
  </si>
  <si>
    <t>High End</t>
  </si>
  <si>
    <t>Grade Code</t>
  </si>
  <si>
    <t>Grade</t>
  </si>
  <si>
    <t>MC, OER (Question Group)</t>
  </si>
  <si>
    <t>Easy, Medium, Hard (Question Group)</t>
  </si>
  <si>
    <t>Q1</t>
  </si>
  <si>
    <t>Test Owner</t>
  </si>
  <si>
    <t>School Year</t>
  </si>
  <si>
    <t>Subject</t>
  </si>
  <si>
    <t>MC ONLY</t>
  </si>
  <si>
    <t>OER ONLY</t>
  </si>
  <si>
    <t>Point Value Breakdown</t>
  </si>
  <si>
    <t>Testing Length</t>
  </si>
  <si>
    <t>Department</t>
  </si>
  <si>
    <t>Administration Date</t>
  </si>
  <si>
    <t>Academic Year</t>
  </si>
  <si>
    <t xml:space="preserve">Scope </t>
  </si>
  <si>
    <t>??</t>
  </si>
  <si>
    <t>Grade Levels</t>
  </si>
  <si>
    <t>Performance Band Set</t>
  </si>
  <si>
    <t>Number of Questions</t>
  </si>
  <si>
    <t>Question Groups</t>
  </si>
  <si>
    <t>Medium</t>
  </si>
  <si>
    <t>Hard</t>
  </si>
  <si>
    <t>Easy</t>
  </si>
  <si>
    <t>MC</t>
  </si>
  <si>
    <t>OER</t>
  </si>
  <si>
    <t>Test Name</t>
  </si>
  <si>
    <t>Standards List</t>
  </si>
  <si>
    <t>from Google Doc</t>
  </si>
  <si>
    <t>District Benchmark</t>
  </si>
  <si>
    <r>
      <rPr>
        <i/>
        <sz val="12"/>
        <color theme="0"/>
        <rFont val="Garamond"/>
        <family val="1"/>
      </rPr>
      <t xml:space="preserve">OPTIONAL: </t>
    </r>
    <r>
      <rPr>
        <sz val="12"/>
        <color theme="0"/>
        <rFont val="Garamond"/>
        <family val="1"/>
      </rPr>
      <t>Additional Standard</t>
    </r>
  </si>
  <si>
    <t>How to Complete the Test Info Page</t>
  </si>
  <si>
    <t>Column J</t>
  </si>
  <si>
    <t>Column</t>
  </si>
  <si>
    <t>Action Step</t>
  </si>
  <si>
    <t>Notes/Tips</t>
  </si>
  <si>
    <t>Column K</t>
  </si>
  <si>
    <t>Column L</t>
  </si>
  <si>
    <t>Indicate if question is Multiple Choice or Open-Ended Response</t>
  </si>
  <si>
    <t>Column M</t>
  </si>
  <si>
    <t>Indicate if the question is Easy, Medium or Hard</t>
  </si>
  <si>
    <t>Column N</t>
  </si>
  <si>
    <t>Write in the total amount of points this question is worth</t>
  </si>
  <si>
    <t>Column O</t>
  </si>
  <si>
    <t>Indicate the number of bubbles you would like to appear on the bubble sheet</t>
  </si>
  <si>
    <t>For OER questions, this should take into account the point options</t>
  </si>
  <si>
    <t>Column P</t>
  </si>
  <si>
    <t>Indicate the correct answer</t>
  </si>
  <si>
    <t>Print out a hard copy of the assessment and take it to indiciate correct answers</t>
  </si>
  <si>
    <t>Column Q</t>
  </si>
  <si>
    <r>
      <rPr>
        <i/>
        <sz val="11"/>
        <color theme="1"/>
        <rFont val="Garamond"/>
        <family val="1"/>
      </rPr>
      <t>Optional:</t>
    </r>
    <r>
      <rPr>
        <sz val="11"/>
        <color theme="1"/>
        <rFont val="Garamond"/>
        <family val="1"/>
      </rPr>
      <t xml:space="preserve"> Indicate the alternative or additional correct answer</t>
    </r>
  </si>
  <si>
    <t>Column R</t>
  </si>
  <si>
    <t>Required if multiple answer choices are indicated</t>
  </si>
  <si>
    <t>Indicate whether full credit requires BOTH the correct answers from Columns P and Q or EITHER of the correct answers from Columns P and Q</t>
  </si>
  <si>
    <t>Column S</t>
  </si>
  <si>
    <t>Required</t>
  </si>
  <si>
    <t>Indicate whether this question is graded with whole points or half points</t>
  </si>
  <si>
    <t>Question Data</t>
  </si>
  <si>
    <t>Test Data</t>
  </si>
  <si>
    <t>Cell</t>
  </si>
  <si>
    <r>
      <rPr>
        <i/>
        <sz val="12"/>
        <color theme="0"/>
        <rFont val="Garamond"/>
        <family val="1"/>
      </rPr>
      <t xml:space="preserve">OPTIONAL: </t>
    </r>
    <r>
      <rPr>
        <sz val="12"/>
        <color theme="0"/>
        <rFont val="Garamond"/>
        <family val="1"/>
      </rPr>
      <t>Correct Answer 2</t>
    </r>
  </si>
  <si>
    <t>Additional Grade-Level</t>
  </si>
  <si>
    <t>J4</t>
  </si>
  <si>
    <t>Select the department from the drop-down</t>
  </si>
  <si>
    <t>J5</t>
  </si>
  <si>
    <t>Write-in the assessment subject</t>
  </si>
  <si>
    <t>J6</t>
  </si>
  <si>
    <t>Select the primary grade-level taking this assessment from the drop-down</t>
  </si>
  <si>
    <t>Write-in the testing time for the assessment</t>
  </si>
  <si>
    <t>L5</t>
  </si>
  <si>
    <r>
      <rPr>
        <i/>
        <sz val="11"/>
        <color theme="1"/>
        <rFont val="Garamond"/>
        <family val="1"/>
      </rPr>
      <t xml:space="preserve">As Needed: </t>
    </r>
    <r>
      <rPr>
        <sz val="11"/>
        <color theme="1"/>
        <rFont val="Garamond"/>
        <family val="1"/>
      </rPr>
      <t>Select an additional grade-level taking this assessment from the dropdown</t>
    </r>
  </si>
  <si>
    <t>L6</t>
  </si>
  <si>
    <t>Write-in the name of the main point of contact for this assessment</t>
  </si>
  <si>
    <t>Choose a Standard aligned to this question from the drop-down</t>
  </si>
  <si>
    <r>
      <t>Optional</t>
    </r>
    <r>
      <rPr>
        <sz val="11"/>
        <color theme="1"/>
        <rFont val="Garamond"/>
        <family val="1"/>
      </rPr>
      <t>: Choose an additional Standard to align to this question from the drop-down</t>
    </r>
  </si>
  <si>
    <t>MC Only</t>
  </si>
  <si>
    <r>
      <t xml:space="preserve">Required 
</t>
    </r>
    <r>
      <rPr>
        <sz val="11"/>
        <color rgb="FF00B050"/>
        <rFont val="Garamond"/>
        <family val="1"/>
      </rPr>
      <t>OER Only</t>
    </r>
  </si>
  <si>
    <r>
      <t xml:space="preserve">Required
</t>
    </r>
    <r>
      <rPr>
        <sz val="11"/>
        <color rgb="FF00B050"/>
        <rFont val="Garamond"/>
        <family val="1"/>
      </rPr>
      <t>MC Only</t>
    </r>
  </si>
  <si>
    <r>
      <rPr>
        <i/>
        <sz val="12"/>
        <color theme="0"/>
        <rFont val="Garamond"/>
        <family val="1"/>
      </rPr>
      <t xml:space="preserve">OPTIONAL: </t>
    </r>
    <r>
      <rPr>
        <sz val="12"/>
        <color theme="0"/>
        <rFont val="Garamond"/>
        <family val="1"/>
      </rPr>
      <t>Correct Answer 3</t>
    </r>
  </si>
  <si>
    <r>
      <rPr>
        <i/>
        <sz val="12"/>
        <color theme="0"/>
        <rFont val="Garamond"/>
        <family val="1"/>
      </rPr>
      <t>If more than one answer</t>
    </r>
    <r>
      <rPr>
        <sz val="12"/>
        <color theme="0"/>
        <rFont val="Garamond"/>
        <family val="1"/>
      </rPr>
      <t xml:space="preserve"> - AL:L or EITHER</t>
    </r>
  </si>
  <si>
    <t>2016-17 HS Aligned IA Test Info Page</t>
  </si>
  <si>
    <t>2016-17</t>
  </si>
  <si>
    <r>
      <t xml:space="preserve">Number of 
Answer Choices 
</t>
    </r>
    <r>
      <rPr>
        <sz val="12"/>
        <color rgb="FFFFC000"/>
        <rFont val="Garamond"/>
        <family val="1"/>
      </rPr>
      <t>max = 9 MC, 8 OER</t>
    </r>
  </si>
  <si>
    <t>AP Calculus AB</t>
  </si>
  <si>
    <t>UHAI.HS.CalcAB.Algebraic Limits</t>
  </si>
  <si>
    <t>UHAI.HS.CalcAB.Analyzing f Prime</t>
  </si>
  <si>
    <t>UHAI.HS.CalcAB.Analyzing the Derivative</t>
  </si>
  <si>
    <t>UHAI.HS.CalcAB.Analyzing the Graph of f'(x)</t>
  </si>
  <si>
    <t>UHAI.HS.CalcAB.Analyzing the Graph of the Derivative</t>
  </si>
  <si>
    <t>UHAI.HS.CalcAB.Anti-Chain Rule</t>
  </si>
  <si>
    <t>UHAI.HS.CalcAB.Applications</t>
  </si>
  <si>
    <t>UHAI.HS.CalcAB.Applications of Derivatives</t>
  </si>
  <si>
    <t>UHAI.HS.CalcAB.Approximation</t>
  </si>
  <si>
    <t>UHAI.HS.CalcAB.Area</t>
  </si>
  <si>
    <t>UHAI.HS.CalcAB.Area and Volume</t>
  </si>
  <si>
    <t>UHAI.HS.CalcAB.Asymptotes</t>
  </si>
  <si>
    <t xml:space="preserve">UHAI.HS.CalcAB.Asymptotes </t>
  </si>
  <si>
    <t>UHAI.HS.CalcAB.Average Rate of Change</t>
  </si>
  <si>
    <t>UHAI.HS.CalcAB.Average Value/Average Rate of Change</t>
  </si>
  <si>
    <t>UHAI.HS.CalcAB.Calculator Active</t>
  </si>
  <si>
    <t>UHAI.HS.CalcAB.Comparing Area Values Graphically</t>
  </si>
  <si>
    <t>UHAI.HS.CalcAB.Comparing Derivative Values</t>
  </si>
  <si>
    <t>UHAI.HS.CalcAB.Concavity Test and Inflection Points</t>
  </si>
  <si>
    <t>UHAI.HS.CalcAB.Concavity/ Inflection Points</t>
  </si>
  <si>
    <t>UHAI.HS.CalcAB.Continuity Algebraically</t>
  </si>
  <si>
    <t>UHAI.HS.CalcAB.Converting from Summation Notation to Integral Notation</t>
  </si>
  <si>
    <t>UHAI.HS.CalcAB.Definition-Interpretation</t>
  </si>
  <si>
    <t>UHAI.HS.CalcAB.Derivative of F Inverse</t>
  </si>
  <si>
    <t>UHAI.HS.CalcAB.Derivative of tangent inve</t>
  </si>
  <si>
    <t>UHAI.HS.CalcAB.Derivative Rules</t>
  </si>
  <si>
    <t>UHAI.HS.CalcAB.Derivatives</t>
  </si>
  <si>
    <t>UHAI.HS.CalcAB.Differentiability</t>
  </si>
  <si>
    <t>UHAI.HS.CalcAB.Exponential/ Logarithmic Derivatives</t>
  </si>
  <si>
    <t>UHAI.HS.CalcAB.Factoring</t>
  </si>
  <si>
    <t>UHAI.HS.CalcAB.Fixing a Discontinuity</t>
  </si>
  <si>
    <t>UHAI.HS.CalcAB.Fundamental Theorem of Calculus</t>
  </si>
  <si>
    <t>UHAI.HS.CalcAB.Fundamental Theorem of Calculus/Net Change</t>
  </si>
  <si>
    <t>UHAI.HS.CalcAB.Graphic Analysis</t>
  </si>
  <si>
    <t>UHAI.HS.CalcAB.Graphing the Derivative</t>
  </si>
  <si>
    <t>UHAI.HS.CalcAB.Graphing the Derivative by Hand</t>
  </si>
  <si>
    <t>UHAI.HS.CalcAB.Implicit Differentiation</t>
  </si>
  <si>
    <t>UHAI.HS.CalcAB.Increasing/Decreasing / Extrema</t>
  </si>
  <si>
    <t>UHAI.HS.CalcAB.Increasing/Decreasing Test and Extrema</t>
  </si>
  <si>
    <t>UHAI.HS.CalcAB.Increasing/Decreasing/Extrema</t>
  </si>
  <si>
    <t>UHAI.HS.CalcAB.Infinite Limits</t>
  </si>
  <si>
    <t>UHAI.HS.CalcAB.Inflection Points/Concavity</t>
  </si>
  <si>
    <t>UHAI.HS.CalcAB.Initial Value Problem</t>
  </si>
  <si>
    <t>UHAI.HS.CalcAB.Instantaneous Rate of Change</t>
  </si>
  <si>
    <t>UHAI.HS.CalcAB.Integrals Geometrically</t>
  </si>
  <si>
    <t>UHAI.HS.CalcAB.Inverse Functions</t>
  </si>
  <si>
    <t>UHAI.HS.CalcAB.Inverse Trigonometric Derivatives</t>
  </si>
  <si>
    <t>UHAI.HS.CalcAB.L'Hopital's Rule</t>
  </si>
  <si>
    <t>UHAI.HS.CalcAB.Limit at a Hole</t>
  </si>
  <si>
    <t>UHAI.HS.CalcAB.Limit Definition of Continuity</t>
  </si>
  <si>
    <t>UHAI.HS.CalcAB.Limit Definition of the Derivative</t>
  </si>
  <si>
    <t>UHAI.HS.CalcAB.Limits Algebraically</t>
  </si>
  <si>
    <t>UHAI.HS.CalcAB.Limits and Continuity</t>
  </si>
  <si>
    <t>UHAI.HS.CalcAB.Limits at Infinity</t>
  </si>
  <si>
    <t>UHAI.HS.CalcAB.Limits at Infinity/Infinite Limits</t>
  </si>
  <si>
    <t>UHAI.HS.CalcAB.Limits Graphically</t>
  </si>
  <si>
    <t>UHAI.HS.CalcAB.Limits/Continuity</t>
  </si>
  <si>
    <t>UHAI.HS.CalcAB.Local Linear Approximation</t>
  </si>
  <si>
    <t>UHAI.HS.CalcAB.Methods of Integration</t>
  </si>
  <si>
    <t>UHAI.HS.CalcAB.One and Two-Sided Limits</t>
  </si>
  <si>
    <t>UHAI.HS.CalcAB.Optimization</t>
  </si>
  <si>
    <t>UHAI.HS.CalcAB.Order of Integration Property</t>
  </si>
  <si>
    <t>UHAI.HS.CalcAB.Over vs. Under approximations</t>
  </si>
  <si>
    <t>UHAI.HS.CalcAB.Particle at Rest</t>
  </si>
  <si>
    <t>UHAI.HS.CalcAB.Particle Motion</t>
  </si>
  <si>
    <t>UHAI.HS.CalcAB.Piecewise Function Analysis</t>
  </si>
  <si>
    <t>UHAI.HS.CalcAB.Properties of Integrals</t>
  </si>
  <si>
    <t xml:space="preserve">UHAI.HS.CalcAB.Properties of Integrals </t>
  </si>
  <si>
    <t>UHAI.HS.CalcAB.Related Rates</t>
  </si>
  <si>
    <t>UHAI.HS.CalcAB.Riemann Sums</t>
  </si>
  <si>
    <t>UHAI.HS.CalcAB.Sign Charts</t>
  </si>
  <si>
    <t>UHAI.HS.CalcAB.Simplifying Derivatives</t>
  </si>
  <si>
    <t>UHAI.HS.CalcAB.Slope and Tangent Lines</t>
  </si>
  <si>
    <t>UHAI.HS.CalcAB.Slope/Tangent Lines</t>
  </si>
  <si>
    <t>UHAI.HS.CalcAB.Slope-Fields</t>
  </si>
  <si>
    <t>UHAI.HS.CalcAB.Slope-Fields and Differential Equations</t>
  </si>
  <si>
    <t>UHAI.HS.CalcAB.Solving Differential Equations</t>
  </si>
  <si>
    <t>UHAI.HS.CalcAB.Special Trig Limits</t>
  </si>
  <si>
    <t>UHAI.HS.CalcAB.Speeding Up/Slowing Down</t>
  </si>
  <si>
    <t>UHAI.HS.CalcAB.Tables of Values</t>
  </si>
  <si>
    <t>UHAI.HS.CalcAB.Tangent Lines</t>
  </si>
  <si>
    <t>UHAI.HS.CalcAB.Tangent/Normal Lines</t>
  </si>
  <si>
    <t>UHAI.HS.CalcAB.The Chain Rule</t>
  </si>
  <si>
    <t>UHAI.HS.CalcAB.The Derivative</t>
  </si>
  <si>
    <t>UHAI.HS.CalcAB.The Integral</t>
  </si>
  <si>
    <t>UHAI.HS.CalcAB.The Ln Trick</t>
  </si>
  <si>
    <t>UHAI.HS.CalcAB.The Mean Value Theorem</t>
  </si>
  <si>
    <t>UHAI.HS.CalcAB.The Power Rule</t>
  </si>
  <si>
    <t>UHAI.HS.CalcAB.The Product Rule</t>
  </si>
  <si>
    <t>UHAI.HS.CalcAB.The Quotient Rule</t>
  </si>
  <si>
    <t>UHAI.HS.CalcAB.Theorem/Definition</t>
  </si>
  <si>
    <t>UHAI.HS.CalcAB.Trigonometric Derivatives</t>
  </si>
  <si>
    <t>UHAI.HS.CalcAB.Trigonometric Limits</t>
  </si>
  <si>
    <t>UHAI.HS.CalcAB.Unit Circle</t>
  </si>
  <si>
    <t>UHAI.HS.CalcAB.Unknown constants</t>
  </si>
  <si>
    <t>UHAI.HS.CalcAB.Unknown Constants/ Coefficients</t>
  </si>
  <si>
    <t>UHAI.HS.CalcAB.U-Substitution</t>
  </si>
  <si>
    <t>UHAI.HS.CalcAB.Vertical/Horizontal tangents</t>
  </si>
  <si>
    <t>UHAI.HS.CalcAB.Volume</t>
  </si>
  <si>
    <t>AP Chemistry</t>
  </si>
  <si>
    <t>UHAI.HS.EK.0</t>
  </si>
  <si>
    <t>UHAI.HS.EK.1</t>
  </si>
  <si>
    <t>UHAI.HS.EK.1.A.1</t>
  </si>
  <si>
    <t>UHAI.HS.EK.1.A.2</t>
  </si>
  <si>
    <t>UHAI.HS.EK.1.A.3</t>
  </si>
  <si>
    <t>UHAI.HS.EK.1.B.1</t>
  </si>
  <si>
    <t>UHAI.HS.EK.1.B.2</t>
  </si>
  <si>
    <t>UHAI.HS.EK.1.C.1</t>
  </si>
  <si>
    <t>UHAI.HS.EK.1.C.2</t>
  </si>
  <si>
    <t>UHAI.HS.EK.1.D.1</t>
  </si>
  <si>
    <t>UHAI.HS.EK.1.D.2</t>
  </si>
  <si>
    <t>UHAI.HS.EK.1.D.3</t>
  </si>
  <si>
    <t>UHAI.HS.EK.1.E.1</t>
  </si>
  <si>
    <t>UHAI.HS.EK.1.E.2</t>
  </si>
  <si>
    <t>UHAI.HS.EK.2</t>
  </si>
  <si>
    <t>UHAI.HS.EK.2.A.1</t>
  </si>
  <si>
    <t>UHAI.HS.EK.2.A.2</t>
  </si>
  <si>
    <t>UHAI.HS.EK.2.A.3</t>
  </si>
  <si>
    <t>UHAI.HS.EK.2.B.1</t>
  </si>
  <si>
    <t>UHAI.HS.EK.2.B.2</t>
  </si>
  <si>
    <t>UHAI.HS.EK.2.B.3</t>
  </si>
  <si>
    <t>UHAI.HS.EK.2.C.1</t>
  </si>
  <si>
    <t>UHAI.HS.EK.2.C.2</t>
  </si>
  <si>
    <t>UHAI.HS.EK.2.C.3</t>
  </si>
  <si>
    <t>UHAI.HS.EK.2.C.4</t>
  </si>
  <si>
    <t>UHAI.HS.EK.2.D.1</t>
  </si>
  <si>
    <t>UHAI.HS.EK.2.D.2</t>
  </si>
  <si>
    <t>UHAI.HS.EK.2.D.3</t>
  </si>
  <si>
    <t>UHAI.HS.EK.2.D.4</t>
  </si>
  <si>
    <t>UHAI.HS.EK.3</t>
  </si>
  <si>
    <t>UHAI.HS.EK.3.A.1</t>
  </si>
  <si>
    <t>UHAI.HS.EK.3.A.2</t>
  </si>
  <si>
    <t>UHAI.HS.EK.3.B.1</t>
  </si>
  <si>
    <t>UHAI.HS.EK.3.B.2</t>
  </si>
  <si>
    <t>UHAI.HS.EK.3.B.3</t>
  </si>
  <si>
    <t>UHAI.HS.EK.3.C.1</t>
  </si>
  <si>
    <t>UHAI.HS.EK.3.C.2</t>
  </si>
  <si>
    <t>UHAI.HS.EK.3.C.3</t>
  </si>
  <si>
    <t>UHAI.HS.EK.4</t>
  </si>
  <si>
    <t>UHAI.HS.EK.4.A.1</t>
  </si>
  <si>
    <t>UHAI.HS.EK.4.A.2</t>
  </si>
  <si>
    <t>UHAI.HS.EK.4.A.3</t>
  </si>
  <si>
    <t>UHAI.HS.EK.4.B.1</t>
  </si>
  <si>
    <t>UHAI.HS.EK.4.B.2</t>
  </si>
  <si>
    <t>UHAI.HS.EK.4.B.3</t>
  </si>
  <si>
    <t>UHAI.HS.EK.4.C.1</t>
  </si>
  <si>
    <t>UHAI.HS.EK.4.C.2</t>
  </si>
  <si>
    <t>UHAI.HS.EK.4.C.3</t>
  </si>
  <si>
    <t>UHAI.HS.EK.4.D.1</t>
  </si>
  <si>
    <t>UHAI.HS.EK.4.D.2</t>
  </si>
  <si>
    <t>UHAI.HS.EK.5</t>
  </si>
  <si>
    <t>UHAI.HS.EK.5.A.1</t>
  </si>
  <si>
    <t>UHAI.HS.EK.5.A.2</t>
  </si>
  <si>
    <t>UHAI.HS.EK.5.B.1</t>
  </si>
  <si>
    <t>UHAI.HS.EK.5.B.2</t>
  </si>
  <si>
    <t>UHAI.HS.EK.5.B.3</t>
  </si>
  <si>
    <t>UHAI.HS.EK.5.B.4</t>
  </si>
  <si>
    <t>UHAI.HS.EK.5.C.1</t>
  </si>
  <si>
    <t>UHAI.HS.EK.5.C.2</t>
  </si>
  <si>
    <t>UHAI.HS.EK.5.D.1</t>
  </si>
  <si>
    <t>UHAI.HS.EK.5.D.2</t>
  </si>
  <si>
    <t>UHAI.HS.EK.5.D.3</t>
  </si>
  <si>
    <t>UHAI.HS.EK.5.E.1</t>
  </si>
  <si>
    <t>UHAI.HS.EK.5.E.2</t>
  </si>
  <si>
    <t>UHAI.HS.EK.5.E.3</t>
  </si>
  <si>
    <t>UHAI.HS.EK.5.E.4</t>
  </si>
  <si>
    <t>UHAI.HS.EK.5.E.5</t>
  </si>
  <si>
    <t>UHAI.HS.EK.6</t>
  </si>
  <si>
    <t>UHAI.HS.EK.6.A.1</t>
  </si>
  <si>
    <t>UHAI.HS.EK.6.A.2</t>
  </si>
  <si>
    <t>UHAI.HS.EK.6.A.3</t>
  </si>
  <si>
    <t>UHAI.HS.EK.6.A.4</t>
  </si>
  <si>
    <t>UHAI.HS.EK.6.B.1</t>
  </si>
  <si>
    <t>UHAI.HS.EK.6.B.2</t>
  </si>
  <si>
    <t>UHAI.HS.EK.6.C.1</t>
  </si>
  <si>
    <t>UHAI.HS.EK.6.C.2</t>
  </si>
  <si>
    <t>UHAI.HS.EK.6.C.3</t>
  </si>
  <si>
    <t>UHAI.HS.EK.6.D.1</t>
  </si>
  <si>
    <t>UHAI.HS.InCs</t>
  </si>
  <si>
    <t>AP English</t>
  </si>
  <si>
    <t>UHAI.HS.APEng.Analytical - Lang</t>
  </si>
  <si>
    <t>UHAI.HS.APEng.Analytical Poetry - Lit</t>
  </si>
  <si>
    <t>UHAI.HS.APEng.Analytical Prose - Lit</t>
  </si>
  <si>
    <t>UHAI.HS.APEng.Extended Reasoning</t>
  </si>
  <si>
    <t>UHAI.HS.APEng.Language and Grammar</t>
  </si>
  <si>
    <t>UHAI.HS.APEng.Literal Comprehension</t>
  </si>
  <si>
    <t>UHAI.HS.APEng.Main Idea</t>
  </si>
  <si>
    <t>UHAI.HS.APEng.Novel Choice - Lit</t>
  </si>
  <si>
    <t>UHAI.HS.APEng.Passage 1</t>
  </si>
  <si>
    <t>UHAI.HS.APEng.Passage 2</t>
  </si>
  <si>
    <t>UHAI.HS.APEng.Passage 3</t>
  </si>
  <si>
    <t>UHAI.HS.APEng.Passage 4</t>
  </si>
  <si>
    <t>UHAI.HS.APEng.Passage 5</t>
  </si>
  <si>
    <t>UHAI.HS.APEng.Perspective/Tone</t>
  </si>
  <si>
    <t>UHAI.HS.APEng.Persuasive - Lang</t>
  </si>
  <si>
    <t>UHAI.HS.APEng.Poetry 1</t>
  </si>
  <si>
    <t>UHAI.HS.APEng.Poetry 2</t>
  </si>
  <si>
    <t>UHAI.HS.APEng.Poetry 3</t>
  </si>
  <si>
    <t>UHAI.HS.APEng.Poetry 4</t>
  </si>
  <si>
    <t>UHAI.HS.APEng.Poetry 5</t>
  </si>
  <si>
    <t>UHAI.HS.APEng.Prose 1</t>
  </si>
  <si>
    <t>UHAI.HS.APEng.Prose 2</t>
  </si>
  <si>
    <t>UHAI.HS.APEng.Prose 3</t>
  </si>
  <si>
    <t>UHAI.HS.APEng.Prose 4</t>
  </si>
  <si>
    <t>UHAI.HS.APEng.Prose 5</t>
  </si>
  <si>
    <t>UHAI.HS.APEng.Rhetorical Elements</t>
  </si>
  <si>
    <t>UHAI.HS.APEng.Style</t>
  </si>
  <si>
    <t>UHAI.HS.APEng.Synthesis - Lang</t>
  </si>
  <si>
    <t>AP Physics</t>
  </si>
  <si>
    <t>UHAI. 6.B.5</t>
  </si>
  <si>
    <t>UHAI.1.A.1</t>
  </si>
  <si>
    <t>UHAI.1.A.5</t>
  </si>
  <si>
    <t>UHAI.1.B.1</t>
  </si>
  <si>
    <t>UHAI.1.B.2</t>
  </si>
  <si>
    <t>UHAI.1.B.3</t>
  </si>
  <si>
    <t>UHAI.1.C.1</t>
  </si>
  <si>
    <t>UHAI.1.C.2</t>
  </si>
  <si>
    <t>UHAI.1.C.3</t>
  </si>
  <si>
    <t>UHAI.1.E.2</t>
  </si>
  <si>
    <t>UHAI.2.A.1</t>
  </si>
  <si>
    <t>UHAI.2.B.1</t>
  </si>
  <si>
    <t>UHAI.2.B.2</t>
  </si>
  <si>
    <t>UHAI.3.A.1</t>
  </si>
  <si>
    <t>UHAI.3.A.3</t>
  </si>
  <si>
    <t>UHAI.3.A.4</t>
  </si>
  <si>
    <t>UHAI.3.B.1</t>
  </si>
  <si>
    <t>UHAI.3.B.2</t>
  </si>
  <si>
    <t>UHAI.3.B.3</t>
  </si>
  <si>
    <t>UHAI.3.C.1</t>
  </si>
  <si>
    <t>UHAI.3.C.2</t>
  </si>
  <si>
    <t>UHAI.3.C.4</t>
  </si>
  <si>
    <t>UHAI.3.D.1</t>
  </si>
  <si>
    <t>UHAI.3.D.2</t>
  </si>
  <si>
    <t>UHAI.3.E.1</t>
  </si>
  <si>
    <t>UHAI.3.F.1</t>
  </si>
  <si>
    <t>UHAI.3.F.2</t>
  </si>
  <si>
    <t>UHAI.3.F.3</t>
  </si>
  <si>
    <t>UHAI.3.G.1</t>
  </si>
  <si>
    <t>UHAI.3A.2</t>
  </si>
  <si>
    <t>UHAI.4.A.1</t>
  </si>
  <si>
    <t>UHAI.4.A.2</t>
  </si>
  <si>
    <t>UHAI.4.A.3</t>
  </si>
  <si>
    <t>UHAI.4.B.1</t>
  </si>
  <si>
    <t>UHAI.4.B.2</t>
  </si>
  <si>
    <t>UHAI.4.C.1</t>
  </si>
  <si>
    <t>UHAI.4.C.2</t>
  </si>
  <si>
    <t>UHAI.4.D.1</t>
  </si>
  <si>
    <t>UHAI.4.D.2</t>
  </si>
  <si>
    <t>UHAI.4.D.3</t>
  </si>
  <si>
    <t>UHAI.5.A.1</t>
  </si>
  <si>
    <t>UHAI.5.A.2</t>
  </si>
  <si>
    <t>UHAI.5.A.3</t>
  </si>
  <si>
    <t>UHAI.5.A.4</t>
  </si>
  <si>
    <t>UHAI.5.B.1</t>
  </si>
  <si>
    <t>UHAI.5.B.2</t>
  </si>
  <si>
    <t>UHAI.5.B.3</t>
  </si>
  <si>
    <t>UHAI.5.B.4</t>
  </si>
  <si>
    <t>UHAI.5.B.5</t>
  </si>
  <si>
    <t>UHAI.5.B.9</t>
  </si>
  <si>
    <t>UHAI.5.C.3</t>
  </si>
  <si>
    <t>UHAI.5.D.1</t>
  </si>
  <si>
    <t>UHAI.5.D.2</t>
  </si>
  <si>
    <t>UHAI.5.D.3</t>
  </si>
  <si>
    <t>UHAI.5.E.1</t>
  </si>
  <si>
    <t>UHAI.5.E.2</t>
  </si>
  <si>
    <t>UHAI.6.A.1</t>
  </si>
  <si>
    <t>UHAI.6.A.2</t>
  </si>
  <si>
    <t>UHAI.6.A.3</t>
  </si>
  <si>
    <t>UHAI.6.A.4</t>
  </si>
  <si>
    <t>UHAI.6.B.1</t>
  </si>
  <si>
    <t>UHAI.6.B.2</t>
  </si>
  <si>
    <t>UHAI.6.B.4</t>
  </si>
  <si>
    <t>UHAI.6.D.1</t>
  </si>
  <si>
    <t>UHAI.6.D.2</t>
  </si>
  <si>
    <t>UHAI.6.D.3</t>
  </si>
  <si>
    <t>UHAI.6.D.4</t>
  </si>
  <si>
    <t>UHAI.6.D.5</t>
  </si>
  <si>
    <t>UHAI.LO1.A.5.1</t>
  </si>
  <si>
    <t>UHAI.LO1.B.1.1</t>
  </si>
  <si>
    <t>UHAI.LO1.B.1.2</t>
  </si>
  <si>
    <t>UHAI.LO1.B.2.1</t>
  </si>
  <si>
    <t>UHAI.LO1.B.3.1</t>
  </si>
  <si>
    <t>UHAI.LO1.C.1.1</t>
  </si>
  <si>
    <t>UHAI.LO1.C.3.1</t>
  </si>
  <si>
    <t>UHAI.LO1.E.2.1</t>
  </si>
  <si>
    <t>UHAI.LO2.B.1.1</t>
  </si>
  <si>
    <t>UHAI.LO2.B.2.1</t>
  </si>
  <si>
    <t>UHAI.LO2.B.2.2</t>
  </si>
  <si>
    <t>UHAI.LO3.A.1.1</t>
  </si>
  <si>
    <t>UHAI.LO3.A.1.2</t>
  </si>
  <si>
    <t>UHAI.LO3.A.1.3</t>
  </si>
  <si>
    <t>UHAI.LO3.A.2.1</t>
  </si>
  <si>
    <t>UHAI.LO3.A.3.1</t>
  </si>
  <si>
    <t>UHAI.LO3.A.3.2</t>
  </si>
  <si>
    <t>UHAI.LO3.A.3.3</t>
  </si>
  <si>
    <t>UHAI.LO3.A.4.1</t>
  </si>
  <si>
    <t>UHAI.LO3.A.4.2</t>
  </si>
  <si>
    <t>UHAI.LO3.A.4.3</t>
  </si>
  <si>
    <t>UHAI.LO3.B.1.1</t>
  </si>
  <si>
    <t>UHAI.LO3.B.1.2</t>
  </si>
  <si>
    <t>UHAI.LO3.B.1.3</t>
  </si>
  <si>
    <t>UHAI.LO3.B.2.1</t>
  </si>
  <si>
    <t>UHAI.LO3.B.3.1</t>
  </si>
  <si>
    <t>UHAI.LO3.B.3.2</t>
  </si>
  <si>
    <t>UHAI.LO3.B.3.3</t>
  </si>
  <si>
    <t>UHAI.LO3.B.3.4</t>
  </si>
  <si>
    <t>UHAI.LO3.C.1.1</t>
  </si>
  <si>
    <t>UHAI.LO3.C.1.2</t>
  </si>
  <si>
    <t>UHAI.LO3.C.2.1</t>
  </si>
  <si>
    <t>UHAI.LO3.C.2.2</t>
  </si>
  <si>
    <t>UHAI.LO3.C.4.1</t>
  </si>
  <si>
    <t>UHAI.LO3.C.4.2</t>
  </si>
  <si>
    <t>UHAI.LO3.D.1.1</t>
  </si>
  <si>
    <t>UHAI.LO3.D.2.1</t>
  </si>
  <si>
    <t>UHAI.LO3.D.2.2</t>
  </si>
  <si>
    <t>UHAI.LO3.D.2.3</t>
  </si>
  <si>
    <t>UHAI.LO3.D.2.4</t>
  </si>
  <si>
    <t>UHAI.LO3.E.1.1</t>
  </si>
  <si>
    <t>UHAI.LO3.E.1.2</t>
  </si>
  <si>
    <t>UHAI.LO3.E.1.3</t>
  </si>
  <si>
    <t>UHAI.LO3.E.1.4</t>
  </si>
  <si>
    <t>UHAI.LO3.F.1.1</t>
  </si>
  <si>
    <t>UHAI.LO3.F.1.2</t>
  </si>
  <si>
    <t>UHAI.LO3.F.1.3</t>
  </si>
  <si>
    <t>UHAI.LO3.F.1.4</t>
  </si>
  <si>
    <t>UHAI.LO3.F.1.5</t>
  </si>
  <si>
    <t>UHAI.LO3.F.2.1</t>
  </si>
  <si>
    <t>UHAI.LO3.F.2.2</t>
  </si>
  <si>
    <t>UHAI.LO3.F.3.1</t>
  </si>
  <si>
    <t>UHAI.LO3.F.3.2</t>
  </si>
  <si>
    <t>UHAI.LO3.F.3.3</t>
  </si>
  <si>
    <t>UHAI.LO3.G.1.1</t>
  </si>
  <si>
    <t>UHAI.LO4.A.1.1</t>
  </si>
  <si>
    <t>UHAI.LO4.A.2.1</t>
  </si>
  <si>
    <t>UHAI.LO4.A.2.2</t>
  </si>
  <si>
    <t>UHAI.LO4.A.2.3</t>
  </si>
  <si>
    <t>UHAI.LO4.A.3.1</t>
  </si>
  <si>
    <t>UHAI.LO4.A.3.2</t>
  </si>
  <si>
    <t>UHAI.LO4.B.1.1</t>
  </si>
  <si>
    <t>UHAI.LO4.B.1.2</t>
  </si>
  <si>
    <t>UHAI.LO4.B.2.1</t>
  </si>
  <si>
    <t>UHAI.LO4.B.2.2</t>
  </si>
  <si>
    <t>UHAI.LO4.C.1.1</t>
  </si>
  <si>
    <t>UHAI.LO4.C.1.2</t>
  </si>
  <si>
    <t>UHAI.LO4.C.2.1</t>
  </si>
  <si>
    <t>UHAI.LO4.C.2.2</t>
  </si>
  <si>
    <t>UHAI.LO4.D.1.1</t>
  </si>
  <si>
    <t>UHAI.LO4.D.1.2</t>
  </si>
  <si>
    <t>UHAI.LO4.D.2.1</t>
  </si>
  <si>
    <t>UHAI.LO4.D.2.2</t>
  </si>
  <si>
    <t>UHAI.LO4.D.3.1</t>
  </si>
  <si>
    <t>UHAI.LO4.D.3.2</t>
  </si>
  <si>
    <t>UHAI.LO5.A.2.1</t>
  </si>
  <si>
    <t>UHAI.LO5.B.1.1</t>
  </si>
  <si>
    <t>UHAI.LO5.B.1.2</t>
  </si>
  <si>
    <t>UHAI.LO5.B.2.1</t>
  </si>
  <si>
    <t>UHAI.LO5.B.3.1</t>
  </si>
  <si>
    <t>UHAI.LO5.B.3.2</t>
  </si>
  <si>
    <t>UHAI.LO5.B.3.3</t>
  </si>
  <si>
    <t>UHAI.LO5.B.4.1</t>
  </si>
  <si>
    <t>UHAI.LO5.B.4.2</t>
  </si>
  <si>
    <t>UHAI.LO5.B.5.1</t>
  </si>
  <si>
    <t>UHAI.LO5.B.5.2</t>
  </si>
  <si>
    <t>UHAI.LO5.B.5.3</t>
  </si>
  <si>
    <t>UHAI.LO5.B.5.4</t>
  </si>
  <si>
    <t>UHAI.LO5.B.5.5</t>
  </si>
  <si>
    <t>UHAI.LO5.B.9.1</t>
  </si>
  <si>
    <t>UHAI.LO5.B.9.2</t>
  </si>
  <si>
    <t>UHAI.LO5.B.9.3</t>
  </si>
  <si>
    <t>UHAI.LO5.C.3.1</t>
  </si>
  <si>
    <t>UHAI.LO5.C.3.2</t>
  </si>
  <si>
    <t>UHAI.LO5.C.3.3</t>
  </si>
  <si>
    <t>UHAI.LO5.D.1.1</t>
  </si>
  <si>
    <t>UHAI.LO5.D.1.2</t>
  </si>
  <si>
    <t>UHAI.LO5.D.1.3</t>
  </si>
  <si>
    <t>UHAI.LO5.D.1.4</t>
  </si>
  <si>
    <t>UHAI.LO5.D.1.5</t>
  </si>
  <si>
    <t>UHAI.LO5.D.2.1</t>
  </si>
  <si>
    <t>UHAI.LO5.D.2.2</t>
  </si>
  <si>
    <t>UHAI.LO5.D.2.3</t>
  </si>
  <si>
    <t>UHAI.LO5.D.2.4</t>
  </si>
  <si>
    <t>UHAI.LO5.D.2.5</t>
  </si>
  <si>
    <t>UHAI.LO5.D.3.1</t>
  </si>
  <si>
    <t>UHAI.LO5.E.1.1</t>
  </si>
  <si>
    <t>UHAI.LO5.E.1.2</t>
  </si>
  <si>
    <t>UHAI.LO5.E.2.1</t>
  </si>
  <si>
    <t>UHAI.LO6.A.1.2</t>
  </si>
  <si>
    <t>UHAI.LO6.A.2.1</t>
  </si>
  <si>
    <t>UHAI.LO6.A.3.1</t>
  </si>
  <si>
    <t>UHAI.LO6.A.4.1</t>
  </si>
  <si>
    <t>UHAI.LO6.B.1.1</t>
  </si>
  <si>
    <t>UHAI.LO6.B.2.1</t>
  </si>
  <si>
    <t>UHAI.LO6.B.4.1</t>
  </si>
  <si>
    <t>UHAI.LO6.B.5.1</t>
  </si>
  <si>
    <t>UHAI.LO6.D.1.1</t>
  </si>
  <si>
    <t>UHAI.LO6.D.1.2</t>
  </si>
  <si>
    <t>UHAI.LO6.D.1.3</t>
  </si>
  <si>
    <t>UHAI.LO6.D.2.1</t>
  </si>
  <si>
    <t>UHAI.LO6.D.3.1</t>
  </si>
  <si>
    <t>UHAI.LO6.D.3.2</t>
  </si>
  <si>
    <t>UHAI.LO6.D.3.3</t>
  </si>
  <si>
    <t>UHAI.LO6.D.3.4</t>
  </si>
  <si>
    <t>UHAI.LO6.D.4.1</t>
  </si>
  <si>
    <t>UHAI.LO6.D.4.2</t>
  </si>
  <si>
    <t>UHAI.LO6.D.5.1</t>
  </si>
  <si>
    <t>AP Seminar</t>
  </si>
  <si>
    <t>BH.UNH.APSEM.AnalyzingEvidence</t>
  </si>
  <si>
    <t>BH.UNH.APSEM.ArgumentComparison</t>
  </si>
  <si>
    <t>BH.UNH.APSEM.BuildingArgument</t>
  </si>
  <si>
    <t>BH.UNH.APSEM.Citation</t>
  </si>
  <si>
    <t>BH.UNH.APSEM.EvaluateArguments</t>
  </si>
  <si>
    <t>BH.UNH.APSEM.GrammarStyle</t>
  </si>
  <si>
    <t>BH.UNH.APSEM.IDThesis</t>
  </si>
  <si>
    <t>BH.UNH.APSEM.LineOfReasoning</t>
  </si>
  <si>
    <t>BH.UNH.APSEM.ThemePerspective</t>
  </si>
  <si>
    <t>BH.UNH.APSEM.Thesis</t>
  </si>
  <si>
    <t>BH.UNH.APSEM.UsingEvidence</t>
  </si>
  <si>
    <t>AP US History</t>
  </si>
  <si>
    <t>UHAI.HS.APUSH HP</t>
  </si>
  <si>
    <t>UHAI.HS.APUSH HP 1</t>
  </si>
  <si>
    <t>UHAI.HS.APUSH HP 2</t>
  </si>
  <si>
    <t>UHAI.HS.APUSH HP 3</t>
  </si>
  <si>
    <t>UHAI.HS.APUSH HP 4</t>
  </si>
  <si>
    <t>UHAI.HS.APUSH HP 5</t>
  </si>
  <si>
    <t>UHAI.HS.APUSH HP 6</t>
  </si>
  <si>
    <t>UHAI.HS.APUSH HP 7</t>
  </si>
  <si>
    <t>UHAI.HS.APUSH HP 8</t>
  </si>
  <si>
    <t>UHAI.HS.APUSH HP 9</t>
  </si>
  <si>
    <t>UHAI.HS.APUSH HTS 1</t>
  </si>
  <si>
    <t>UHAI.HS.APUSH HTS 10</t>
  </si>
  <si>
    <t>UHAI.HS.APUSH HTS 2</t>
  </si>
  <si>
    <t>UHAI.HS.APUSH HTS 3</t>
  </si>
  <si>
    <t>UHAI.HS.APUSH HTS 4</t>
  </si>
  <si>
    <t>UHAI.HS.APUSH HTS 5</t>
  </si>
  <si>
    <t>UHAI.HS.APUSH HTS 6</t>
  </si>
  <si>
    <t>UHAI.HS.APUSH HTS 7</t>
  </si>
  <si>
    <t>UHAI.HS.APUSH HTS 8</t>
  </si>
  <si>
    <t>UHAI.HS.APUSH HTS 9</t>
  </si>
  <si>
    <t>UHAI.HS.APUSH HTS AH</t>
  </si>
  <si>
    <t>UHAI.HS.APUSH HTS CA</t>
  </si>
  <si>
    <t>UHAI.HS.APUSH HTS CR</t>
  </si>
  <si>
    <t>UHAI.HS.APUSH HTS HC</t>
  </si>
  <si>
    <t>UHAI.HS.APUSH KC  1.1</t>
  </si>
  <si>
    <t>UHAI.HS.APUSH KC  1.1.1</t>
  </si>
  <si>
    <t>UHAI.HS.APUSH KC  1.1.1.A</t>
  </si>
  <si>
    <t>UHAI.HS.APUSH KC  1.1.1.B</t>
  </si>
  <si>
    <t>UHAI.HS.APUSH KC  1.1.1.C</t>
  </si>
  <si>
    <t>UHAI.HS.APUSH KC  1.2</t>
  </si>
  <si>
    <t>UHAI.HS.APUSH KC  1.2.1</t>
  </si>
  <si>
    <t>UHAI.HS.APUSH KC  1.2.1.A</t>
  </si>
  <si>
    <t>UHAI.HS.APUSH KC  1.2.1.B</t>
  </si>
  <si>
    <t>UHAI.HS.APUSH KC  1.2.1.C</t>
  </si>
  <si>
    <t>UHAI.HS.APUSH KC  1.2.2</t>
  </si>
  <si>
    <t>UHAI.HS.APUSH KC  1.2.2.A</t>
  </si>
  <si>
    <t>UHAI.HS.APUSH KC  1.2.2.B</t>
  </si>
  <si>
    <t>UHAI.HS.APUSH KC  1.2.2.C</t>
  </si>
  <si>
    <t>UHAI.HS.APUSH KC  1.2.2.D</t>
  </si>
  <si>
    <t>UHAI.HS.APUSH KC  1.2.3</t>
  </si>
  <si>
    <t>UHAI.HS.APUSH KC  1.2.3.A</t>
  </si>
  <si>
    <t>UHAI.HS.APUSH KC  1.2.3.B</t>
  </si>
  <si>
    <t>UHAI.HS.APUSH KC  1.2.3.C</t>
  </si>
  <si>
    <t>UHAI.HS.APUSH KC 1</t>
  </si>
  <si>
    <t>UHAI.HS.APUSH KC 1.1.1.D</t>
  </si>
  <si>
    <t>UHAI.HS.APUSH KC 2</t>
  </si>
  <si>
    <t>UHAI.HS.APUSH KC 2.1</t>
  </si>
  <si>
    <t>UHAI.HS.APUSH KC 2.1.1</t>
  </si>
  <si>
    <t>UHAI.HS.APUSH KC 2.1.1.A</t>
  </si>
  <si>
    <t>UHAI.HS.APUSH KC 2.1.1.B</t>
  </si>
  <si>
    <t>UHAI.HS.APUSH KC 2.1.1.C</t>
  </si>
  <si>
    <t>UHAI.HS.APUSH KC 2.1.2</t>
  </si>
  <si>
    <t>UHAI.HS.APUSH KC 2.1.2.A</t>
  </si>
  <si>
    <t>UHAI.HS.APUSH KC 2.1.2.B</t>
  </si>
  <si>
    <t>UHAI.HS.APUSH KC 2.1.2.C</t>
  </si>
  <si>
    <t>UHAI.HS.APUSH KC 2.1.2.D</t>
  </si>
  <si>
    <t>UHAI.HS.APUSH KC 2.1.2.E</t>
  </si>
  <si>
    <t>UHAI.HS.APUSH KC 2.1.3</t>
  </si>
  <si>
    <t>UHAI.HS.APUSH KC 2.1.3.A</t>
  </si>
  <si>
    <t>UHAI.HS.APUSH KC 2.1.3.B</t>
  </si>
  <si>
    <t>UHAI.HS.APUSH KC 2.1.3.C</t>
  </si>
  <si>
    <t>UHAI.HS.APUSH KC 2.1.3.D</t>
  </si>
  <si>
    <t>UHAI.HS.APUSH KC 2.1.3.E</t>
  </si>
  <si>
    <t>UHAI.HS.APUSH KC 2.1.3.F</t>
  </si>
  <si>
    <t>UHAI.HS.APUSH KC 2.2</t>
  </si>
  <si>
    <t>UHAI.HS.APUSH KC 2.2.1</t>
  </si>
  <si>
    <t>UHAI.HS.APUSH KC 2.2.1.A</t>
  </si>
  <si>
    <t>UHAI.HS.APUSH KC 2.2.1.B</t>
  </si>
  <si>
    <t>UHAI.HS.APUSH KC 2.2.1.C</t>
  </si>
  <si>
    <t>UHAI.HS.APUSH KC 2.2.1.D</t>
  </si>
  <si>
    <t>UHAI.HS.APUSH KC 2.2.2</t>
  </si>
  <si>
    <t>UHAI.HS.APUSH KC 2.2.2.A</t>
  </si>
  <si>
    <t>UHAI.HS.APUSH KC 2.2.2.B</t>
  </si>
  <si>
    <t>UHAI.HS.APUSH KC 2.2.2.C</t>
  </si>
  <si>
    <t>UHAI.HS.APUSH KC 3</t>
  </si>
  <si>
    <t>UHAI.HS.APUSH KC 3.1</t>
  </si>
  <si>
    <t>UHAI.HS.APUSH KC 3.1.1</t>
  </si>
  <si>
    <t>UHAI.HS.APUSH KC 3.1.1.A</t>
  </si>
  <si>
    <t>UHAI.HS.APUSH KC 3.1.1.B</t>
  </si>
  <si>
    <t>UHAI.HS.APUSH KC 3.1.1.C</t>
  </si>
  <si>
    <t>UHAI.HS.APUSH KC 3.1.2</t>
  </si>
  <si>
    <t>UHAI.HS.APUSH KC 3.1.2.A</t>
  </si>
  <si>
    <t>UHAI.HS.APUSH KC 3.1.2.B</t>
  </si>
  <si>
    <t>UHAI.HS.APUSH KC 3.1.2.C</t>
  </si>
  <si>
    <t>UHAI.HS.APUSH KC 3.1.2.D</t>
  </si>
  <si>
    <t>UHAI.HS.APUSH KC 3.1.2.E</t>
  </si>
  <si>
    <t>UHAI.HS.APUSH KC 3.2</t>
  </si>
  <si>
    <t>UHAI.HS.APUSH KC 3.2.1</t>
  </si>
  <si>
    <t>UHAI.HS.APUSH KC 3.2.1.A</t>
  </si>
  <si>
    <t>UHAI.HS.APUSH KC 3.2.1.B</t>
  </si>
  <si>
    <t>UHAI.HS.APUSH KC 3.2.1.C</t>
  </si>
  <si>
    <t>UHAI.HS.APUSH KC 3.2.1.D</t>
  </si>
  <si>
    <t>UHAI.HS.APUSH KC 3.2.1.E</t>
  </si>
  <si>
    <t>UHAI.HS.APUSH KC 3.2.2</t>
  </si>
  <si>
    <t>UHAI.HS.APUSH KC 3.2.2.A</t>
  </si>
  <si>
    <t>UHAI.HS.APUSH KC 3.2.2.B</t>
  </si>
  <si>
    <t>UHAI.HS.APUSH KC 3.2.2.C</t>
  </si>
  <si>
    <t>UHAI.HS.APUSH KC 3.2.2.D</t>
  </si>
  <si>
    <t>UHAI.HS.APUSH KC 3.2.2.E</t>
  </si>
  <si>
    <t>UHAI.HS.APUSH KC 3.2.3</t>
  </si>
  <si>
    <t>UHAI.HS.APUSH KC 3.2.3.A</t>
  </si>
  <si>
    <t>UHAI.HS.APUSH KC 3.2.3.B</t>
  </si>
  <si>
    <t>UHAI.HS.APUSH KC 3.2.3.C</t>
  </si>
  <si>
    <t>UHAI.HS.APUSH KC 3.2.3.D</t>
  </si>
  <si>
    <t>UHAI.HS.APUSH KC 3.3</t>
  </si>
  <si>
    <t>UHAI.HS.APUSH KC 3.3.1</t>
  </si>
  <si>
    <t>UHAI.HS.APUSH KC 3.3.1.A</t>
  </si>
  <si>
    <t>UHAI.HS.APUSH KC 3.3.1.B</t>
  </si>
  <si>
    <t>UHAI.HS.APUSH KC 3.3.1.C</t>
  </si>
  <si>
    <t>UHAI.HS.APUSH KC 3.3.1.D</t>
  </si>
  <si>
    <t>UHAI.HS.APUSH KC 3.3.1.E</t>
  </si>
  <si>
    <t>UHAI.HS.APUSH KC 3.3.2</t>
  </si>
  <si>
    <t>UHAI.HS.APUSH KC 3.3.2.A</t>
  </si>
  <si>
    <t>UHAI.HS.APUSH KC 3.3.2.B</t>
  </si>
  <si>
    <t>UHAI.HS.APUSH KC 3.3.2.C</t>
  </si>
  <si>
    <t>UHAI.HS.APUSH KC 4</t>
  </si>
  <si>
    <t>UHAI.HS.APUSH KC 4.1</t>
  </si>
  <si>
    <t>UHAI.HS.APUSH KC 4.1.1</t>
  </si>
  <si>
    <t>UHAI.HS.APUSH KC 4.1.1.A</t>
  </si>
  <si>
    <t>UHAI.HS.APUSH KC 4.1.1.B</t>
  </si>
  <si>
    <t>UHAI.HS.APUSH KC 4.1.1.C</t>
  </si>
  <si>
    <t>UHAI.HS.APUSH KC 4.1.1.D</t>
  </si>
  <si>
    <t>UHAI.HS.APUSH KC 4.1.2</t>
  </si>
  <si>
    <t>UHAI.HS.APUSH KC 4.1.2.A</t>
  </si>
  <si>
    <t>UHAI.HS.APUSH KC 4.1.2.B</t>
  </si>
  <si>
    <t>UHAI.HS.APUSH KC 4.1.2.C</t>
  </si>
  <si>
    <t>UHAI.HS.APUSH KC 4.1.2.D</t>
  </si>
  <si>
    <t>UHAI.HS.APUSH KC 4.1.3</t>
  </si>
  <si>
    <t>UHAI.HS.APUSH KC 4.1.3.A</t>
  </si>
  <si>
    <t>UHAI.HS.APUSH KC 4.1.3.B</t>
  </si>
  <si>
    <t>UHAI.HS.APUSH KC 4.1.3.C</t>
  </si>
  <si>
    <t>UHAI.HS.APUSH KC 4.2</t>
  </si>
  <si>
    <t>UHAI.HS.APUSH KC 4.2.1</t>
  </si>
  <si>
    <t>UHAI.HS.APUSH KC 4.2.1.A</t>
  </si>
  <si>
    <t>UHAI.HS.APUSH KC 4.2.1.B</t>
  </si>
  <si>
    <t>UHAI.HS.APUSH KC 4.2.1.C</t>
  </si>
  <si>
    <t>UHAI.HS.APUSH KC 4.2.2</t>
  </si>
  <si>
    <t>UHAI.HS.APUSH KC 4.2.2.A</t>
  </si>
  <si>
    <t>UHAI.HS.APUSH KC 4.2.2.B</t>
  </si>
  <si>
    <t>UHAI.HS.APUSH KC 4.2.2.C</t>
  </si>
  <si>
    <t>UHAI.HS.APUSH KC 4.2.3</t>
  </si>
  <si>
    <t>UHAI.HS.APUSH KC 4.2.3.A</t>
  </si>
  <si>
    <t>UHAI.HS.APUSH KC 4.2.3.B</t>
  </si>
  <si>
    <t>UHAI.HS.APUSH KC 4.2.3.C</t>
  </si>
  <si>
    <t>UHAI.HS.APUSH KC 4.2.3.D</t>
  </si>
  <si>
    <t>UHAI.HS.APUSH KC 4.3</t>
  </si>
  <si>
    <t>UHAI.HS.APUSH KC 4.3.1</t>
  </si>
  <si>
    <t>UHAI.HS.APUSH KC 4.3.1.A</t>
  </si>
  <si>
    <t>UHAI.HS.APUSH KC 4.3.1.B</t>
  </si>
  <si>
    <t>UHAI.HS.APUSH KC 4.3.2</t>
  </si>
  <si>
    <t>UHAI.HS.APUSH KC 4.3.2.A</t>
  </si>
  <si>
    <t>UHAI.HS.APUSH KC 4.3.2.B</t>
  </si>
  <si>
    <t>UHAI.HS.APUSH KC 4.3.2.C</t>
  </si>
  <si>
    <t>UHAI.HS.APUSH KC 5</t>
  </si>
  <si>
    <t>UHAI.HS.APUSH KC 5.1</t>
  </si>
  <si>
    <t>UHAI.HS.APUSH KC 5.1.1</t>
  </si>
  <si>
    <t>UHAI.HS.APUSH KC 5.1.1.A</t>
  </si>
  <si>
    <t>UHAI.HS.APUSH KC 5.1.1.B</t>
  </si>
  <si>
    <t>UHAI.HS.APUSH KC 5.1.1.C</t>
  </si>
  <si>
    <t>UHAI.HS.APUSH KC 5.1.1.D</t>
  </si>
  <si>
    <t>UHAI.HS.APUSH KC 5.1.1.E</t>
  </si>
  <si>
    <t>UHAI.HS.APUSH KC 5.1.2</t>
  </si>
  <si>
    <t>UHAI.HS.APUSH KC 5.1.2.A</t>
  </si>
  <si>
    <t>UHAI.HS.APUSH KC 5.1.2.B</t>
  </si>
  <si>
    <t>UHAI.HS.APUSH KC 5.1.2.C</t>
  </si>
  <si>
    <t>UHAI.HS.APUSH KC 5.2</t>
  </si>
  <si>
    <t>UHAI.HS.APUSH KC 5.2.1</t>
  </si>
  <si>
    <t>UHAI.HS.APUSH KC 5.2.1.A</t>
  </si>
  <si>
    <t>UHAI.HS.APUSH KC 5.2.1.B</t>
  </si>
  <si>
    <t>UHAI.HS.APUSH KC 5.2.1.C</t>
  </si>
  <si>
    <t>UHAI.HS.APUSH KC 5.2.2</t>
  </si>
  <si>
    <t>UHAI.HS.APUSH KC 5.2.2.A</t>
  </si>
  <si>
    <t>UHAI.HS.APUSH KC 5.2.2.B</t>
  </si>
  <si>
    <t>UHAI.HS.APUSH KC 5.2.2.C</t>
  </si>
  <si>
    <t>UHAI.HS.APUSH KC 5.2.2.D</t>
  </si>
  <si>
    <t>UHAI.HS.APUSH KC 5.3</t>
  </si>
  <si>
    <t>UHAI.HS.APUSH KC 5.3.1</t>
  </si>
  <si>
    <t>UHAI.HS.APUSH KC 5.3.1.A</t>
  </si>
  <si>
    <t>UHAI.HS.APUSH KC 5.3.1.B</t>
  </si>
  <si>
    <t>UHAI.HS.APUSH KC 5.3.1.C</t>
  </si>
  <si>
    <t>UHAI.HS.APUSH KC 5.3.1.D</t>
  </si>
  <si>
    <t>UHAI.HS.APUSH KC 5.3.2</t>
  </si>
  <si>
    <t>UHAI.HS.APUSH KC 5.3.2.A</t>
  </si>
  <si>
    <t>UHAI.HS.APUSH KC 5.3.2.B</t>
  </si>
  <si>
    <t>UHAI.HS.APUSH KC 5.3.2.C</t>
  </si>
  <si>
    <t>UHAI.HS.APUSH KC 5.3.2.D</t>
  </si>
  <si>
    <t>UHAI.HS.APUSH KC 5.3.2.E</t>
  </si>
  <si>
    <t>UHAI.HS.APUSH KC 6</t>
  </si>
  <si>
    <t>UHAI.HS.APUSH KC 6.1</t>
  </si>
  <si>
    <t>UHAI.HS.APUSH KC 6.1.1</t>
  </si>
  <si>
    <t>UHAI.HS.APUSH KC 6.1.1.A</t>
  </si>
  <si>
    <t>UHAI.HS.APUSH KC 6.1.1.B</t>
  </si>
  <si>
    <t>UHAI.HS.APUSH KC 6.1.1.C</t>
  </si>
  <si>
    <t>UHAI.HS.APUSH KC 6.1.1.D</t>
  </si>
  <si>
    <t>UHAI.HS.APUSH KC 6.1.1.E</t>
  </si>
  <si>
    <t>UHAI.HS.APUSH KC 6.1.2</t>
  </si>
  <si>
    <t>UHAI.HS.APUSH KC 6.1.2.A</t>
  </si>
  <si>
    <t>UHAI.HS.APUSH KC 6.1.2.B</t>
  </si>
  <si>
    <t>UHAI.HS.APUSH KC 6.1.2.C</t>
  </si>
  <si>
    <t>UHAI.HS.APUSH KC 6.1.2.D</t>
  </si>
  <si>
    <t>UHAI.HS.APUSH KC 6.1.3</t>
  </si>
  <si>
    <t>UHAI.HS.APUSH KC 6.1.3.A</t>
  </si>
  <si>
    <t>UHAI.HS.APUSH KC 6.1.3.B</t>
  </si>
  <si>
    <t>UHAI.HS.APUSH KC 6.1.3.C</t>
  </si>
  <si>
    <t>UHAI.HS.APUSH KC 6.2</t>
  </si>
  <si>
    <t>UHAI.HS.APUSH KC 6.2.1</t>
  </si>
  <si>
    <t>UHAI.HS.APUSH KC 6.2.1.A</t>
  </si>
  <si>
    <t>UHAI.HS.APUSH KC 6.2.1.B</t>
  </si>
  <si>
    <t>UHAI.HS.APUSH KC 6.2.1.C</t>
  </si>
  <si>
    <t>UHAI.HS.APUSH KC 6.2.1.D</t>
  </si>
  <si>
    <t>UHAI.HS.APUSH KC 6.2.1.E</t>
  </si>
  <si>
    <t>UHAI.HS.APUSH KC 6.2.2</t>
  </si>
  <si>
    <t>UHAI.HS.APUSH KC 6.2.2.A</t>
  </si>
  <si>
    <t>UHAI.HS.APUSH KC 6.2.2.B</t>
  </si>
  <si>
    <t>UHAI.HS.APUSH KC 6.2.2.C</t>
  </si>
  <si>
    <t>UHAI.HS.APUSH KC 6.2.2.D</t>
  </si>
  <si>
    <t>UHAI.HS.APUSH KC 6.2.2.E</t>
  </si>
  <si>
    <t>UHAI.HS.APUSH KC 6.3</t>
  </si>
  <si>
    <t>UHAI.HS.APUSH KC 6.3.1</t>
  </si>
  <si>
    <t>UHAI.HS.APUSH KC 6.3.1.A</t>
  </si>
  <si>
    <t>UHAI.HS.APUSH KC 6.3.1.B</t>
  </si>
  <si>
    <t>UHAI.HS.APUSH KC 6.3.1.C</t>
  </si>
  <si>
    <t>UHAI.HS.APUSH KC 6.3.2</t>
  </si>
  <si>
    <t>UHAI.HS.APUSH KC 6.3.2.A</t>
  </si>
  <si>
    <t>UHAI.HS.APUSH KC 6.3.2.B</t>
  </si>
  <si>
    <t>UHAI.HS.APUSH KC 6.3.2.C</t>
  </si>
  <si>
    <t>UHAI.HS.APUSH KC 7</t>
  </si>
  <si>
    <t>UHAI.HS.APUSH KC 7.1</t>
  </si>
  <si>
    <t>UHAI.HS.APUSH KC 7.1.1</t>
  </si>
  <si>
    <t>UHAI.HS.APUSH KC 7.1.1.A</t>
  </si>
  <si>
    <t>UHAI.HS.APUSH KC 7.1.1.B</t>
  </si>
  <si>
    <t>UHAI.HS.APUSH KC 7.1.1.C</t>
  </si>
  <si>
    <t>UHAI.HS.APUSH KC 7.1.2</t>
  </si>
  <si>
    <t>UHAI.HS.APUSH KC 7.1.2.A</t>
  </si>
  <si>
    <t>UHAI.HS.APUSH KC 7.1.2.B</t>
  </si>
  <si>
    <t>UHAI.HS.APUSH KC 7.1.2.C</t>
  </si>
  <si>
    <t>UHAI.HS.APUSH KC 7.1.2.D</t>
  </si>
  <si>
    <t>UHAI.HS.APUSH KC 7.1.3</t>
  </si>
  <si>
    <t>UHAI.HS.APUSH KC 7.1.3.A</t>
  </si>
  <si>
    <t>UHAI.HS.APUSH KC 7.1.3.B</t>
  </si>
  <si>
    <t>UHAI.HS.APUSH KC 7.1.3.C</t>
  </si>
  <si>
    <t>UHAI.HS.APUSH KC 7.2</t>
  </si>
  <si>
    <t>UHAI.HS.APUSH KC 7.2.1</t>
  </si>
  <si>
    <t>UHAI.HS.APUSH KC 7.2.1.A</t>
  </si>
  <si>
    <t>UHAI.HS.APUSH KC 7.2.1.B</t>
  </si>
  <si>
    <t>UHAI.HS.APUSH KC 7.2.1.C</t>
  </si>
  <si>
    <t>UHAI.HS.APUSH KC 7.2.1.D</t>
  </si>
  <si>
    <t>UHAI.HS.APUSH KC 7.2.2</t>
  </si>
  <si>
    <t>UHAI.HS.APUSH KC 7.2.2.A</t>
  </si>
  <si>
    <t>UHAI.HS.APUSH KC 7.2.2.B</t>
  </si>
  <si>
    <t>UHAI.HS.APUSH KC 7.2.2.C</t>
  </si>
  <si>
    <t>UHAI.HS.APUSH KC 7.2.2.D</t>
  </si>
  <si>
    <t>UHAI.HS.APUSH KC 7.3</t>
  </si>
  <si>
    <t>UHAI.HS.APUSH KC 7.3.1</t>
  </si>
  <si>
    <t>UHAI.HS.APUSH KC 7.3.1.A</t>
  </si>
  <si>
    <t>UHAI.HS.APUSH KC 7.3.1.B</t>
  </si>
  <si>
    <t>UHAI.HS.APUSH KC 7.3.1.C</t>
  </si>
  <si>
    <t>UHAI.HS.APUSH KC 7.3.2</t>
  </si>
  <si>
    <t>UHAI.HS.APUSH KC 7.3.2.A</t>
  </si>
  <si>
    <t>UHAI.HS.APUSH KC 7.3.2.B</t>
  </si>
  <si>
    <t>UHAI.HS.APUSH KC 7.3.2.C</t>
  </si>
  <si>
    <t>UHAI.HS.APUSH KC 7.3.2.D</t>
  </si>
  <si>
    <t>UHAI.HS.APUSH KC 7.3.2.E</t>
  </si>
  <si>
    <t>UHAI.HS.APUSH KC 7.3.3</t>
  </si>
  <si>
    <t>UHAI.HS.APUSH KC 7.3.3.A</t>
  </si>
  <si>
    <t>UHAI.HS.APUSH KC 7.3.3.B</t>
  </si>
  <si>
    <t>UHAI.HS.APUSH KC 7.3.3.C</t>
  </si>
  <si>
    <t>UHAI.HS.APUSH KC 7.3.3.D</t>
  </si>
  <si>
    <t>UHAI.HS.APUSH KC 7.3.3.E</t>
  </si>
  <si>
    <t>UHAI.HS.APUSH KC 8</t>
  </si>
  <si>
    <t>UHAI.HS.APUSH KC 8.1</t>
  </si>
  <si>
    <t>UHAI.HS.APUSH KC 8.1.1</t>
  </si>
  <si>
    <t>UHAI.HS.APUSH KC 8.1.1.A</t>
  </si>
  <si>
    <t>UHAI.HS.APUSH KC 8.1.1.B</t>
  </si>
  <si>
    <t>UHAI.HS.APUSH KC 8.1.1.C</t>
  </si>
  <si>
    <t>UHAI.HS.APUSH KC 8.1.1.D</t>
  </si>
  <si>
    <t>UHAI.HS.APUSH KC 8.1.1.E</t>
  </si>
  <si>
    <t>UHAI.HS.APUSH KC 8.1.2</t>
  </si>
  <si>
    <t>UHAI.HS.APUSH KC 8.1.2.A</t>
  </si>
  <si>
    <t>UHAI.HS.APUSH KC 8.1.2.B</t>
  </si>
  <si>
    <t>UHAI.HS.APUSH KC 8.1.2.C</t>
  </si>
  <si>
    <t>UHAI.HS.APUSH KC 8.1.2.D</t>
  </si>
  <si>
    <t>UHAI.HS.APUSH KC 8.2</t>
  </si>
  <si>
    <t>UHAI.HS.APUSH KC 8.2.1</t>
  </si>
  <si>
    <t>UHAI.HS.APUSH KC 8.2.1.A</t>
  </si>
  <si>
    <t>UHAI.HS.APUSH KC 8.2.1.B</t>
  </si>
  <si>
    <t>UHAI.HS.APUSH KC 8.2.1.C</t>
  </si>
  <si>
    <t>UHAI.HS.APUSH KC 8.2.2</t>
  </si>
  <si>
    <t>UHAI.HS.APUSH KC 8.2.2.A</t>
  </si>
  <si>
    <t>UHAI.HS.APUSH KC 8.2.2.B</t>
  </si>
  <si>
    <t>UHAI.HS.APUSH KC 8.2.2.C</t>
  </si>
  <si>
    <t>UHAI.HS.APUSH KC 8.2.2.D</t>
  </si>
  <si>
    <t>UHAI.HS.APUSH KC 8.2.3</t>
  </si>
  <si>
    <t>UHAI.HS.APUSH KC 8.2.3.A</t>
  </si>
  <si>
    <t>UHAI.HS.APUSH KC 8.2.3.B</t>
  </si>
  <si>
    <t>UHAI.HS.APUSH KC 8.2.3.C</t>
  </si>
  <si>
    <t>UHAI.HS.APUSH KC 8.2.3.D</t>
  </si>
  <si>
    <t>UHAI.HS.APUSH KC 8.2.3.E</t>
  </si>
  <si>
    <t>UHAI.HS.APUSH KC 8.2.3.F</t>
  </si>
  <si>
    <t>UHAI.HS.APUSH KC 8.3</t>
  </si>
  <si>
    <t>UHAI.HS.APUSH KC 8.3.1</t>
  </si>
  <si>
    <t>UHAI.HS.APUSH KC 8.3.1.A</t>
  </si>
  <si>
    <t>UHAI.HS.APUSH KC 8.3.1.B</t>
  </si>
  <si>
    <t>UHAI.HS.APUSH KC 8.3.1.C</t>
  </si>
  <si>
    <t>UHAI.HS.APUSH KC 8.3.2</t>
  </si>
  <si>
    <t>UHAI.HS.APUSH KC 8.3.2.A</t>
  </si>
  <si>
    <t>UHAI.HS.APUSH KC 8.3.2.B</t>
  </si>
  <si>
    <t>UHAI.HS.APUSH KC 8.3.2.C</t>
  </si>
  <si>
    <t>UHAI.HS.APUSH KC 9</t>
  </si>
  <si>
    <t>UHAI.HS.APUSH KC 9.1</t>
  </si>
  <si>
    <t>UHAI.HS.APUSH KC 9.1.1</t>
  </si>
  <si>
    <t>UHAI.HS.APUSH KC 9.1.1.A</t>
  </si>
  <si>
    <t>UHAI.HS.APUSH KC 9.1.1.B</t>
  </si>
  <si>
    <t>UHAI.HS.APUSH KC 9.1.1.C</t>
  </si>
  <si>
    <t>UHAI.HS.APUSH KC 9.2</t>
  </si>
  <si>
    <t>UHAI.HS.APUSH KC 9.2.1</t>
  </si>
  <si>
    <t>UHAI.HS.APUSH KC 9.2.1.A</t>
  </si>
  <si>
    <t>UHAI.HS.APUSH KC 9.2.1.B</t>
  </si>
  <si>
    <t>UHAI.HS.APUSH KC 9.2.1.C</t>
  </si>
  <si>
    <t>UHAI.HS.APUSH KC 9.2.1.D</t>
  </si>
  <si>
    <t>UHAI.HS.APUSH KC 9.2.2</t>
  </si>
  <si>
    <t>UHAI.HS.APUSH KC 9.2.2.A</t>
  </si>
  <si>
    <t>UHAI.HS.APUSH KC 9.2.2.B</t>
  </si>
  <si>
    <t>UHAI.HS.APUSH KC 9.2.2.C</t>
  </si>
  <si>
    <t>UHAI.HS.APUSH KC 9.3</t>
  </si>
  <si>
    <t>UHAI.HS.APUSH KC 9.3.1</t>
  </si>
  <si>
    <t>UHAI.HS.APUSH KC 9.3.1.A</t>
  </si>
  <si>
    <t>UHAI.HS.APUSH KC 9.3.1.B</t>
  </si>
  <si>
    <t>UHAI.HS.APUSH KC 9.3.1.C</t>
  </si>
  <si>
    <t>UHAI.HS.APUSH KC 9.3.2</t>
  </si>
  <si>
    <t>UHAI.HS.APUSH KC 9.3.2.A</t>
  </si>
  <si>
    <t>UHAI.HS.APUSH KC 9.3.2.B</t>
  </si>
  <si>
    <t>UHAI.HS.APUSH KC 9.3.2.C</t>
  </si>
  <si>
    <t>UHAI.HS.APUSH KC 9.3.2.D</t>
  </si>
  <si>
    <t>UHAI.HS.APUSH TLO</t>
  </si>
  <si>
    <t>UHAI.HS.APUSH TLO CUL</t>
  </si>
  <si>
    <t>UHAI.HS.APUSH TLO CUL-1</t>
  </si>
  <si>
    <t>UHAI.HS.APUSH TLO CUL-2</t>
  </si>
  <si>
    <t>UHAI.HS.APUSH TLO CUL-3</t>
  </si>
  <si>
    <t>UHAI.HS.APUSH TLO CUL-4</t>
  </si>
  <si>
    <t>UHAI.HS.APUSH TLO GEO</t>
  </si>
  <si>
    <t>UHAI.HS.APUSH TLO GEO-1</t>
  </si>
  <si>
    <t>UHAI.HS.APUSH TLO MIG</t>
  </si>
  <si>
    <t>UHAI.HS.APUSH TLO MIG-1</t>
  </si>
  <si>
    <t>UHAI.HS.APUSH TLO MIG-2</t>
  </si>
  <si>
    <t>UHAI.HS.APUSH TLO NAT</t>
  </si>
  <si>
    <t>UHAI.HS.APUSH TLO NAT-1</t>
  </si>
  <si>
    <t>UHAI.HS.APUSH TLO NAT-2</t>
  </si>
  <si>
    <t>UHAI.HS.APUSH TLO NAT-3</t>
  </si>
  <si>
    <t>UHAI.HS.APUSH TLO NAT-4</t>
  </si>
  <si>
    <t>UHAI.HS.APUSH TLO POL</t>
  </si>
  <si>
    <t>UHAI.HS.APUSH TLO POL-1</t>
  </si>
  <si>
    <t>UHAI.HS.APUSH TLO POL-2</t>
  </si>
  <si>
    <t>UHAI.HS.APUSH TLO POL-3</t>
  </si>
  <si>
    <t>UHAI.HS.APUSH TLO WOR</t>
  </si>
  <si>
    <t>UHAI.HS.APUSH TLO WOR-1</t>
  </si>
  <si>
    <t>UHAI.HS.APUSH TLO WOR-2</t>
  </si>
  <si>
    <t>UHAI.HS.APUSH TLO WXT</t>
  </si>
  <si>
    <t>UHAI.HS.APUSH TLO WXT-1</t>
  </si>
  <si>
    <t>UHAI.HS.APUSH TLO WXT-2</t>
  </si>
  <si>
    <t>UHAI.HS.APUSH TLO WXT-3</t>
  </si>
  <si>
    <t>AP World History</t>
  </si>
  <si>
    <t>UHAI.HS.HP</t>
  </si>
  <si>
    <t>UHAI.HS.HP 1</t>
  </si>
  <si>
    <t>UHAI.HS.HP 2</t>
  </si>
  <si>
    <t>UHAI.HS.HP 3</t>
  </si>
  <si>
    <t>UHAI.HS.HP 4</t>
  </si>
  <si>
    <t>UHAI.HS.HP 5</t>
  </si>
  <si>
    <t>UHAI.HS.HP 6</t>
  </si>
  <si>
    <t>UHAI.HS.HTS</t>
  </si>
  <si>
    <t>UHAI.HS.HTS 1</t>
  </si>
  <si>
    <t>UHAI.HS.HTS 2</t>
  </si>
  <si>
    <t>UHAI.HS.HTS 3</t>
  </si>
  <si>
    <t>UHAI.HS.HTS 4</t>
  </si>
  <si>
    <t>UHAI.HS.HTS 5</t>
  </si>
  <si>
    <t>UHAI.HS.HTS 6</t>
  </si>
  <si>
    <t>UHAI.HS.HTS 7</t>
  </si>
  <si>
    <t>UHAI.HS.HTS 8</t>
  </si>
  <si>
    <t>UHAI.HS.HTS 9</t>
  </si>
  <si>
    <t>UHAI.HS.HTS CC</t>
  </si>
  <si>
    <t>UHAI.HS.HTS CR</t>
  </si>
  <si>
    <t>UHAI.HS.HTS HA</t>
  </si>
  <si>
    <t>UHAI.HS.HTS HI</t>
  </si>
  <si>
    <t>UHAI.HS.KC 1</t>
  </si>
  <si>
    <t>UHAI.HS.KC 1.1</t>
  </si>
  <si>
    <t>UHAI.HS.KC 1.1.I</t>
  </si>
  <si>
    <t>UHAI.HS.KC 1.2</t>
  </si>
  <si>
    <t>UHAI.HS.KC 1.2.I</t>
  </si>
  <si>
    <t>UHAI.HS.KC 1.2.II</t>
  </si>
  <si>
    <t>UHAI.HS.KC 1.3</t>
  </si>
  <si>
    <t>UHAI.HS.KC 1.3.I</t>
  </si>
  <si>
    <t>UHAI.HS.KC 1.3.II</t>
  </si>
  <si>
    <t>UHAI.HS.KC 1.3.III</t>
  </si>
  <si>
    <t>UHAI.HS.KC 2</t>
  </si>
  <si>
    <t xml:space="preserve">UHAI.HS.KC 2.1 </t>
  </si>
  <si>
    <t>UHAI.HS.KC 2.1.I</t>
  </si>
  <si>
    <t>UHAI.HS.KC 2.1.II</t>
  </si>
  <si>
    <t>UHAI.HS.KC 2.1.III</t>
  </si>
  <si>
    <t>UHAI.HS.KC 2.1.IV</t>
  </si>
  <si>
    <t>UHAI.HS.KC 2.2</t>
  </si>
  <si>
    <t>UHAI.HS.KC 2.2.I</t>
  </si>
  <si>
    <t>UHAI.HS.KC 2.2.II</t>
  </si>
  <si>
    <t>UHAI.HS.KC 2.2.III</t>
  </si>
  <si>
    <t>UHAI.HS.KC 2.2.IV</t>
  </si>
  <si>
    <t>UHAI.HS.KC 2.3</t>
  </si>
  <si>
    <t>UHAI.HS.KC 2.3.I</t>
  </si>
  <si>
    <t>UHAI.HS.KC 2.3.II</t>
  </si>
  <si>
    <t>UHAI.HS.KC 2.3.III</t>
  </si>
  <si>
    <t>UHAI.HS.KC 3</t>
  </si>
  <si>
    <t xml:space="preserve">UHAI.HS.KC 3.1 </t>
  </si>
  <si>
    <t>UHAI.HS.KC 3.1.I</t>
  </si>
  <si>
    <t>UHAI.HS.KC 3.1.II</t>
  </si>
  <si>
    <t>UHAI.HS.KC 3.1.III</t>
  </si>
  <si>
    <t>UHAI.HS.KC 3.1.IV</t>
  </si>
  <si>
    <t>UHAI.HS.KC 3.2</t>
  </si>
  <si>
    <t>UHAI.HS.KC 3.2.I</t>
  </si>
  <si>
    <t>UHAI.HS.KC 3.2.II</t>
  </si>
  <si>
    <t>UHAI.HS.KC 3.3</t>
  </si>
  <si>
    <t>UHAI.HS.KC 3.3.I</t>
  </si>
  <si>
    <t>UHAI.HS.KC 3.3.II</t>
  </si>
  <si>
    <t>UHAI.HS.KC 3.3.III</t>
  </si>
  <si>
    <t>UHAI.HS.KC 4</t>
  </si>
  <si>
    <t>UHAI.HS.KC 4.1</t>
  </si>
  <si>
    <t>UHAI.HS.KC 4.1.I</t>
  </si>
  <si>
    <t>UHAI.HS.KC 4.1.II</t>
  </si>
  <si>
    <t>UHAI.HS.KC 4.1.III</t>
  </si>
  <si>
    <t>UHAI.HS.KC 4.1.IV</t>
  </si>
  <si>
    <t>UHAI.HS.KC 4.1.V</t>
  </si>
  <si>
    <t>UHAI.HS.KC 4.1.VI</t>
  </si>
  <si>
    <t>UHAI.HS.KC 4.1.VII</t>
  </si>
  <si>
    <t>UHAI.HS.KC 4.2</t>
  </si>
  <si>
    <t>UHAI.HS.KC 4.2.I</t>
  </si>
  <si>
    <t>UHAI.HS.KC 4.2.II</t>
  </si>
  <si>
    <t>UHAI.HS.KC 4.2.III</t>
  </si>
  <si>
    <t xml:space="preserve">UHAI.HS.KC 4.3 </t>
  </si>
  <si>
    <t>UHAI.HS.KC 4.3.I</t>
  </si>
  <si>
    <t>UHAI.HS.KC 4.3.II</t>
  </si>
  <si>
    <t>UHAI.HS.KC 4.3.III</t>
  </si>
  <si>
    <t>UHAI.HS.KC 5</t>
  </si>
  <si>
    <t>UHAI.HS.KC 5. 3</t>
  </si>
  <si>
    <t>UHAI.HS.KC 5.1</t>
  </si>
  <si>
    <t>UHAI.HS.KC 5.1.I</t>
  </si>
  <si>
    <t>UHAI.HS.KC 5.1.II</t>
  </si>
  <si>
    <t>UHAI.HS.KC 5.1.III</t>
  </si>
  <si>
    <t>UHAI.HS.KC 5.1.IV</t>
  </si>
  <si>
    <t>UHAI.HS.KC 5.1.V</t>
  </si>
  <si>
    <t>UHAI.HS.KC 5.1.VI</t>
  </si>
  <si>
    <t xml:space="preserve">UHAI.HS.KC 5.2 </t>
  </si>
  <si>
    <t>UHAI.HS.KC 5.2.I</t>
  </si>
  <si>
    <t>UHAI.HS.KC 5.2.II</t>
  </si>
  <si>
    <t>UHAI.HS.KC 5.2.III</t>
  </si>
  <si>
    <t>UHAI.HS.KC 5.3.I</t>
  </si>
  <si>
    <t>UHAI.HS.KC 5.3.II</t>
  </si>
  <si>
    <t>UHAI.HS.KC 5.3.III</t>
  </si>
  <si>
    <t>UHAI.HS.KC 5.3.IV</t>
  </si>
  <si>
    <t>UHAI.HS.KC 5.4</t>
  </si>
  <si>
    <t>UHAI.HS.KC 5.4.I</t>
  </si>
  <si>
    <t>UHAI.HS.KC 5.4.II</t>
  </si>
  <si>
    <t>UHAI.HS.KC 5.4.III</t>
  </si>
  <si>
    <t>UHAI.HS.KC 6</t>
  </si>
  <si>
    <t>UHAI.HS.KC 6.1</t>
  </si>
  <si>
    <t>UHAI.HS.KC 6.1.I</t>
  </si>
  <si>
    <t>UHAI.HS.KC 6.1.II</t>
  </si>
  <si>
    <t>UHAI.HS.KC 6.1.III</t>
  </si>
  <si>
    <t xml:space="preserve">UHAI.HS.KC 6.2 </t>
  </si>
  <si>
    <t>UHAI.HS.KC 6.2.I</t>
  </si>
  <si>
    <t>UHAI.HS.KC 6.2.II</t>
  </si>
  <si>
    <t>UHAI.HS.KC 6.2.III</t>
  </si>
  <si>
    <t>UHAI.HS.KC 6.2.IV</t>
  </si>
  <si>
    <t>UHAI.HS.KC 6.2.V</t>
  </si>
  <si>
    <t xml:space="preserve">UHAI.HS.KC 6.3 </t>
  </si>
  <si>
    <t>UHAI.HS.KC 6.3.I</t>
  </si>
  <si>
    <t>UHAI.HS.KC 6.3.II</t>
  </si>
  <si>
    <t>UHAI.HS.KC 6.3.III</t>
  </si>
  <si>
    <t>UHAI.HS.KC 6.3.IV</t>
  </si>
  <si>
    <t>UHAI.HS.TLO</t>
  </si>
  <si>
    <t>UHAI.HS.TLO CUL</t>
  </si>
  <si>
    <t>UHAI.HS.TLO ECON</t>
  </si>
  <si>
    <t>UHAI.HS.TLO ENV</t>
  </si>
  <si>
    <t>UHAI.HS.TLO SB</t>
  </si>
  <si>
    <t>UHAI.HS.TLO SOC</t>
  </si>
  <si>
    <t>APWH (OLD)</t>
  </si>
  <si>
    <t>UHAI.HS.APWH HP</t>
  </si>
  <si>
    <t>UHAI.HS.APWH HP 1</t>
  </si>
  <si>
    <t>UHAI.HS.APWH HP 2</t>
  </si>
  <si>
    <t>UHAI.HS.APWH HP 3</t>
  </si>
  <si>
    <t>UHAI.HS.APWH HP 4</t>
  </si>
  <si>
    <t>UHAI.HS.APWH HP 5</t>
  </si>
  <si>
    <t>UHAI.HS.APWH HP 6</t>
  </si>
  <si>
    <t>UHAI.HS.APWH HTS</t>
  </si>
  <si>
    <t>UHAI.HS.APWH HTS 1</t>
  </si>
  <si>
    <t>UHAI.HS.APWH HTS 2</t>
  </si>
  <si>
    <t>UHAI.HS.APWH HTS 3</t>
  </si>
  <si>
    <t>UHAI.HS.APWH HTS 4</t>
  </si>
  <si>
    <t>UHAI.HS.APWH HTS ARG</t>
  </si>
  <si>
    <t>UHAI.HS.APWH HTS CAU</t>
  </si>
  <si>
    <t>UHAI.HS.APWH HTS CCT</t>
  </si>
  <si>
    <t>UHAI.HS.APWH HTS COM</t>
  </si>
  <si>
    <t>UHAI.HS.APWH HTS CTX</t>
  </si>
  <si>
    <t>UHAI.HS.APWH HTS EVI</t>
  </si>
  <si>
    <t>UHAI.HS.APWH HTS INT</t>
  </si>
  <si>
    <t>UHAI.HS.APWH HTS PE</t>
  </si>
  <si>
    <t>UHAI.HS.APWH HTS SYN</t>
  </si>
  <si>
    <t>UHAI.HS.APWH KC 1</t>
  </si>
  <si>
    <t>UHAI.HS.APWH KC 1.1</t>
  </si>
  <si>
    <t>UHAI.HS.APWH KC 1.1.I</t>
  </si>
  <si>
    <t>UHAI.HS.APWH KC 1.2</t>
  </si>
  <si>
    <t>UHAI.HS.APWH KC 1.2.I</t>
  </si>
  <si>
    <t>UHAI.HS.APWH KC 1.2.II</t>
  </si>
  <si>
    <t>UHAI.HS.APWH KC 1.3</t>
  </si>
  <si>
    <t>UHAI.HS.APWH KC 1.3.I</t>
  </si>
  <si>
    <t>UHAI.HS.APWH KC 1.3.II</t>
  </si>
  <si>
    <t>UHAI.HS.APWH KC 1.3.III</t>
  </si>
  <si>
    <t>UHAI.HS.APWH KC 2</t>
  </si>
  <si>
    <t xml:space="preserve">UHAI.HS.APWH KC 2.1 </t>
  </si>
  <si>
    <t>UHAI.HS.APWH KC 2.1.I</t>
  </si>
  <si>
    <t>UHAI.HS.APWH KC 2.1.II</t>
  </si>
  <si>
    <t>UHAI.HS.APWH KC 2.1.III</t>
  </si>
  <si>
    <t>UHAI.HS.APWH KC 2.1.IV</t>
  </si>
  <si>
    <t>UHAI.HS.APWH KC 2.1.V</t>
  </si>
  <si>
    <t>UHAI.HS.APWH KC 2.2</t>
  </si>
  <si>
    <t>UHAI.HS.APWH KC 2.2.I</t>
  </si>
  <si>
    <t>UHAI.HS.APWH KC 2.2.II</t>
  </si>
  <si>
    <t>UHAI.HS.APWH KC 2.2.III</t>
  </si>
  <si>
    <t>UHAI.HS.APWH KC 2.2.IV</t>
  </si>
  <si>
    <t>UHAI.HS.APWH KC 2.3</t>
  </si>
  <si>
    <t>UHAI.HS.APWH KC 2.3.I</t>
  </si>
  <si>
    <t>UHAI.HS.APWH KC 2.3.II</t>
  </si>
  <si>
    <t>UHAI.HS.APWH KC 2.3.III</t>
  </si>
  <si>
    <t>UHAI.HS.APWH KC 3</t>
  </si>
  <si>
    <t xml:space="preserve">UHAI.HS.APWH KC 3.1 </t>
  </si>
  <si>
    <t>UHAI.HS.APWH KC 3.1.I</t>
  </si>
  <si>
    <t>UHAI.HS.APWH KC 3.1.II</t>
  </si>
  <si>
    <t>UHAI.HS.APWH KC 3.1.III</t>
  </si>
  <si>
    <t>UHAI.HS.APWH KC 3.1.IV</t>
  </si>
  <si>
    <t>UHAI.HS.APWH KC 3.2</t>
  </si>
  <si>
    <t>UHAI.HS.APWH KC 3.2.I</t>
  </si>
  <si>
    <t>UHAI.HS.APWH KC 3.2.II</t>
  </si>
  <si>
    <t>UHAI.HS.APWH KC 3.3</t>
  </si>
  <si>
    <t>UHAI.HS.APWH KC 3.3.I</t>
  </si>
  <si>
    <t>UHAI.HS.APWH KC 3.3.II</t>
  </si>
  <si>
    <t>UHAI.HS.APWH KC 3.3.III</t>
  </si>
  <si>
    <t>UHAI.HS.APWH KC 4</t>
  </si>
  <si>
    <t>UHAI.HS.APWH KC 4.1</t>
  </si>
  <si>
    <t>UHAI.HS.APWH KC 4.1.I</t>
  </si>
  <si>
    <t>UHAI.HS.APWH KC 4.1.II</t>
  </si>
  <si>
    <t>UHAI.HS.APWH KC 4.1.III</t>
  </si>
  <si>
    <t>UHAI.HS.APWH KC 4.1.IV</t>
  </si>
  <si>
    <t>UHAI.HS.APWH KC 4.1.V</t>
  </si>
  <si>
    <t>UHAI.HS.APWH KC 4.1.VI</t>
  </si>
  <si>
    <t>UHAI.HS.APWH KC 4.1.VII</t>
  </si>
  <si>
    <t>UHAI.HS.APWH KC 4.2</t>
  </si>
  <si>
    <t>UHAI.HS.APWH KC 4.2.I</t>
  </si>
  <si>
    <t>UHAI.HS.APWH KC 4.2.II</t>
  </si>
  <si>
    <t xml:space="preserve">UHAI.HS.APWH KC 4.3 </t>
  </si>
  <si>
    <t>UHAI.HS.APWH KC 4.3.I</t>
  </si>
  <si>
    <t>UHAI.HS.APWH KC 4.3.II</t>
  </si>
  <si>
    <t>UHAI.HS.APWH KC 4.3.III</t>
  </si>
  <si>
    <t>UHAI.HS.APWH KC 5</t>
  </si>
  <si>
    <t>UHAI.HS.APWH KC 5. 3</t>
  </si>
  <si>
    <t>UHAI.HS.APWH KC 5.1</t>
  </si>
  <si>
    <t>UHAI.HS.APWH KC 5.1.I</t>
  </si>
  <si>
    <t>UHAI.HS.APWH KC 5.1.II</t>
  </si>
  <si>
    <t>UHAI.HS.APWH KC 5.1.III</t>
  </si>
  <si>
    <t>UHAI.HS.APWH KC 5.1.IV</t>
  </si>
  <si>
    <t>UHAI.HS.APWH KC 5.1.V</t>
  </si>
  <si>
    <t>UHAI.HS.APWH KC 5.1.VI</t>
  </si>
  <si>
    <t xml:space="preserve">UHAI.HS.APWH KC 5.2 </t>
  </si>
  <si>
    <t>UHAI.HS.APWH KC 5.2.I</t>
  </si>
  <si>
    <t>UHAI.HS.APWH KC 5.2.II</t>
  </si>
  <si>
    <t>UHAI.HS.APWH KC 5.2.III</t>
  </si>
  <si>
    <t>UHAI.HS.APWH KC 5.3.I</t>
  </si>
  <si>
    <t>UHAI.HS.APWH KC 5.3.II</t>
  </si>
  <si>
    <t>UHAI.HS.APWH KC 5.3.III</t>
  </si>
  <si>
    <t>UHAI.HS.APWH KC 5.3.IV</t>
  </si>
  <si>
    <t>UHAI.HS.APWH KC 5.4</t>
  </si>
  <si>
    <t>UHAI.HS.APWH KC 5.4.I</t>
  </si>
  <si>
    <t>UHAI.HS.APWH KC 5.4.II</t>
  </si>
  <si>
    <t>UHAI.HS.APWH KC 5.4.III</t>
  </si>
  <si>
    <t>UHAI.HS.APWH KC 6</t>
  </si>
  <si>
    <t>UHAI.HS.APWH KC 6.1</t>
  </si>
  <si>
    <t>UHAI.HS.APWH KC 6.1.I</t>
  </si>
  <si>
    <t>UHAI.HS.APWH KC 6.1.II</t>
  </si>
  <si>
    <t>UHAI.HS.APWH KC 6.1.III</t>
  </si>
  <si>
    <t xml:space="preserve">UHAI.HS.APWH KC 6.2 </t>
  </si>
  <si>
    <t>UHAI.HS.APWH KC 6.2.I</t>
  </si>
  <si>
    <t>UHAI.HS.APWH KC 6.2.II</t>
  </si>
  <si>
    <t>UHAI.HS.APWH KC 6.2.III</t>
  </si>
  <si>
    <t>UHAI.HS.APWH KC 6.2.IV</t>
  </si>
  <si>
    <t>UHAI.HS.APWH KC 6.2.V</t>
  </si>
  <si>
    <t xml:space="preserve">UHAI.HS.APWH KC 6.3 </t>
  </si>
  <si>
    <t>UHAI.HS.APWH KC 6.3.I</t>
  </si>
  <si>
    <t>UHAI.HS.APWH KC 6.3.II</t>
  </si>
  <si>
    <t>UHAI.HS.APWH KC 6.3.III</t>
  </si>
  <si>
    <t>UHAI.HS.APWH KC 6.3.IV</t>
  </si>
  <si>
    <t>Biology</t>
  </si>
  <si>
    <t>UHAI.1.1</t>
  </si>
  <si>
    <t>UHAI.1.2</t>
  </si>
  <si>
    <t>UHAI.1.3</t>
  </si>
  <si>
    <t>UHAI.1.4</t>
  </si>
  <si>
    <t>UHAI.2.1</t>
  </si>
  <si>
    <t>UHAI.2.2</t>
  </si>
  <si>
    <t>UHAI.2.3</t>
  </si>
  <si>
    <t>UHAI.2.4</t>
  </si>
  <si>
    <t>UHAI.2.5</t>
  </si>
  <si>
    <t>UHAI.2.6</t>
  </si>
  <si>
    <t>UHAI.2.7</t>
  </si>
  <si>
    <t>UHAI.3.1</t>
  </si>
  <si>
    <t>UHAI.3.2</t>
  </si>
  <si>
    <t>UHAI.3.3</t>
  </si>
  <si>
    <t>UHAI.3.4</t>
  </si>
  <si>
    <t>UHAI.3.5</t>
  </si>
  <si>
    <t>UHAI.4.1</t>
  </si>
  <si>
    <t>UHAI.4.2</t>
  </si>
  <si>
    <t>UHAI.4.3</t>
  </si>
  <si>
    <t>UHAI.4.4</t>
  </si>
  <si>
    <t>UHAI.4.5</t>
  </si>
  <si>
    <t>UHAI.4.6</t>
  </si>
  <si>
    <t>UHAI.4.7</t>
  </si>
  <si>
    <t>UHAI.5.1</t>
  </si>
  <si>
    <t>UHAI.5.2</t>
  </si>
  <si>
    <t>UHAI.5.3</t>
  </si>
  <si>
    <t>UHAI.5.4</t>
  </si>
  <si>
    <t>UHAI.5.5</t>
  </si>
  <si>
    <t>UHAI.5.6</t>
  </si>
  <si>
    <t>UHAI.6.1</t>
  </si>
  <si>
    <t>UHAI.6.2</t>
  </si>
  <si>
    <t>UHAI.6.3</t>
  </si>
  <si>
    <t>UHAI.6.4</t>
  </si>
  <si>
    <t>UHAI.6.5</t>
  </si>
  <si>
    <t>UHAI.7.1</t>
  </si>
  <si>
    <t>UHAI.7.2</t>
  </si>
  <si>
    <t>UHAI.7.3</t>
  </si>
  <si>
    <t>UHAI.8.1</t>
  </si>
  <si>
    <t>UHAI.8.2</t>
  </si>
  <si>
    <t>UHAI.8.3</t>
  </si>
  <si>
    <t>UHAI.8.4</t>
  </si>
  <si>
    <t>UHAI.8.5</t>
  </si>
  <si>
    <t>UHAI.8.6</t>
  </si>
  <si>
    <t>UHAI.9.1</t>
  </si>
  <si>
    <t>UHAI.9.2</t>
  </si>
  <si>
    <t>UHAI.9.3</t>
  </si>
  <si>
    <t>UHAI.9.4</t>
  </si>
  <si>
    <t>UHAI.9.5</t>
  </si>
  <si>
    <t>UHAI.9.6</t>
  </si>
  <si>
    <t>UHAI.9.7</t>
  </si>
  <si>
    <t>UHAI.SP1</t>
  </si>
  <si>
    <t>UHAI.SP2</t>
  </si>
  <si>
    <t>UHAI.SP3</t>
  </si>
  <si>
    <t>UHAI.SP4</t>
  </si>
  <si>
    <t>UHAI.SP5</t>
  </si>
  <si>
    <t>UHAI.SP6</t>
  </si>
  <si>
    <t>English I</t>
  </si>
  <si>
    <t>UHAI.HS.EngI.Argumentation III - Logical Reasoning</t>
  </si>
  <si>
    <t>UHAI.HS.EngI.Argumentation IV - Relevance</t>
  </si>
  <si>
    <t>UHAI.HS.EngI.Argumentation V - Fallacy</t>
  </si>
  <si>
    <t>UHAI.HS.EngI.Aural Lang</t>
  </si>
  <si>
    <t>UHAI.HS.EngI.Central Idea IV</t>
  </si>
  <si>
    <t>UHAI.HS.EngI.Comparison</t>
  </si>
  <si>
    <t>UHAI.HS.EngI.ComplexChar</t>
  </si>
  <si>
    <t>UHAI.HS.EngI.Core Documents</t>
  </si>
  <si>
    <t>UHAI.HS.EngI.Diction</t>
  </si>
  <si>
    <t>UHAI.HS.EngI.Essay - Analysis</t>
  </si>
  <si>
    <t>UHAI.HS.EngI.Essay - Argumentation</t>
  </si>
  <si>
    <t>UHAI.HS.EngI.Essay - Conventions</t>
  </si>
  <si>
    <t>UHAI.HS.EngI.Essay - Evidence</t>
  </si>
  <si>
    <t>UHAI.HS.EngI.Essay - Organization</t>
  </si>
  <si>
    <t>UHAI.HS.EngI.Fig Lang</t>
  </si>
  <si>
    <t>UHAI.HS.EngI.Form</t>
  </si>
  <si>
    <t>UHAI.HS.EngI.Interaction III</t>
  </si>
  <si>
    <t>UHAI.HS.EngI.Key Lines</t>
  </si>
  <si>
    <t>UHAI.HS.EngI.Key Moments III</t>
  </si>
  <si>
    <t>UHAI.HS.EngI.Media III</t>
  </si>
  <si>
    <t>UHAI.HS.EngI.Multi-Media V</t>
  </si>
  <si>
    <t>UHAI.HS.EngI.NARRATIVE ESSAY  - CONTENT</t>
  </si>
  <si>
    <t xml:space="preserve">UHAI.HS.EngI.NARRATIVE ESSAY  - CONVENTIONS </t>
  </si>
  <si>
    <t xml:space="preserve">UHAI.HS.EngI.NARRATIVE ESSAY  - EXPRESSION </t>
  </si>
  <si>
    <t xml:space="preserve">UHAI.HS.EngI.NARRATIVE ESSAY  - ORGANIZATION </t>
  </si>
  <si>
    <t>UHAI.HS.EngI.Point of View IV</t>
  </si>
  <si>
    <t>UHAI.HS.EngI.Point of View V</t>
  </si>
  <si>
    <t>UHAI.HS.EngI.POV - Rhetoric</t>
  </si>
  <si>
    <t>UHAI.HS.EngI.Recycle II</t>
  </si>
  <si>
    <t>UHAI.HS.EngI.Retell</t>
  </si>
  <si>
    <t>UHAI.HS.EngI.Structure - Complex Ideas</t>
  </si>
  <si>
    <t>UHAI.HS.EngI.Structure III</t>
  </si>
  <si>
    <t>UHAI.HS.EngI.Structure V</t>
  </si>
  <si>
    <t>UHAI.HS.EngI.ThemeIV</t>
  </si>
  <si>
    <t>UHAI.HS.EngI.VIC</t>
  </si>
  <si>
    <t>English II</t>
  </si>
  <si>
    <t>UHAI.HS.EngII.Argumentation III - Logical Reasoning</t>
  </si>
  <si>
    <t>UHAI.HS.EngII.Argumentation IV - Relevance</t>
  </si>
  <si>
    <t>UHAI.HS.EngII.Argumentation V - Fallacy</t>
  </si>
  <si>
    <t>UHAI.HS.EngII.Aural Lang</t>
  </si>
  <si>
    <t>UHAI.HS.EngII.Central Idea IV</t>
  </si>
  <si>
    <t>UHAI.HS.EngII.Comparison</t>
  </si>
  <si>
    <t>UHAI.HS.EngII.ComplexChar</t>
  </si>
  <si>
    <t>UHAI.HS.EngII.Core Documents</t>
  </si>
  <si>
    <t>UHAI.HS.EngII.Diction</t>
  </si>
  <si>
    <t>UHAI.HS.EngII.Essay - Analysis</t>
  </si>
  <si>
    <t>UHAI.HS.EngII.Essay - Argumentation</t>
  </si>
  <si>
    <t>UHAI.HS.EngII.Essay - Conventions</t>
  </si>
  <si>
    <t>UHAI.HS.EngII.Essay - Evidence</t>
  </si>
  <si>
    <t>UHAI.HS.EngII.Essay - Organization</t>
  </si>
  <si>
    <t>UHAI.HS.EngII.Fig Lang</t>
  </si>
  <si>
    <t>UHAI.HS.EngII.Form</t>
  </si>
  <si>
    <t>UHAI.HS.EngII.Key Lines</t>
  </si>
  <si>
    <t>UHAI.HS.EngII.Key Moments III</t>
  </si>
  <si>
    <t>UHAI.HS.EngII.Media III</t>
  </si>
  <si>
    <t>UHAI.HS.EngII.Multi-Media V</t>
  </si>
  <si>
    <t>UHAI.HS.EngII.NARRATIVE ESSAY  - CONTENT</t>
  </si>
  <si>
    <t xml:space="preserve">UHAI.HS.EngII.NARRATIVE ESSAY  - CONVENTIONS </t>
  </si>
  <si>
    <t xml:space="preserve">UHAI.HS.EngII.NARRATIVE ESSAY  - EXPRESSION </t>
  </si>
  <si>
    <t xml:space="preserve">UHAI.HS.EngII.NARRATIVE ESSAY  - ORGANIZATION </t>
  </si>
  <si>
    <t>UHAI.HS.EngII.Point of View IV</t>
  </si>
  <si>
    <t>UHAI.HS.EngII.Point of View V</t>
  </si>
  <si>
    <t>UHAI.HS.EngII.POV - Rhetoric</t>
  </si>
  <si>
    <t>UHAI.HS.EngII.Recycle II</t>
  </si>
  <si>
    <t>UHAI.HS.EngII.Retell</t>
  </si>
  <si>
    <t>UHAI.HS.EngII.Structure - Complex Ideas</t>
  </si>
  <si>
    <t>UHAI.HS.EngII.Structure III</t>
  </si>
  <si>
    <t>UHAI.HS.EngII.Structure V</t>
  </si>
  <si>
    <t>UHAI.HS.EngII.ThemeIV</t>
  </si>
  <si>
    <t>UHAI.HS.EngII.VIC</t>
  </si>
  <si>
    <t>English III</t>
  </si>
  <si>
    <t>UHAI.HS.EngIII.Ambiguity</t>
  </si>
  <si>
    <t>UHAI.HS.EngIII.Aural Lang</t>
  </si>
  <si>
    <t>UHAI.HS.EngIII.Central Idea V</t>
  </si>
  <si>
    <t>UHAI.HS.EngIII.Comparison</t>
  </si>
  <si>
    <t>UHAI.HS.EngIII.ComplexChar</t>
  </si>
  <si>
    <t>UHAI.HS.EngIII.Core Documents</t>
  </si>
  <si>
    <t>UHAI.HS.EngIII.Core Documents II</t>
  </si>
  <si>
    <t>UHAI.HS.EngIII.Diction</t>
  </si>
  <si>
    <t>UHAI.HS.EngIII.Essay - Analysis</t>
  </si>
  <si>
    <t>UHAI.HS.EngIII.Essay - Argumentation</t>
  </si>
  <si>
    <t>UHAI.HS.EngIII.Essay - Conventions</t>
  </si>
  <si>
    <t>UHAI.HS.EngIII.Essay - Evidence</t>
  </si>
  <si>
    <t>UHAI.HS.EngIII.Essay - Organization</t>
  </si>
  <si>
    <t>UHAI.HS.EngIII.Fig Lang</t>
  </si>
  <si>
    <t>UHAI.HS.EngIII.Form</t>
  </si>
  <si>
    <t>UHAI.HS.EngIII.Fresh Lang</t>
  </si>
  <si>
    <t>UHAI.HS.EngIII.Key LInes</t>
  </si>
  <si>
    <t>UHAI.HS.EngIII.Key Moments III</t>
  </si>
  <si>
    <t>UHAI.HS.EngIII.Key Terms</t>
  </si>
  <si>
    <t>UHAI.HS.EngIII.Multi-Media VI</t>
  </si>
  <si>
    <t>UHAI.HS.EngIII.NARRATIVE ESSAY  - CONTENT</t>
  </si>
  <si>
    <t xml:space="preserve">UHAI.HS.EngIII.NARRATIVE ESSAY  - CONVENTIONS </t>
  </si>
  <si>
    <t xml:space="preserve">UHAI.HS.EngIII.NARRATIVE ESSAY  - EXPRESSION </t>
  </si>
  <si>
    <t xml:space="preserve">UHAI.HS.EngIII.NARRATIVE ESSAY  - ORGANIZATION </t>
  </si>
  <si>
    <t>UHAI.HS.EngIII.POV - Evaluating Rhetoric</t>
  </si>
  <si>
    <t>UHAI.HS.EngIII.Recycle II</t>
  </si>
  <si>
    <t>UHAI.HS.EngIII.Research - Multi-Medium</t>
  </si>
  <si>
    <t>UHAI.HS.EngIII.Retell</t>
  </si>
  <si>
    <t>UHAI.HS.EngIII.Say v. Mean</t>
  </si>
  <si>
    <t>UHAI.HS.EngIII.Struc Analysis VI</t>
  </si>
  <si>
    <t>UHAI.HS.EngIII.Structure - Complex Ideas</t>
  </si>
  <si>
    <t>UHAI.HS.EngIII.Structure - Evaluation</t>
  </si>
  <si>
    <t>UHAI.HS.EngIII.Structure III</t>
  </si>
  <si>
    <t>UHAI.HS.EngIII.Theme IV</t>
  </si>
  <si>
    <t>UHAI.HS.EngIII.Theme V</t>
  </si>
  <si>
    <t>UHAI.HS.EngIII.VIC</t>
  </si>
  <si>
    <t>UHAI.HS.EngIII.Within Our Borders</t>
  </si>
  <si>
    <t>General Chemistry</t>
  </si>
  <si>
    <t>UHAI.HS.R.1.M1.1b.i</t>
  </si>
  <si>
    <t>UHAI.HS.R.1.M1.1b.iv</t>
  </si>
  <si>
    <t>UHAI.HS.R.1.M1.1c</t>
  </si>
  <si>
    <t>UHAI.HS.R.4.3.1aa.bb</t>
  </si>
  <si>
    <t>UHAI.HS.R.4.3.1cc</t>
  </si>
  <si>
    <t>UHAI.HS.R.4.3.1e</t>
  </si>
  <si>
    <t>UHAI.HS.R.4.3.1g</t>
  </si>
  <si>
    <t>UHAI.HS.R.4.3.1h</t>
  </si>
  <si>
    <t>UHAI.HS.R.4.3.1i</t>
  </si>
  <si>
    <t xml:space="preserve">UHAI.HS.R.4.3.1ii </t>
  </si>
  <si>
    <t>UHAI.HS.R.4.3.1iii</t>
  </si>
  <si>
    <t>UHAI.HS.R.4.3.1iv</t>
  </si>
  <si>
    <t xml:space="preserve">UHAI.HS.R.4.3.1k </t>
  </si>
  <si>
    <t>UHAI.HS.R.4.3.1kk</t>
  </si>
  <si>
    <t>UHAI.HS.R.4.3.1m</t>
  </si>
  <si>
    <t>UHAI.HS.R.4.3.1r</t>
  </si>
  <si>
    <t>UHAI.HS.R.4.3.1s</t>
  </si>
  <si>
    <t>UHAI.HS.R.4.3.1u</t>
  </si>
  <si>
    <t>UHAI.HS.R.4.3.1v</t>
  </si>
  <si>
    <t xml:space="preserve">UHAI.HS.R.4.3.1vi </t>
  </si>
  <si>
    <t>UHAI.HS.R.4.3.1viii</t>
  </si>
  <si>
    <t>UHAI.HS.R.4.3.1w</t>
  </si>
  <si>
    <t>UHAI.HS.R.4.3.1xii</t>
  </si>
  <si>
    <t>UHAI.HS.R.4.3.1xix</t>
  </si>
  <si>
    <t>UHAI.HS.R.4.3.1xxiv</t>
  </si>
  <si>
    <t>UHAI.HS.R.4.3.1xxxvi</t>
  </si>
  <si>
    <t>UHAI.HS.R.4.3.1y</t>
  </si>
  <si>
    <t>UHAI.HS.R.4.3.1z</t>
  </si>
  <si>
    <t>UHAI.HS.R.4.3.2a</t>
  </si>
  <si>
    <t>UHAI.HS.R.4.3.3c</t>
  </si>
  <si>
    <t>UHAI.HS.R.4.3.3e</t>
  </si>
  <si>
    <t>UHAI.HS.R.4.3.3f</t>
  </si>
  <si>
    <t>UHAI.HS.R.4.3.3iv</t>
  </si>
  <si>
    <t>UHAI.HS.R.4.3.3ix</t>
  </si>
  <si>
    <t>UHAI.HS.R.4.3.3v</t>
  </si>
  <si>
    <t>UHAI.HS.R.4.3.3vi</t>
  </si>
  <si>
    <t>UHAI.HS.R.4.3.3viii</t>
  </si>
  <si>
    <t>UHAI.HS.R.4.4.1b</t>
  </si>
  <si>
    <t xml:space="preserve">UHAI.HS.R.4.4.2i </t>
  </si>
  <si>
    <t>UHAI.HS.R.4.4.2ii</t>
  </si>
  <si>
    <t>UHAI.HS.R.4.4.2iii</t>
  </si>
  <si>
    <t>UHAI.HS.R.4.4.2iv</t>
  </si>
  <si>
    <t>UHAI.HS.R.4.5.2c</t>
  </si>
  <si>
    <t>UHAI.HS.R.4.5.2h</t>
  </si>
  <si>
    <t>UHAI.HS.R.4.5.2i</t>
  </si>
  <si>
    <t>UHAI.HS.R.4.5.2iv</t>
  </si>
  <si>
    <t>UHAI.HS.R.4.5.2l</t>
  </si>
  <si>
    <t>UHAI.HS.R.4.5.2m</t>
  </si>
  <si>
    <t>UHAI.HS.R.4.5.2n</t>
  </si>
  <si>
    <t>UHAI.HS.R.4.5.2v</t>
  </si>
  <si>
    <t>UHAI.HS.R.6.1.a</t>
  </si>
  <si>
    <t>UHAI.HS.SP.2.1</t>
  </si>
  <si>
    <t>Uncommon HS Aligned IA</t>
  </si>
  <si>
    <t>Row Labels</t>
  </si>
  <si>
    <t>Grand Total</t>
  </si>
  <si>
    <t>Description</t>
  </si>
  <si>
    <t>Analyzing Evidence</t>
  </si>
  <si>
    <t>Argument Comparison</t>
  </si>
  <si>
    <t>BuildingArgument</t>
  </si>
  <si>
    <t>Citation</t>
  </si>
  <si>
    <t>Evaluate Arguments</t>
  </si>
  <si>
    <t>GrammarStyle</t>
  </si>
  <si>
    <t>IDThesis</t>
  </si>
  <si>
    <t>Line of Reasoning</t>
  </si>
  <si>
    <t>ThemePerspective</t>
  </si>
  <si>
    <t>Thesis &amp; Argument</t>
  </si>
  <si>
    <t>UsingEvidence</t>
  </si>
  <si>
    <t>Area</t>
  </si>
  <si>
    <t>Differentiability</t>
  </si>
  <si>
    <t>Factoring</t>
  </si>
  <si>
    <t>9th Grade</t>
  </si>
  <si>
    <t>Argumentation</t>
  </si>
  <si>
    <t>Comparison</t>
  </si>
  <si>
    <t>Interaction III</t>
  </si>
  <si>
    <t>Causation</t>
  </si>
  <si>
    <t>Contextualization</t>
  </si>
  <si>
    <t>Periodization</t>
  </si>
  <si>
    <t>11th Grade</t>
  </si>
  <si>
    <t>Historical Periods</t>
  </si>
  <si>
    <t>1: 1491-1607</t>
  </si>
  <si>
    <t>2: 1607-1754</t>
  </si>
  <si>
    <t>3: 1754-1800</t>
  </si>
  <si>
    <t>4: 1800-1848</t>
  </si>
  <si>
    <t>5: 1844-1877</t>
  </si>
  <si>
    <t>6: 1865-1898</t>
  </si>
  <si>
    <t>7: 1890-1945</t>
  </si>
  <si>
    <t>8: 1945-1980</t>
  </si>
  <si>
    <t>9: 1980-Present</t>
  </si>
  <si>
    <t>Analyzing Evidence: Content and Sourcing</t>
  </si>
  <si>
    <t>Using Evidence to Support an Argument</t>
  </si>
  <si>
    <t>Interpretation</t>
  </si>
  <si>
    <t>Synthesis</t>
  </si>
  <si>
    <t>Patterns of Continuity and Change over Time</t>
  </si>
  <si>
    <t>Analyzing Historical Sources and Evidence</t>
  </si>
  <si>
    <t>Creating and Supporting an Arguments</t>
  </si>
  <si>
    <t>Chronological Reasoning</t>
  </si>
  <si>
    <t>Making Historical Connections</t>
  </si>
  <si>
    <t>Period 1: 1491-1607</t>
  </si>
  <si>
    <t>As native populations migrated and settled across the vast expanse of North America over time, they developed distinct and increasingly complex societies by adapting to and transforming their diverse environments.</t>
  </si>
  <si>
    <t>Different native societies adapted to and transformed their environments through innovations in agriculture, resource use, and social structure.</t>
  </si>
  <si>
    <t>The spread of maize cultivation from present-day Mexico northward into the present-day American Southwest and beyond supported economic development, settlement, advanced irrigation, and social diversification among societies.</t>
  </si>
  <si>
    <t>Societies responded to the aridity of the Great Basin and the grasslands of the western Great Plains by developing largely mobile lifestyles.</t>
  </si>
  <si>
    <t>In the Northeast, the Mississippi River Valley, and along the Atlantic seaboard some societies developed mixed agricultural and hunter-gatherer economies that favored the development of permanent villages.</t>
  </si>
  <si>
    <t>Societies in the Northwest and present-day California supported themselves by hunting and gathering, and in some areas developed settled communities supported by the vast resources of the ocean.</t>
  </si>
  <si>
    <t>Contact among Europeans, Native Americans, and Africans resulted in the Columbian Exchange and significant social, cultural, and political changes on both sides of the Atlantic Ocean.</t>
  </si>
  <si>
    <t>European expansion into the Western Hemisphere generated intense social, religious, political, and economic competition and changes within European societies.</t>
  </si>
  <si>
    <t>European nations efforts to explore and conquer the New World stemmed from a search for new sources of wealth, economic and military competition, and a desire to spread Christianity.</t>
  </si>
  <si>
    <t>The Columbian Exchange brought new crops to Europe from the Americas, stimulating European population growth, and new sources of mineral wealth, which facilitated the European shift from feudalism to capitalism.</t>
  </si>
  <si>
    <t>Improvements in maritime technology and more organized methods for conducting international trade, such as joint-stock companies, helped drive changes to economies in Europe and the Americas.</t>
  </si>
  <si>
    <t>The Columbian Exchange and development of the Spanish Empire in the Western Hemisphere resulted in extensive demographic, economic, and social changes.</t>
  </si>
  <si>
    <t>Spanish exploration and conquest of the Americas were accompanied and furthered by widespread deadly epidemics that devastated native populations and by the introduction of crops and animals not found in the Americas.</t>
  </si>
  <si>
    <t>In the encomienda system, Spanish colonial economies marshaled Native American labor to support plantation-based agriculture and extract precious metals and other resources.</t>
  </si>
  <si>
    <t>European traders partnered with some West African groups who practiced slavery to forcibly extract slave labor for the Americas. The Spanish imported enslaved Africans to labor in plantation agriculture and mining.</t>
  </si>
  <si>
    <t>The Spanish developed a caste system that incorporated, and carefully defined the status of the diverse population of Europeans, Africans, and Native Americans in their empire.</t>
  </si>
  <si>
    <t>In their interactions, Europeans and Native Americans asserted divergent worldviews regarding issues such as religion, gender roles, family, land use, and power.</t>
  </si>
  <si>
    <t>Mutual misunderstandings between Europeans and Native Americans often defined the early years of interaction and trade as each group sought to make sense of the other. Over time, Europeans and Native Americans adopted some useful aspects of each others cu (...)</t>
  </si>
  <si>
    <t>As European encroachments on Native Americans lands and demands on their labor increased, native peoples sought to defend and maintain their political sovereignty, economic prosperity, religious beliefs, and concepts of gender relations through diplomatic (...)</t>
  </si>
  <si>
    <t>Extended contact with Native Americans and Africans fostered a debate among European religious and political leaders about how non-Europeans should be treated, as well as evolving religious, cultural, and racial justifications for the subjugation of Africa (...)</t>
  </si>
  <si>
    <t>Period 2: 1607-1754</t>
  </si>
  <si>
    <t>Europeans developed a variety of colonization and migration patterns, influenced by different imperial goals, cultures, and the varied North American environments where they settled, and they competed with each other and American Indians for resources.</t>
  </si>
  <si>
    <t>Spanish, French, Dutch, and British colonizers had different economic and imperial goals involving land and labor that shaped the social and political development of their colonies as well as their relationships with native populations.</t>
  </si>
  <si>
    <t>Spanish efforts to extract wealth from the land led them to develop institutions based on subjugating native populations, converting them to Christianity, and incorporating them, along with enslaved and free Africans, into the Spanish colonial society.</t>
  </si>
  <si>
    <t>French and Dutch colonial efforts involved relatively few Europeans and relied on trade alliances and intermarriage with American Indians to build economic and diplomatic relationships and acquire furs and other products for export to Europe.</t>
  </si>
  <si>
    <t>English colonization efforts attracted a comparatively large number of male and female British migrants, as well as other European migrants, all of whom sought social mobility, economic prosperity, religious freedom, and improved living conditions. These c (...)</t>
  </si>
  <si>
    <t>In the 17th century, early British colonies developed along the Atlantic coast, with regional differences that reflected various environmental, economic, cultural, and demographic factors.</t>
  </si>
  <si>
    <t>The Chesapeake and North Carolina colonies grew prosperous exporting tobacco  a labor- intensive product initially cultivated by white, mostly male indentured servants and later by enslaved Africans.</t>
  </si>
  <si>
    <t>The New England colonies, initially settled by Puritans, developed around small towns with family farms and achieved a thriving mixed economy of agriculture and commerce.</t>
  </si>
  <si>
    <t>The middle colonies supported a flourishing export economy based on cereal crops and attracted a broad range of European migrants, leading to societies with greater cultural, ethnic, and religious diversity and tolerance.</t>
  </si>
  <si>
    <t>The colonies of the southernmost Atlantic coast and the British West Indies used long growing seasons to develop plantation economies based on exporting staple crops. They depended on the labor of enslaved Africans, who often constituted the majority of th (...)</t>
  </si>
  <si>
    <t>Distance and Britains initially lax attention led to the colonies creating self-governing institutions that were unusually democratic for the era. The New England colonies based power in participatory town meetings, which in turn elected members to their  (...)</t>
  </si>
  <si>
    <t xml:space="preserve">Competition over resources between European rivals and American Indians encouraged industry and
 trade and led to conflict in the Americas.
</t>
  </si>
  <si>
    <t>An Atlantic economy developed in which goods, as well as enslaved Africans and American Indians, were exchanged between Europe, Africa, and the Americas through extensive trade networks. European colonial economies focused on acquiring, producing, and expo (...)</t>
  </si>
  <si>
    <t>Continuing trade with Europeans increased the flow of goods in and out of American Indian communities, stimulating cultural and economic changes and spreading epidemic diseases that caused radical demographic shifts.</t>
  </si>
  <si>
    <t>Interactions between European rivals and American Indian populations fostered both accommodation and conflict. French, Dutch, British, and Spanish colonies allied with and armed American Indian groups, who frequently sought alliances with Europeans against (...)</t>
  </si>
  <si>
    <t>The goals and interests of European leaders and colonists at times diverged, leading to a growing mistrust on both sides of the Atlantic. Colonists, especially in British North America, expressed dissatisfaction over issues including territorial settlement (...)</t>
  </si>
  <si>
    <t>British conflicts with American Indians over land, resources, and political boundaries led to military confrontations, such as Metacoms War (King Philips War) in New England.</t>
  </si>
  <si>
    <t>American Indian resistance to Spanish colonizing efforts in North America, particularly after the Pueblo Revolt, led to Spanish accommodation of some aspects of American Indian culture in the Southwest.</t>
  </si>
  <si>
    <t>The British colonies participated in political, social, cultural, and economic exchanges with Great Britain that encouraged both stronger bonds with Britain and resistance to Britains control.</t>
  </si>
  <si>
    <t>Transatlantic commercial, religious, philosophical, and political exchanges led residents of the British colonies to evolve in their political and cultural attitudes as they became increasingly tied to Britain and one another.</t>
  </si>
  <si>
    <t>The presence of different European religious and ethnic groups contributed to a significant degree of pluralism and intellectual exchange, which were later enhanced by the first Great Awakening and the spread of European Enlightenment ideas.</t>
  </si>
  <si>
    <t>The British colonies experienced a gradual Anglicization over time, developing autonomous political communities based on English models with influence from intercolonial commercial ties, the emergence of a trans-Atlantic print culture, and the spread of Pr (...)</t>
  </si>
  <si>
    <t>The British government increasingly attempted to incorporate its North American colonies into a coherent, hierarchical, and imperial structure in order to pursue mercantilist economic aims, but conflicts with colonists and American Indians led to erratic e (...)</t>
  </si>
  <si>
    <t>Colonists resistance to imperial control drew on local experiences of self- government, evolving ideas of liberty, the political thought of the Enlightenment, greater religious independence and diversity, and an ideology critical of perceived corruption i (...)</t>
  </si>
  <si>
    <t>Like other European empires in the Americas that participated in the Atlantic slave trade, the English colonies developed a system of slavery that reflected the specific economic, demographic, and geographic characteristics of those colonies.</t>
  </si>
  <si>
    <t>All the British colonies participated to varying degrees in the Atlantic slave trade due to the abundance of land and a growing European demand for colonial goods, as well as a shortage of indentured servants. Small New England farms used relatively few en (...)</t>
  </si>
  <si>
    <t>As chattel slavery became the dominant labor system in many southern colonies, new laws created a strict racial system that prohibited interracial relationships and defined the descendants of African American mothers as black and enslaved in perpetuity.</t>
  </si>
  <si>
    <t>Africans developed both overt and covert means to resist the dehumanizing aspects of slavery and maintain their family and gender systems, culture, and religion.</t>
  </si>
  <si>
    <t>Period 3: 1754-1800</t>
  </si>
  <si>
    <t>British attempts to assert tighter control over its North American colonies and the colonial resolve to pursue self-government led to a colonial independence movement and the Revolutionary War.</t>
  </si>
  <si>
    <t>The competition among the British, French, and American Indians for economic and political advantage in North America culminated in the Seven years War (the French and Indian War), in which Britain defeated France and allied American Indians.</t>
  </si>
  <si>
    <t>Colonial rivalry intensified between Britain and France in the mid-18th century, as the growing population of the British colonies expanded into the interior of North America, threatening FrenchIndian trade networks and American Indian autonomy.</t>
  </si>
  <si>
    <t>Britain achieved a major expansion of its territorial holdings by defeating the French, but at tremendous expense, setting the stage for imperial efforts to raise revenue and consolidate control over the colonies.</t>
  </si>
  <si>
    <t>After the British victory, imperial officials attempts to prevent colonists from moving westward generated colonial opposition, while native groups sought to both continue trading with Europeans and resist the encroachments of colonists on tribal lands.</t>
  </si>
  <si>
    <t>The desire of many colonists to assert ideals of self-government in the face of renewed British imperial efforts led to a colonial independence movement and war with Britain.</t>
  </si>
  <si>
    <t>The imperial struggles of the mid-18th century, as well as new British efforts to collect taxes without direct colonial representation or consent and to assert imperial authority in the colonies, began to unite the colonists against perceived and real cons (...)</t>
  </si>
  <si>
    <t>Colonial leaders based their calls for resistance to Britain on arguments about the rights of British subjects, the rights of the individual, local traditions of self-rule, and the ideas of the Enlightenment.</t>
  </si>
  <si>
    <t>The effort for American independence was energized by colonial leaders such as Benjamin Franklin, as well as by popular movements that included the political activism of laborers, artisans, and women.</t>
  </si>
  <si>
    <t>In the face of economic shortages and the British military occupation of some regions, men and women mobilized in large numbers to provide financial and material support to the Patriot movement.</t>
  </si>
  <si>
    <t>Despite considerable loyalist opposition, as well as Great Britains apparently overwhelming military and financial advantages, the Patriot cause succeeded because of the actions of colonial militias and the Continental Army, George Washingtons military l (...)</t>
  </si>
  <si>
    <t>The American Revolutions democratic and republican ideals inspired new experiments with different forms of government.</t>
  </si>
  <si>
    <t>The ideals that inspired the revolutionary cause reflected new beliefs about politics, religion, and society that had been developing over the course of the 18th century.</t>
  </si>
  <si>
    <t>Enlightenment ideas and philosophy inspired many American political thinkers to emphasize individual talent over hereditary privilege, while religion strengthened Americans view of themselves as a people blessed with liberty.</t>
  </si>
  <si>
    <t>The colonists belief in the superiority of republican forms of government based on the natural rights of the people found expression in Thomas Paines Common Sense and the Declaration of Independence. The ideas in these documents resonated throughout Amer (...)</t>
  </si>
  <si>
    <t>During and after the American Revolution, an increased awareness of inequalities in society motivated some individuals and groups to call for the abolition of slavery and greater political democracy in the new state and national governments.</t>
  </si>
  <si>
    <t>In response to womens participation in the American Revolution, Enlightenment ideas, and womens appeals for expanded roles, an ideal of republican motherhood gained popularity. It called on women to teach republican values within the family and granted (...)</t>
  </si>
  <si>
    <t>The American Revolution and the ideals set forth in the Declaration of Independence reverberated in France, Haiti, and Latin America, inspiring future independence movements.</t>
  </si>
  <si>
    <t>After declaring independence, American political leaders created new constitutions and declarations of rights that articulated the role of the state and federal governments while protecting individual liberties and limiting both centralized power and exces (...)</t>
  </si>
  <si>
    <t>Many new state constitutions placed power in the hands of the legislative branch and maintained property qualifications for voting and citizenship.</t>
  </si>
  <si>
    <t>The Articles of Confederation unified the newly independent states, creating a central government with limited power. After the Revolution, difficulties over international trade, finances, interstate commerce, foreign relations, and internal unrest led to  (...)</t>
  </si>
  <si>
    <t>Delegates from the states participated in a Constitutional Convention and through negotiation, collaboration, and compromise proposed a constitution that created a limited but dynamic central government embodying federalism and providing for a separation o (...)</t>
  </si>
  <si>
    <t>The Constitutional Convention compromised over the representation of slave states in Congress and the role of the federal government in regulating both slavery and the slave trade, allowing the prohibition of the international slave trade after 1808.</t>
  </si>
  <si>
    <t>In the debate over ratifying the Constitution, Anti-Federalists opposing ratification battled with Federalists, whose principles were articulated in the Federalist Papers (primarily written by Alexander Hamilton and James Madison). Federalists ensured the  (...)</t>
  </si>
  <si>
    <t>New forms of national culture and political institutions developed in the United States alongside continued regional variations and differences over economic, political, social, and foreign policy issues.</t>
  </si>
  <si>
    <t>During the presidential administrations of George Washington and John Adams, political leaders created institutions and precedents that put the principles of the Constitution into practice.</t>
  </si>
  <si>
    <t>Political leaders in the 1790s took a variety of positions on issues such as the relationship between the national government and the states, economic policy, foreign policy, and the balance between liberty and order. This led to the formation of political (...)</t>
  </si>
  <si>
    <t>The expansion of slavery in the deep South and adjacent western lands and rising antislavery sentiment began to create distinctive regional attitudes toward the institution.</t>
  </si>
  <si>
    <t>Ideas about national identity increasingly found expression in works of art, literature, and architecture.</t>
  </si>
  <si>
    <t>Migration within North America and competition over resources, boundaries, and trade intensified conflicts among peoples and nations.</t>
  </si>
  <si>
    <t>In the decades after American independence, interactions among different groups resulted in competition for resources, shifting alliances, and cultural blending.</t>
  </si>
  <si>
    <t>Various American Indian groups repeatedly evaluated and adjusted their alliances with Europeans, other tribes, and the U.S., seeking to limit migration of white settlers and maintain control of tribal lands and natural resources. British alliances with Ame (...)</t>
  </si>
  <si>
    <t>As increasing numbers of migrants from North America and other parts of the world continued to move westward, frontier cultures that had emerged in the colonial period continued to grow, fueling social, political, and ethnic tensions.</t>
  </si>
  <si>
    <t xml:space="preserve">As settlers moved westward during the 1780s, Congress enacted the Northwest ordinance for
 admitting new states; the ordinance promoted public education, the protection of private property,
 and a ban on slavery in the Northwest Territory.
</t>
  </si>
  <si>
    <t>An ambiguous relationship between the federal government and American Indian tribes contributed to problems regarding treaties and American Indian legal claims relating to the seizure of their lands.</t>
  </si>
  <si>
    <t>The Spanish, supported by the bonded labor of the local American Indians, expanded their mission settlements into California; these provided opportunities for social mobility among soldiers and led to new cultural blending</t>
  </si>
  <si>
    <t>The continued presence of European powers in North America challenged the United States to find ways to safeguard its borders, maintain neutral trading rights, and promote its economic interests.</t>
  </si>
  <si>
    <t>The United States government forged diplomatic initiatives aimed at dealing with the continued British and Spanish presence in North America, as U.S. settlers migrated beyond the Appalachians and sought free navigation of the Mississippi River.</t>
  </si>
  <si>
    <t>War between France and Britain resulting from the French Revolution presented challenges to the United States over issues of free trade and foreign policy and fostered political disagreement.</t>
  </si>
  <si>
    <t>George Washingtons Farewell Address encouraged national unity, as he cautioned against political factions and warned about the danger of permanent foreign alliances.</t>
  </si>
  <si>
    <t>Period 4: 1800-1848</t>
  </si>
  <si>
    <t>The United States began to develop a modern democracy and celebrated a new national culture, while Americans sought to define the nations democratic ideals and change their society and institutions to match them.</t>
  </si>
  <si>
    <t>The nations transition to a more participatory democracy was achieved by expanding suffrage from a system based on property ownership to one based on voting by all adult white men, and it was accompanied by the growth of political parties.</t>
  </si>
  <si>
    <t>In the early 1800s, national political parties continued to debate issues such as the tariff, powers of the federal government, and relations with European powers</t>
  </si>
  <si>
    <t>Supreme Court decisions established the primacy of the judiciary in determining the meaning of the Constitution and asserted that federal laws took precedence over state laws.</t>
  </si>
  <si>
    <t>By the 1820s and 1830s, new political parties arose  the Democrats, led, by Andrew Jackson, and the Whigs, led by Henry Clay  that disagreed about the role and powers of the federal government and issues such as the national bank, tariffs, and federally  (...)</t>
  </si>
  <si>
    <t>Regional interests often trumped national concerns as the basis for many political leaders positions on slavery and economic policy.</t>
  </si>
  <si>
    <t>While Americans embraced a new national culture, various groups developed distinctive cultures of their own.</t>
  </si>
  <si>
    <t>The rise of democratic and individualistic beliefs, a response to rationalism, and changes to society caused by the market revolution, along with greater social and geographical mobility, contributed to a Second Great Awakening among Protestants that influ (...)</t>
  </si>
  <si>
    <t>A new national culture emerged that combined American elements, European influences, and regional cultural sensibilities.</t>
  </si>
  <si>
    <t>Liberal social ideas from abroad and Romantic beliefs in human perfectibility influenced literature, art, philosophy, and architecture.</t>
  </si>
  <si>
    <t>Enslaved blacks and free African Americans created communities and strategies to protect their dignity and family structures, and they joined political efforts aimed at changing their status.</t>
  </si>
  <si>
    <t>Increasing numbers of Americans, many inspired by new religious and intellectual movements, worked primarily outside of government institutions to advance their ideals.</t>
  </si>
  <si>
    <t>Americans formed new voluntary organizations that aimed to change individual behaviors and improve society through temperance and other reform efforts.</t>
  </si>
  <si>
    <t>Abolitionist and antislavery movements gradually achieved emancipation in the North, contributing to the growth of the free African American population, even as many state governments restricted African Americans rights. Antislavery efforts in the South w (...)</t>
  </si>
  <si>
    <t>A womens rights movement sought to create greater equality and opportunities for women, expressing its ideals at the Seneca Falls Convention.</t>
  </si>
  <si>
    <t>Innovations in technology, agriculture, and commerce powerfully accelerated the American economy, precipitating profound changes to U.S. society and to national and regional identities.</t>
  </si>
  <si>
    <t>New transportation systems and technologies dramatically expanded manufacturing and agricultural production.</t>
  </si>
  <si>
    <t>Entrepreneurs helped to create a market revolution in production and commerce, in which market relationships between producers and consumers came to prevail as the manufacture of goods 8 became more organized.</t>
  </si>
  <si>
    <t>Innovations including textile machinery, steam engines, interchangeable parts, the telegraph, and agricultural inventions increased the efficiency of production methods.</t>
  </si>
  <si>
    <t>Legislation and judicial systems supported the development of roads, canals, and railroads, which extended and enlarged markets and helped foster regional interdependence. Transportation networks linked the North and Midwest more closely than either was li (...)</t>
  </si>
  <si>
    <t>The changes caused by the market revolution had significant effects on U.S. society, workers lives, and gender and family relations.</t>
  </si>
  <si>
    <t>Increasing numbers of Americans, especially women and men working in factories, no longer relied on semi subsistence agriculture; instead they supported themselves producing goods for distant markets.</t>
  </si>
  <si>
    <t>The growth of manufacturing drove a significant increase in prosperity and standards of living for some; this led to the emergence of a larger middle class and a small but wealthy business elite but also to a large and growing population of laboring poor.</t>
  </si>
  <si>
    <t>Gender and family roles changed in response to the market revolution, particularly with the growth of definitions of domestic ideals that emphasized the separation of public and private spheres.</t>
  </si>
  <si>
    <t>Economic development shaped settlement and trade patterns, helping to unify the nation while also encouraging the growth of different regions.</t>
  </si>
  <si>
    <t>Large numbers of international migrants moved to industrializing northern cities, while many Americans moved west of the Appalachians, developing thriving new communities along the Ohio and Mississippi rivers.</t>
  </si>
  <si>
    <t>Increasing Southern cotton production and the related growth of Northern manufacturing, banking, and shipping industries promoted the development of national and international commercial ties.</t>
  </si>
  <si>
    <t>Southern business leaders continued to rely on the production and export of traditional agricultural staples, contributing to the growth of a distinctive Southern regional identity.</t>
  </si>
  <si>
    <t>Plans to further unify the U.S. economy, such as the American System, generated debates over whether such policies would benefit agriculture or industry, potentially favoring different sections of the country.</t>
  </si>
  <si>
    <t>The U.S. interest in increasing foreign trade and expanding its national borders shaped the nations foreign policy and spurred government and private initiatives.</t>
  </si>
  <si>
    <t>Struggling to create an independent global presence, the United States sought to claim territory throughout the North American continent and promote foreign trade.</t>
  </si>
  <si>
    <t>Following the Louisiana Purchase, the United States government sought influence and control over North America and the Western Hemisphere through a variety of means, including exploration, military actions, American Indian removal, and diplomatic efforts s (...)</t>
  </si>
  <si>
    <t>Frontier settlers tended to champion expansion efforts, while American Indian resistance led to a sequence of wars and federal efforts to control and relocate American Indian populations.</t>
  </si>
  <si>
    <t>The United States acquisition of lands in the West gave rise to contests over the extension of slavery into new territories.</t>
  </si>
  <si>
    <t>As over cultivation depleted arable land in the Southeast, slaveholders began relocating their plantations to more fertile lands west of the Appalachians, where the institution of slavery 9 continued to grow.</t>
  </si>
  <si>
    <t>Antislavery efforts increased in the North, while in the South, although the majority of Southerners owned no slaves, most leaders argued that slavery was part of the Southern way of life.</t>
  </si>
  <si>
    <t>Congressional attempts at political compromise, such as the Missouri Compromise, only temporarily stemmed growing tensions between opponents and defenders of slavery.</t>
  </si>
  <si>
    <t>Period 5: 1844-1877</t>
  </si>
  <si>
    <t>The United States became more connected with the world, pursued an expansionist foreign policy in the Western Hemisphere, and emerged as the destination for many migrants from other countries.</t>
  </si>
  <si>
    <t>Popular enthusiasm for U.S. expansion, bolstered by economic and security interests, resulted in the acquisition of new territories, substantial migration westward, and new overseas initiatives.</t>
  </si>
  <si>
    <t>The desire for access to natural and mineral resources and the hope of many settlers for economic opportunities or religious refuge led to an increased migration to and settlement in the West.</t>
  </si>
  <si>
    <t>Advocates of annexing western lands argued that Manifest Destiny and the superiority of American institutions compelled the United States to expand its borders westward to the Pacific ocean</t>
  </si>
  <si>
    <t>The U.S. added large territories in the West through victory in the MexicanAmerican War and diplomatic negotiations, raising questions about the status of slavery, American Indians, and Mexicans in the newly acquired lands.</t>
  </si>
  <si>
    <t>Westward migration was boosted during and after the Civil War by the passage of new legislation promoting Western transportation and economic development.</t>
  </si>
  <si>
    <t>U.S. interest in expanding trade led to economic, diplomatic, and cultural initiatives to create more ties with Asia.</t>
  </si>
  <si>
    <t>In the 1840s and 1850s, Americans continued to debate questions about rights and citizenship for various groups of U.S. inhabitants.</t>
  </si>
  <si>
    <t>Substantial numbers of international migrants continued to arrive in the United States from Europe and Asia, mainly from Ireland and Germany, often settling in ethnic communities where they could preserve elements of their languages and customs.</t>
  </si>
  <si>
    <t>A strongly anti-Catholic nativist movement arose that was aimed at limiting new immigrants political power and cultural influence.</t>
  </si>
  <si>
    <t>U.S. government interaction and conflict with Mexican Americans and American Indians increased in regions newly taken from American Indians and Mexico, altering these groups economic self- sufficiency and cultures.</t>
  </si>
  <si>
    <t>Intensified by expansion and deepening regional divisions, debates over slavery and other economic, cultural, and political issues led the nation into civil war.</t>
  </si>
  <si>
    <t>Ideological and economic differences over slavery produced an array of diverging responses from Americans in the North and the South.</t>
  </si>
  <si>
    <t>The Norths expanding manufacturing economy relied on free labor in contrast to the Southern economys dependence on slave labor. Some Northerners did not object to slavery on principle but claimed that slavery would undermine the free labor market. As a r (...)</t>
  </si>
  <si>
    <t>African American and white abolitionists, although a minority in the North, mounted a highly visible campaign against slavery, presenting moral arguments against the institution, assisting slaves escapes, and sometimes expressing a willingness to use viol (...)</t>
  </si>
  <si>
    <t>Defenders of slavery based their arguments on racial doctrines, the view that slavery was a positive social good, and the belief that slavery and states rights were protected by the Constitution.</t>
  </si>
  <si>
    <t>Debates over slavery came to dominate political discussion in the 1850s, culminating in the bitter election of 1860 and the secession of Southern states.</t>
  </si>
  <si>
    <t>The Mexican Cession led to heated controversies over whether to allow slavery in the newly acquired territories.</t>
  </si>
  <si>
    <t>The courts and national leaders made a variety of attempts to resolve the issue of slavery in the territories, including the Compromise of 1850, the KansasNebraska Act, and the Dred Scott decision, but these ultimately failed to reduce conflict.</t>
  </si>
  <si>
    <t>The Second Party System ended when the issues of slavery and anti-immigrant nativism weakened loyalties to the two major parties and fostered the emergence of sectional parties, most notably the Republican Party in the North.</t>
  </si>
  <si>
    <t>Abraham Lincolns victory on the Republicans free-soil platform in the presidential election of 1860 was accomplished without any Southern electoral votes. After a series of contested debates about secession, most slave states voted to secede from the Uni (...)</t>
  </si>
  <si>
    <t>The Union victory in the Civil War and the contested reconstruction of the South settled the issues of slavery and secession, but left unresolved many questions about the power of the federal government and citizenship rights.</t>
  </si>
  <si>
    <t>The Norths greater manpower and industrial resources, the leadership of Abraham Lincoln and others, and the decision to emancipate slaves eventually led to the Union military victory over the Confederacy in the devastating Civil War.</t>
  </si>
  <si>
    <t>Both the Union and the Confederacy mobilized their economies and societies to wage the war even while facing considerable home front opposition.</t>
  </si>
  <si>
    <t>Lincoln and most Union supporters began the Civil War to preserve the Union, but Lincolns decision to issue the Emancipation Proclamation reframed the purpose of the war and helped prevent the Confederacy from gaining full diplomatic support from European (...)</t>
  </si>
  <si>
    <t>Lincoln sought to reunify the country and used speeches such as the Gettysburg Address to portray the struggle against slavery as the fulfillment of Americas founding democratic ideals.</t>
  </si>
  <si>
    <t>Although the Confederacy showed military initiative and daring early in the war, the Union ultimately succeeded due to improvements in leadership and strategy, key victories, greater resources, and the wartime destruction of the Souths infrastructure.</t>
  </si>
  <si>
    <t>Reconstruction and the Civil War ended slavery, altered relationships between the states and the federal government, and led to debates over new definitions of citizenship, particularly regarding the rights of African Americans, women, and other minorities (...)</t>
  </si>
  <si>
    <t>The 13th Amendment abolished slavery, while the 14th and 15th amendments granted African Americans citizenship, equal protection under the laws, and voting rights.</t>
  </si>
  <si>
    <t>The womens rights movement was both emboldened and divided over the 14th and 15th amendments to the Constitution.</t>
  </si>
  <si>
    <t>Efforts by radical and moderate Republicans to change the balance of power between Congress and the presidency and to reorder race relations in the defeated South yielded some short-term successes. Reconstruction opened up political opportunities and other (...)</t>
  </si>
  <si>
    <t>Southern plantation owners continued to own the majority of the regions land even after Reconstruction. Former slaves sought land ownership but generally fell short of self-sufficiency, as an exploitative and soil-intensive sharecropping system limited bl (...)</t>
  </si>
  <si>
    <t>Segregation, violence, Supreme Court decisions, and local political tactics progressively stripped away African American rights, but the 14th and 15th amendments eventually became the basis for court decisions upholding civil rights in the 20th century.</t>
  </si>
  <si>
    <t>Period 6: 1865-1898</t>
  </si>
  <si>
    <t>Technological advances, large-scale production methods, and the opening of new markets encouraged the rise of industrial capitalism in the United States.</t>
  </si>
  <si>
    <t>Large-scale industrial production  accompanied by massive technological change, expanding international communication networks, and pro-growth government policies  generated rapid economic development and business consolidation.</t>
  </si>
  <si>
    <t>Following the Civil War, government subsidies for transportation and communication systems helped open new markets in North America.</t>
  </si>
  <si>
    <t>Businesses made use of technological innovations, greater access to natural resources, redesigned financial and management structures, advances in marketing, and a growing labor force to dramatically increase the production of goods.</t>
  </si>
  <si>
    <t>As the price of many goods decreased, workers real wages increased, providing new access to a variety of goods and services; many Americans standards of living improved, while the gap between rich and poor grew.</t>
  </si>
  <si>
    <t>Many business leaders sought increased profits by consolidating corporations into large trusts and holding companies, which further concentrated wealth.</t>
  </si>
  <si>
    <t>Businesses and foreign policymakers increasingly looked outside U.S. borders in an effort to gain greater influence and control over markets and natural resources in the Pacific Rim, Asia, and Latin America.</t>
  </si>
  <si>
    <t>A variety of perspectives on the economy and labor developed during a time of financial panics and downturns.</t>
  </si>
  <si>
    <t>Some argued that laissez-faire policies and competition promoted economic growth in the long run, and they opposed government intervention during economic downturns.</t>
  </si>
  <si>
    <t>The industrial workforce expanded and became more diverse through internal and international migration; child labor also increased.</t>
  </si>
  <si>
    <t>Labor and management battled over wages and working conditions, with workers organizing local and national unions and/ or directly confronting business leaders.</t>
  </si>
  <si>
    <t>Despite the industrialization of some segments of the Southern economy  a change promoted by Southern leaders who called for a New South  agriculture based on sharecropping and 12 tenant farming continued to be the primary economic activity in the Sout (...)</t>
  </si>
  <si>
    <t>New systems of production and transportation enabled consolidation within agriculture, which, along with periods of instability, spurred a variety of responses from farmers.</t>
  </si>
  <si>
    <t>Improvements in mechanization helped agricultural production increase substantially and contributed to declines in food prices.</t>
  </si>
  <si>
    <t>Many farmers responded to the increasing consolidation in agricultural markets and their dependence on the evolving railroad system by creating local and regional cooperative organizations.</t>
  </si>
  <si>
    <t>Economic instability inspired agrarian activists to create the Peoples (Populist) Party, which called for a stronger governmental role in regulating the American economic system.</t>
  </si>
  <si>
    <t>The migrations that accompanied industrialization transformed both urban and rural areas of the United States and caused dramatic social and cultural change.</t>
  </si>
  <si>
    <t>International and internal migration increased urban populations and fostered the growth of a new urban culture.</t>
  </si>
  <si>
    <t>As cities became areas of economic growth featuring new factories and businesses, they attracted immigrants from Asia and from southern and eastern Europe, as well as African American migrants within and out of the South. Many migrants moved to escape pove (...)</t>
  </si>
  <si>
    <t>Urban neighborhoods based on particular ethnicities, races, and classes provided new cultural opportunities for city dwellers.</t>
  </si>
  <si>
    <t>Increasing public debates over assimilation and Americanization accompanied the growth of international migration. Many immigrants negotiated compromises between the cultures they brought and the culture they found in the United States.</t>
  </si>
  <si>
    <t>In an urban atmosphere where the access to power was unequally distributed, political machines thrived, in part by providing immigrants and the poor with social services.</t>
  </si>
  <si>
    <t>Corporations need for managers and for male and female clerical workers as well as increased access to educational institutions, fostered the growth of a distinctive middle class. A growing amount of leisure time also helped expand consumer</t>
  </si>
  <si>
    <t>Larger numbers of migrants moved to the West in search of land and economic opportunity, frequently provoking competition and violent conflict.</t>
  </si>
  <si>
    <t>The building of transcontinental railroads, the discovery of mineral resources, and government policies promoted economic growth and created new communities and centers of commercial activity.</t>
  </si>
  <si>
    <t>In hopes of achieving ideals of self-sufficiency and independence, migrants moved to both rural and boomtown areas of the West for opportunities, such as building the railroads, mining, farming, and ranching.</t>
  </si>
  <si>
    <t>As migrant populations increased in number and the American bison population was decimated, competition for land and resources in the West among white settlers, American Indians, and Mexican Americans led to an increase in violent conflict.</t>
  </si>
  <si>
    <t>The U.S. government violated treaties with American Indians and responded to resistance with military force, eventually confining American Indians to reservations and denying tribal sovereignty.</t>
  </si>
  <si>
    <t>Many American Indians preserved their cultures and tribal identities despite government policies promoting assimilation, and they attempted to develop self-sustaining economic practices.</t>
  </si>
  <si>
    <t>The Gilded Age produced new cultural and intellectual movements, public reform efforts, and political debates over economic and social policies.</t>
  </si>
  <si>
    <t>New cultural and intellectual movements both buttressed and challenged the social order of the Gilded Age.</t>
  </si>
  <si>
    <t>Social commentators advocated theories later described as Social Darwinism to justify the success of those at the top of the socioeconomic structure as both appropriate and inevitable.</t>
  </si>
  <si>
    <t>Some business leaders argued that the wealthy had a moral obligation to help the less fortunate and improve society, as articulated in the idea known as the Gospel of Wealth, and they made philanthropic contributions that enhanced educational opportunities (...)</t>
  </si>
  <si>
    <t>A number of artists and critics, including agrarians, utopians, socialists, and advocates of the Social Gospel, championed alternative visions for the economy and U.S. society.</t>
  </si>
  <si>
    <t>Dramatic social changes in the period inspired political debates over citizenship, corruption, and the proper relationship between business and government.</t>
  </si>
  <si>
    <t>The major political parties appealed to lingering divisions from the Civil War and contended over tariffs and currency issues, even as reformers argued that economic greed and self-interest had corrupted all levels of government.</t>
  </si>
  <si>
    <t>Many women sought greater equality with men, often joining voluntary organizations, going to college, promoting social and political reform, and, like Jane Addams, working in settlement houses to help immigrants adapt to U.S. language and customs.</t>
  </si>
  <si>
    <t>The Supreme Court decision in Plessy v. Ferguson that upheld racial segregation helped to mark the end of most of the political gains African Americans made during Reconstruction. Facing increased violence, discrimination, and scientific theories of race,  (...)</t>
  </si>
  <si>
    <t>Period 7: 1890-1945</t>
  </si>
  <si>
    <t>Growth expanded opportunity, while economic instability led to new efforts to reform U.S. society and its economic system.</t>
  </si>
  <si>
    <t>The United States continued its transition from a rural, agricultural economy to an urban, industrial economy led by large companies.</t>
  </si>
  <si>
    <t>New technologies and manufacturing techniques helped focus the U.S. economy on the production of consumer goods, contributing to improved standards of living, greater personal mobility, and better communications systems.</t>
  </si>
  <si>
    <t>By 1920, a majority of the U.S. population lived in urban centers, which offered new economic opportunities for women, international migrants, and internal migrants.</t>
  </si>
  <si>
    <t>Episodes of credit and market instability in the early 20th century, in particular the Great Depression, led to calls for a stronger financial regulatory system.</t>
  </si>
  <si>
    <t>In the Progressive Era of the early 20th century, Progressives responded to political corruption, economic instability, and social concerns by calling for greater government action and other political and social measures.</t>
  </si>
  <si>
    <t>Some Progressive Era journalists attacked what they saw as political corruption, social injustice, and economic inequality, while reformers, often from the middle and upper classes and including many women, worked to effect social changes in cities and amo (...)</t>
  </si>
  <si>
    <t>On the national level, Progressives sought federal legislation that they believed would effectively regulate the economy, expand democracy, and generate moral reform. Progressive amendments to the Constitution dealt with issues such as prohibition and woma (...)</t>
  </si>
  <si>
    <t>Preservationists and conservationists both supported the establishment of national parks while advocating different government responses to the overuse of natural resources.</t>
  </si>
  <si>
    <t>The Progressives were divided over many issues. Some Progressives supported Southern segregation, while others ignored its presence. Some Progressives advocated expanding popular participation in government, while others called for greater reliance on prof (...)</t>
  </si>
  <si>
    <t>During the 1930s, policymakers responded to the mass unemployment and social upheavals of the Great Depression by transforming the U.S. into a limited welfare state, redefining the goals and ideas of modern American liberalism.</t>
  </si>
  <si>
    <t>Franklin Roosevelts New Deal attempted to end the Great Depression by using government power to provide relief to the poor, stimulate recovery, and reform the American economy.</t>
  </si>
  <si>
    <t>Radical, union, and populist movements pushed Roosevelt toward more extensive efforts to change the American economic system, while conservatives in Congress and the Supreme Court sought to limit the New Deals scope.</t>
  </si>
  <si>
    <t>Although the New Deal did not end the Depression, it left a legacy of reforms and regulatory agencies and fostered a long-term political realignment in which many ethnic groups, African Americans, and working- class communities identified with the Democrat (...)</t>
  </si>
  <si>
    <t>Innovations in communications and technology contributed to the growth of mass culture, while significant changes occurred in internal and international migration patterns.</t>
  </si>
  <si>
    <t>Popular culture grew in influence in U.S. society, even as debates increased over the effects of culture on public values, morals, and American national identity.</t>
  </si>
  <si>
    <t>New forms of mass media, such as radio and cinema, contributed to the spread of national culture as well as greater awareness of regional cultures.</t>
  </si>
  <si>
    <t>Migration gave rise to new forms of art and literature that expressed ethnic and regional identities, such the Harlem Renaissance movement.</t>
  </si>
  <si>
    <t>Official restrictions on freedom of speech grew during World War I, as increased anxiety about radicalism led to a Red Scare and attacks on labor activism and immigrant culture.</t>
  </si>
  <si>
    <t>In the 1920s, cultural and political controversies emerged as Americans debated gender roles, modernism, science, religion, and issues related to race and immigration.</t>
  </si>
  <si>
    <t>Economic pressures, global events, and political developments caused sharp variations in the numbers, sources, and experiences of both international and internal migrants.</t>
  </si>
  <si>
    <t>Immigration from Europe reached its peak in the years before World War I. During and after World War I,
 nativist campaigns against some ethnic groups led to the passage of quotas that restricted immigration,
 particularly from southern and eastern Europe, (...)</t>
  </si>
  <si>
    <t>The increased demand for war production and labor during World War I and World War II and the economic difficulties of the 1930s led many Americans to migrate to urban centers in search of economic opportunities.</t>
  </si>
  <si>
    <t>In a Great Migration during and after World War I, African Americans escaping segregation, racial violence, and limited economic opportunity in the South moved to the North and West, 15 where they found new opportunities but still encountered discriminatio (...)</t>
  </si>
  <si>
    <t>Migration to the United States from Mexico and elsewhere in the Western Hemisphere increased, in spite of contradictory government policies toward Mexican immigration.</t>
  </si>
  <si>
    <t>Participation in a series of global conflicts propelled the United States into a position of international power while renewing domestic debates over the nations proper role in the world.</t>
  </si>
  <si>
    <t>In the late 19th century and early 20th century, new U.S. territorial ambitions and acquisitions in the Western Hemisphere and the Pacific accompanied heightened public debates over Americas role in the world.</t>
  </si>
  <si>
    <t>Imperialists cited economic opportunities, racial theories, competition with European empires, and the perception in the 1890s that the Western frontier was closed to argue that Americans were destined to expand their culture and institutions to peoples  (...)</t>
  </si>
  <si>
    <t>Anti-imperialists cited principles of self- determination and invoked both racial theories and the U.S. foreign policy tradition of isolationism to argue that the U.S. should not extend its territory overseas.</t>
  </si>
  <si>
    <t>The American victory in the SpanishAmerican War led to the U.S. acquisition of island territories in the Caribbean and the Pacific, an increase in involvement in Asia, and the suppression of a nationalist movement in the Philippines.</t>
  </si>
  <si>
    <t>World War I and its aftermath intensified ongoing debates about the nations role in the world and how best to achieve national security and pursue American interests.</t>
  </si>
  <si>
    <t>After initial neutrality in World War I, the nation entered the conflict, departing from the U.S. foreign policy tradition of noninvolvement in European affairs, in response to Woodrow Wilsons call for the defense of humanitarian and democratic principles (...)</t>
  </si>
  <si>
    <t>Although the American Expeditionary Forces played a relatively limited role in combat, the U.S.s entry helped to tip the balance of the conflict in favor of the Allies.</t>
  </si>
  <si>
    <t>Despite Wilsons deep involvement in postwar negotiations, the U.S. Senate refused to ratify the Treaty of Versailles or join the League of Nations.</t>
  </si>
  <si>
    <t>In the years following World War I, the United States pursued a unilateral foreign policy that used international investment, peace treaties, and select military intervention to promote a vision of international order, even while maintaining U.S. isolation (...)</t>
  </si>
  <si>
    <t>In the 1930s, while many Americans were concerned about the rise of fascism and totalitarianism, most opposed taking military action against the aggression of Nazi Germany and Japan until the Japanese attack on Pearl Harbor drew the United States into Worl (...)</t>
  </si>
  <si>
    <t>U.S. participation in World War II transformed American society, while the victory of the United States and its allies over the Axis powers vaulted the U.S. into a position of global, political, and military leadership.</t>
  </si>
  <si>
    <t>Americans viewed the war as a fight for the survival of freedom and democracy against fascist and militarist ideologies. This perspective was later reinforced by revelations about Japanese wartime atrocities, Nazi concentration camps, and the Holocaust.</t>
  </si>
  <si>
    <t>The mass mobilization of American society helped end the Great Depression, and the countrys strong industrial base played a pivotal role in winning the war by equipping and provisioning allies and millions of U.S. troops.</t>
  </si>
  <si>
    <t>Mobilization and military service provided opportunities for women and minorities to improve their socioeconomic positions for the wars duration, while also leading to debates over racial segregation. 16 Wartime experiences also generated challenges to ci (...)</t>
  </si>
  <si>
    <t>The United States and its allies achieved military victory through Allied cooperation, technological and scientific advances, the contributions of servicemen and women, and campaigns such as Pacific island-hopping and the D-Day invasion. The use of atomi (...)</t>
  </si>
  <si>
    <t>The war-ravaged condition of Asia and Europe, and the dominant U.S. role in the Allied victory and postwar peace settlements, allowed the United States to emerge from the war as the most powerful nation on earth.</t>
  </si>
  <si>
    <t>Period 8: 1945-1980</t>
  </si>
  <si>
    <t>The United States responded to an uncertain and unstable postwar world by asserting and working to maintain a position of global leadership, with far-reaching domestic and international consequences.</t>
  </si>
  <si>
    <t>United States policymakers engaged in a Cold War with the authoritarian Soviet Union, seeking to limit the growth of Communist military power and ideological influence, create a free-market global economy, and build an international security system.</t>
  </si>
  <si>
    <t>As post war tensions dissolved the wartime alliance between Western democracies and the Soviet Union, the United States developed a foreign policy based on collective security, international aid, and economic institutions that bolstered non-Communist natio (...)</t>
  </si>
  <si>
    <t>Concerned by expansionist Communist ideology and Soviet repression, the United States sought to contain communism through a variety of measures, including major military engagements in Korea and Vietnam.</t>
  </si>
  <si>
    <t>The Cold War fluctuated between periods of direct and indirect military confrontation and periods of mutual coexistence (or détente).</t>
  </si>
  <si>
    <t>Postwar decolonization and the emergence of powerful nationalist movements in Asia, Africa, and the Middle East led both sides in the Cold War to seek allies among new nations, many of which remained nonaligned.</t>
  </si>
  <si>
    <t>Cold War competition extended to Latin America, where the U.S. supported non-Communist regimes that had varying levels of commitment to democracy.</t>
  </si>
  <si>
    <t>Cold War policies led to public debates over the power of the federal government and acceptable means for pursuing international and domestic goals while protecting civil liberties.</t>
  </si>
  <si>
    <t>Americans debated policies and methods designed to expose suspected communists within the United States even as both parties supported the broader strategy of containing communism.</t>
  </si>
  <si>
    <t>Although anticommunist foreign policy faced little domestic opposition in previous years, the Vietnam War inspired sizable and passionate antiwar protests that became more numerous as the war escalated, and sometimes led to violence.</t>
  </si>
  <si>
    <t>Americans debated the merits of a large nuclear arsenal, the military- industrial complex, and the appropriate power of the executive branch in conducting foreign and military policy.</t>
  </si>
  <si>
    <t>Ideological, military, and economic concerns shaped U.S. involvement in the Middle East, with several oil crises in the region eventually sparking attempts at creating a national energy policy.</t>
  </si>
  <si>
    <t>New movements for civil rights and liberal efforts to expand the role of government generated a range of political and cultural responses.</t>
  </si>
  <si>
    <t>Seeking to fulfill Reconstruction-era promises, civil rights activists and political leaders achieved some legal and political successes in ending segregation, although progress toward racial equality was slow.</t>
  </si>
  <si>
    <t>During and after World War II, civil rights activists and leaders, most notably Martin Luther King Jr., combatted racial discrimination utilizing a variety of strategies, including legal challenges, direct action, and nonviolent protest tactics.</t>
  </si>
  <si>
    <t>The three branches of the federal government used measures including desegregation of the armed services, Brown v. Board of Education, and the Civil Rights Act of 1964 to promote greater racial equality</t>
  </si>
  <si>
    <t>Continuing resistance slowed efforts at desegregation, sparking social and political unrest across the nation. Debates among civil rights activists over the efficacy of nonviolence increased after 1965.</t>
  </si>
  <si>
    <t>Responding to social conditions and the African American civil rights movement, a variety of movements emerged that focused on issues of identity, social justice, and the environment.</t>
  </si>
  <si>
    <t>Feminist and gay and lesbian activists mobilized behind claims for legal, economic, and social equality</t>
  </si>
  <si>
    <t>Latino, American Indian, and Asian American movements continued to demand social and economic equality and a redress of past injustices.</t>
  </si>
  <si>
    <t>Despite an overall affluence in postwar America, advocates raised concerns about the prevalence and persistence of poverty as a national problem.</t>
  </si>
  <si>
    <t>Environmental problems and accidents led to a growing environmental movement that aimed to use legislative and public efforts to combat pollution and protect natural resources. The federal government established new environmental programs and regulations.</t>
  </si>
  <si>
    <t>Liberalism influenced postwar politics and court decisions, but it came under increasing attack from the left as well as from a resurgent conservative movement.</t>
  </si>
  <si>
    <t>Liberalism, based on anticommunism abroad and a firm belief in the efficacy of government power to achieve social goals at home, reached a high point of political influence by the mid-1960s.</t>
  </si>
  <si>
    <t>Liberal ideas found expression in Lyndon Johnsons Great Society, which attempted to use federal legislation and programs to end racial discrimination, eliminate poverty, and address other social issues. A series of Supreme Court decisions expanded civil r (...)</t>
  </si>
  <si>
    <t>In the 1960s, conservatives challenged liberal laws and court decisions and perceived moral and cultural decline, seeking to limit the role of the federal government and enact more assertive foreign policies.</t>
  </si>
  <si>
    <t>Some groups on the left also rejected liberal policies, arguing that political leaders did too little to transform the racial and economic status quo at home and pursued immoral policies abroad.</t>
  </si>
  <si>
    <t>Public confidence and trust in governments ability to solve social and economic problems declined in the 1970s in the wake of economic challenges, political scandals, and foreign policy crises.</t>
  </si>
  <si>
    <t>The 1970s saw growing clashes between conservatives and liberals over social and cultural issues, the power of the federal government, race, and movements for greater individual rights.</t>
  </si>
  <si>
    <t>Postwar economic and demographic changes had far-reaching consequences for American society, politics, and culture.</t>
  </si>
  <si>
    <t>Rapid economic and social changes in American society fostered a sense of optimism in the postwar years.</t>
  </si>
  <si>
    <t>A burgeoning private sector, federal spending, the baby boom, and technological developments helped spur economic growth.</t>
  </si>
  <si>
    <t>As higher education opportunities and new technologies rapidly expanded, increasing social mobility encouraged the migration of the middle class to the suburbs and of many Americans to the South and West. The Sun Belt region emerged as a significant politi (...)</t>
  </si>
  <si>
    <t>Immigrants from around the world sought access to the political, social, and economic opportunities in the United States, especially after the passage of new immigration laws in 1965.</t>
  </si>
  <si>
    <t>New demographic and social developments, along with anxieties over the Cold War, changed U.S. culture and led to significant political and moral debates that sharply divided the nation.</t>
  </si>
  <si>
    <t>Mass culture became increasingly homogeneous in the postwar years, inspiring challenges to conformity by artists, intellectuals, and rebellious youth.</t>
  </si>
  <si>
    <t>Feminists and young people who participated in the counterculture of the 1960s rejected many of the social, economic, and political values of their parents generation, introduced greater informality into U.S. culture, and advocated changes in sexual norms (...)</t>
  </si>
  <si>
    <t>The rapid and substantial growth of evangelical Christian churches and organizations was accompanied by greater political and social activism on the part of religious conservatives.</t>
  </si>
  <si>
    <t>Period 9: 1980-Present</t>
  </si>
  <si>
    <t xml:space="preserve">A newly ascendant conservative movement achieved several political and policy goals during the 1980s and
continued to strongly influence public discourse in the following decades. </t>
  </si>
  <si>
    <t>Conservative beliefs regarding the need for traditional social values and a reduced role for government advanced in U.S. politics after 1980.</t>
  </si>
  <si>
    <t>Ronald Reagans victory in the presidential election of 1980 represented an important milestone, allowing conservatives to enact significant tax cuts and continue the deregulation of many industries.</t>
  </si>
  <si>
    <t>Conservatives argued that liberal programs were counterproductive in fighting poverty and stimulating economic growth. Some of their efforts to reduce the size and scope of government met with inertia and liberal opposition, as many programs remained popul (...)</t>
  </si>
  <si>
    <t>Policy debates continued over free-trade agreements, the scope of the government social safety net, and calls to reform the U.S. financial system.</t>
  </si>
  <si>
    <t>Moving into the 21st century, the nation experienced significant technological, economic, and demographic changes.</t>
  </si>
  <si>
    <t>New developments in science and technology enhanced the economy and transformed society, while manufacturing decreased.</t>
  </si>
  <si>
    <t>Economic productivity increased as improvements in digital communications enabled increased American participation in worldwide economic opportunities.</t>
  </si>
  <si>
    <t>Technological innovations in computing, digital mobile technology, and the Internet transformed daily life, increased access to information, and led to new social behaviors and networks.</t>
  </si>
  <si>
    <t>Employment increased in service sectors and decreased in manufacturing, and union membership declined.</t>
  </si>
  <si>
    <t>Real wages stagnated for the working and middle class amid growing economic inequality.</t>
  </si>
  <si>
    <t>The U.S. population continued to undergo demographic shifts that had significant cultural and political consequences.</t>
  </si>
  <si>
    <t>After 1980, the political, economic, and cultural influence of the American South and West continued to increase as population shifted to those areas.</t>
  </si>
  <si>
    <t>International migration from Latin America and Asia increased dramatically. The new immigrants affected U.S. culture in many ways and supplied the economy with an important labor force.</t>
  </si>
  <si>
    <t>Intense political and cultural debates continued over issues such as immigration policy, diversity, gender roles, and family structures.</t>
  </si>
  <si>
    <t>The end of the Cold War and new challenges to U.S. leadership forced the nation to redefine its foreign policy and role in the world.</t>
  </si>
  <si>
    <t>The Reagan administration promoted an interventionist foreign policy that continued in later administrations, even after the end of the Cold War.</t>
  </si>
  <si>
    <t>Reagan asserted U.S. opposition to communism through speeches, diplomatic efforts, limited military interventions, and a buildup of nuclear and conventional weapons.</t>
  </si>
  <si>
    <t>Increased U.S. military spending, Reagans diplomatic initiatives, and political changes and economic problems in Eastern Europe and the Soviet Union were all important in ending the Cold War.</t>
  </si>
  <si>
    <t>The end of the Cold War led to new diplomatic relationships but also new U.S. military and peacekeeping interventions, as well as continued debates over the appropriate use of American power in the world.</t>
  </si>
  <si>
    <t>Following the attacks of September 11, 2001, U.S. foreign policy efforts focused on fighting terrorism around the world.</t>
  </si>
  <si>
    <t>In the wake of attacks on the World Trade Center and the Pentagon, the United States launched military efforts against terrorism and lengthy, controversial conflicts in Afghanistan and Iraq.</t>
  </si>
  <si>
    <t>The war on terrorism sought to improve security within the United States but also raised questions about the protection of civil liberties and human rights.</t>
  </si>
  <si>
    <t>Conflicts in the Middle East and concerns about climate change led to debates over U.S. dependence on fossil fuels and the impact of economic consumption on the environment.</t>
  </si>
  <si>
    <t>Despite economic and foreign policy challenges, the United States continued as the worlds leading superpower in the 21st century.</t>
  </si>
  <si>
    <t>Thematic Learning Objectives</t>
  </si>
  <si>
    <t>Culture and Society</t>
  </si>
  <si>
    <t>Impact of religious groups on American society and politics</t>
  </si>
  <si>
    <t>Impact of cultural ideas on society</t>
  </si>
  <si>
    <t>Impact of ideas on women's rights on society and politics</t>
  </si>
  <si>
    <t>Development of group identities</t>
  </si>
  <si>
    <t>Geography and the Environment</t>
  </si>
  <si>
    <t>Impact of geographic and environmental factors on the development of communities and government policies</t>
  </si>
  <si>
    <t>Migration and Settlement</t>
  </si>
  <si>
    <t>Causes and effects of immigration</t>
  </si>
  <si>
    <t>Causes and effects of migration patterns</t>
  </si>
  <si>
    <t>American and National Identity</t>
  </si>
  <si>
    <t>Expression of Enlightenment ideals in the development of cultural values, political institutions, and American identity</t>
  </si>
  <si>
    <t>Impact of interpretations of the Constitution and debates about rights and citizenship on American values, politics, and society</t>
  </si>
  <si>
    <t xml:space="preserve">Impact of international conflicts and the growth of the U.S. on ideas of national identity </t>
  </si>
  <si>
    <t>Impact of relationships among different regional, social, ethnic, and racial groups on national identity</t>
  </si>
  <si>
    <t>Politics and power</t>
  </si>
  <si>
    <t>Development of political ideas, party systems, and alignments</t>
  </si>
  <si>
    <t>Impact of popular, reform, and activist groups</t>
  </si>
  <si>
    <t>Debates on the role of the federal government</t>
  </si>
  <si>
    <t>America in the world</t>
  </si>
  <si>
    <t>Impact of interaction and conflict between empires, nations, and peoples on the development of North America</t>
  </si>
  <si>
    <t>Causes and effects of American intervention in foreign nations</t>
  </si>
  <si>
    <t>Work, exchange, and technology</t>
  </si>
  <si>
    <t>Development of labor systems</t>
  </si>
  <si>
    <t>Development of market systems</t>
  </si>
  <si>
    <t>Impact of techological innovation on economic and social development</t>
  </si>
  <si>
    <t>10th Grade</t>
  </si>
  <si>
    <t>to 600 BCE</t>
  </si>
  <si>
    <t>600 BCE to 600 CE</t>
  </si>
  <si>
    <t>600 CE to 1450 CE</t>
  </si>
  <si>
    <t>1450 to 1750</t>
  </si>
  <si>
    <t>1750 to 1900</t>
  </si>
  <si>
    <t>1900 to Present</t>
  </si>
  <si>
    <t>Historical Thinking Skill</t>
  </si>
  <si>
    <t>Historical Argumentation</t>
  </si>
  <si>
    <t>Appropriate Use of Relevant Historical Evidence</t>
  </si>
  <si>
    <t>Comparison and Contextualization</t>
  </si>
  <si>
    <t>Crafting Historical Arguments from Historical Evidence</t>
  </si>
  <si>
    <t>Historical Interpretation and Synthesis</t>
  </si>
  <si>
    <t>Technological and Environmental Transformations, to c. 600 BCE</t>
  </si>
  <si>
    <t>Big Geography and the Peopling of the Earth</t>
  </si>
  <si>
    <t>Paleolithic Migrations</t>
  </si>
  <si>
    <t>The Neolithic Revolution and Early Agricultural Societies</t>
  </si>
  <si>
    <t>Neolithic Revolution led to the development of new and more complex economic and social systems.</t>
  </si>
  <si>
    <t>Agriculture and pastoralism began to transform human societies.</t>
  </si>
  <si>
    <t>The Development and Interactions of Early Agricultural, Pastoral, and Urban Societies</t>
  </si>
  <si>
    <t>Core and foundational civilizations developed in a variety of geographical and environmental settings where agriculture flourished.</t>
  </si>
  <si>
    <t>The first states emerged within core civilizations.</t>
  </si>
  <si>
    <t>Culture played a significant role in unifying states through laws, language, literature, religion, myths, and monumental art.</t>
  </si>
  <si>
    <t>Organization and reorganization of human societies, c. 600 BCE to c. 600 CE</t>
  </si>
  <si>
    <t>The Development and Codification of Religious and Cultural Traditions</t>
  </si>
  <si>
    <t>Codifications and further developments of existing religious traditions provided a bond among the people and an ethical code to live by.</t>
  </si>
  <si>
    <t>New belief systems and cultural traditions emerged and spread, often asserting universal truths.</t>
  </si>
  <si>
    <t>Belief systems generally reinforced existing social structures while also offering new roles and status to some men and women.</t>
  </si>
  <si>
    <t>Other religious and cultural traditions continued parallel to the codified, written belief systems in core civilizations.</t>
  </si>
  <si>
    <t>The Development of States and Empires</t>
  </si>
  <si>
    <t>The number and size of key states and empires grew dramatically by imposing political unity on areas where previously there had been competing states.</t>
  </si>
  <si>
    <t>Empires and states developed new techniques of imperial administration based, in part, on the success of earlier political forms.</t>
  </si>
  <si>
    <t>Unique social and economic dimensions developed in imperial societies in Afro-Eurasia and the Americas.</t>
  </si>
  <si>
    <t>The Roman, Han, Persian, Mauryan, and Gupta empires created political, cultural, and administrative difficulties that they could not manage, which eventually led to their decline, collapse, and transformation into successor empires or states.</t>
  </si>
  <si>
    <t>Emergence of Transregional Networks of Communication and Exchange</t>
  </si>
  <si>
    <t>Land and water routes became the basis for transregional trade, communication, and exchange networks in the Eastern Hemisphere.</t>
  </si>
  <si>
    <t>New technologies facilitated long-distance communication and exchange.</t>
  </si>
  <si>
    <t>Alongside the trade in goods, the exchange of people, technology, religious and cultural beliefs, food crops, domesticated animals, and disease pathogens developed across far-flung networks of communication and exchange.</t>
  </si>
  <si>
    <t>Regional and transregional interactions, c. 600 CE to 1540</t>
  </si>
  <si>
    <t>Expansion and Intensification of Communication and Exchange Networks</t>
  </si>
  <si>
    <t>Improved transportation technologies and commercial practices led to an increased volume of trade, and expanded the geographical range of existing and newly active trade networks.</t>
  </si>
  <si>
    <t>The movement of peoples caused environmental and linguistic effects.</t>
  </si>
  <si>
    <t>Cross-cultural exchanges were fostered by the intensification of existing, or the creation of new, networks of trade and communication.</t>
  </si>
  <si>
    <t>There was continued diffusion of crops and pathogens throughout the Eastern Hemisphere along the trade routes.</t>
  </si>
  <si>
    <t>Continuity and Innovation of State Forms and Their Interactions</t>
  </si>
  <si>
    <t>Empires collapsed and were reconstituted; in some regions new state forms emerged.</t>
  </si>
  <si>
    <t>Interregional contacts and conflicts between states and empires encouraged significant technological and cultural transfers.</t>
  </si>
  <si>
    <t>Increased Economic Productive Capacity and Its Consequences</t>
  </si>
  <si>
    <t>Innovations stimulated agricultural and industrial production in many regions.</t>
  </si>
  <si>
    <t>The fate of cities varied greatly, with periods of significant decline, and with periods of increased urbanization buoyed by rising productivity and expanding trade networks.</t>
  </si>
  <si>
    <t>Despite significant continuities in social structures and in methods of production, there were also some important changes in labor management and in the effect of religious conversion on gender relations and family life.</t>
  </si>
  <si>
    <t>Global interactions, c. 1450 to c. 1750</t>
  </si>
  <si>
    <t>Globalizing Networks of Communication and Exchange</t>
  </si>
  <si>
    <t>In the context of the new global circulation of goods, there was an intensification of all existing regional trade networks that brought prosperity and economic disruption to the merchants and governments in the trading regions of the Indian Ocean, Mediter (...)</t>
  </si>
  <si>
    <t>European technological developments in cartography and navigation built on previous knowledge developed in the classical, Islamic, and Asian worlds, and included the production of new tools, innovations in ship designs, and an improved understanding of glo (...)</t>
  </si>
  <si>
    <t>Remarkable new transoceanic maritime reconnaissance occurred in this period.</t>
  </si>
  <si>
    <t>The new global circulation of goods was facilitated by royal chartered European monopoly companies that took silver from Spanish colonies in the Americas to purchase Asian goods for the Atlantic markets, but regional markets continued to flourish in Afro-E (...)</t>
  </si>
  <si>
    <t>The new connections between the Eastern and Western
hemispheres resulted in the Columbian Exchange.</t>
  </si>
  <si>
    <t>The increase in interactions between newly connected hemispheres and intensification of connections within hemispheres expanded the spread and reform of existing religions and created syncretic belief systems and practices.</t>
  </si>
  <si>
    <t>As merchants profits increased and governments collected more taxes, funding for the visual and performing arts, even for popular audiences, increased.</t>
  </si>
  <si>
    <t>New Forms of Social Organization and Modes of Production</t>
  </si>
  <si>
    <t>Beginning in the 14th century, there was a decrease in mean temperatures, often referred to as the Little Ice Age, around the world that lasted until the 19th century, contributing to changes in agricultural practices and the contraction of settlement in p (...)</t>
  </si>
  <si>
    <t>Traditional peasant agriculture increased and changed, plantations expanded, and demand for labor increased. These changes both fed and responded to growing global demand for raw materials and finished products.</t>
  </si>
  <si>
    <t>As new social and political elites changed, they also restructured new ethnic, racial, and gender hierarchies.</t>
  </si>
  <si>
    <t>State Consolidation and Imperial Expansion</t>
  </si>
  <si>
    <t>Rulers used a variety of methods to legitimize and consolidate their power.</t>
  </si>
  <si>
    <t>Imperial expansion relied on the increased use of gunpowder, cannons, and armed trade to establish large empires in both hemispheres.</t>
  </si>
  <si>
    <t>Competition over trade routes, state rivalries, and local resistance all provided significant challenges to state consolidation and expansion.</t>
  </si>
  <si>
    <t>Industrialization and global integration, c. 1750 to c. 1900</t>
  </si>
  <si>
    <t>Industrialization and Global Capitalism</t>
  </si>
  <si>
    <t xml:space="preserve"> Industrialization fundamentally changed how goods were produced.</t>
  </si>
  <si>
    <t>New patterns of global trade and production developed and further integrated the global economy as industrialists sought raw materials and new markets for the increasing amount and array of goods produced in their factories.</t>
  </si>
  <si>
    <t>To facilitate investments at all levels of industrial production, financiers developed and expanded various financial institutions.</t>
  </si>
  <si>
    <t>There were major developments in transportation and
communication.</t>
  </si>
  <si>
    <t>The development and spread of global capitalism led to a variety of responses.</t>
  </si>
  <si>
    <t>The ways in which people organized themselves into societies also underwent significant transformations in industrialized states due to the fundamental restructuring of the global economy.</t>
  </si>
  <si>
    <t>Imperialism and Nation-State Formation</t>
  </si>
  <si>
    <t>Industrializing powers established transoceanic empires.</t>
  </si>
  <si>
    <t>Imperialism influenced state formation and contraction around the world.</t>
  </si>
  <si>
    <t>New racial ideologies, especially Social Darwinism, facilitated and justified imperialism.</t>
  </si>
  <si>
    <t>Nationalism, Revolution, and Reform</t>
  </si>
  <si>
    <t>The rise and diffusion of Enlightenment thought that questioned established traditions in all areas of life often preceded the revolutions and rebellions against existing governments.</t>
  </si>
  <si>
    <t>Beginning in the eighteenth century, peoples around the world developed a new sense of commonality based on language, religion, social customs and territory. These newly imagined national communities linked this identity with the borders of the state, whil (...)</t>
  </si>
  <si>
    <t>Increasing discontent with imperial rule propelled reformist and revolutionary movements.</t>
  </si>
  <si>
    <t>The global spread of European political and social thought and the increasing number of rebellions stimulated new transnational ideologies and solidarities.</t>
  </si>
  <si>
    <t>Global Migration</t>
  </si>
  <si>
    <t>Migration in many cases was influenced by changes in demography in both industrialized and unindustrialized societies that presented challenges to existing patterns of living.</t>
  </si>
  <si>
    <t>Migrants relocated for a variety of reasons.</t>
  </si>
  <si>
    <t>The large-scale nature of migration, especially in the nineteenth century, produced a variety of consequences and reactions to the increasingly diverse societies on the part of migrants and the existing
populations.</t>
  </si>
  <si>
    <t>Accelerating global change and realignments, c. 1900 to the present</t>
  </si>
  <si>
    <t>Science and the Environment</t>
  </si>
  <si>
    <t>Researchers made rapid advances in science that spread
throughout the world, assisted by the development of new technology.</t>
  </si>
  <si>
    <t>As the global population expanded at an unprecedented rate, humans fundamentally changed their relationship with the environment.</t>
  </si>
  <si>
    <t>Disease, scientific innovations, and conflict led to demographic shifts.</t>
  </si>
  <si>
    <t>Global Conflicts and Their Consequences</t>
  </si>
  <si>
    <t>Europe dominated the global political order at the beginning of the twentieth century, but both land-based and transoceanic empires gave way to new forms of transregional political organization by the centurys end.</t>
  </si>
  <si>
    <t>Emerging ideologies of anti-imperialism contributed to the dissolution of empires and the restructuring of states.</t>
  </si>
  <si>
    <t>Political changes were accompanied by major demographic and social consequences.</t>
  </si>
  <si>
    <t>Military conflicts occurred on an unprecedented global scale.</t>
  </si>
  <si>
    <t>Although conflict dominated much of the twentieth century, many
individuals and groups  including states  opposed this trend. Some individuals and groups, however, intensified the conflicts.</t>
  </si>
  <si>
    <t>New Conceptualizations of Global Economy, Society, and Culture</t>
  </si>
  <si>
    <t>States responded in a variety of ways to the economic challenges of the twentieth century.</t>
  </si>
  <si>
    <t>States, communities, and individuals became increasingly interdependent, a process facilitated by the growth of institutions of global governance.</t>
  </si>
  <si>
    <t>People conceptualized society and culture in new ways; some challenged old assumptions about race, class, gender, and religion, often using new technologies to spread reconfigured traditions.</t>
  </si>
  <si>
    <t>Popular and consumer culture became global.</t>
  </si>
  <si>
    <t>Development and Interaction of Cultures</t>
  </si>
  <si>
    <t>Creation, Expansion, and Interaction of Economic Systems</t>
  </si>
  <si>
    <t>Interactions Between Humans and the Environment</t>
  </si>
  <si>
    <t>State Building, Expansion, and Conflict</t>
  </si>
  <si>
    <t>Development and Transformation of Social Structures</t>
  </si>
  <si>
    <t>Historical Thinking Skills</t>
  </si>
  <si>
    <t>Continuity and Change over Time</t>
  </si>
  <si>
    <t>Use of Historical Evidence</t>
  </si>
  <si>
    <t>Belief systems affected gender roles. Buddhism and Christianityencouraged monastic life and Confucianism emphasized filial piety.</t>
  </si>
  <si>
    <t>Artistic expressions, including literature and drama, architecture, and sculpture, show distinctive cultural developments.</t>
  </si>
  <si>
    <t>12th Grade</t>
  </si>
  <si>
    <t>Algebraic Limits</t>
  </si>
  <si>
    <t>Analyzing f Prime</t>
  </si>
  <si>
    <t>Analyzing the Derivative</t>
  </si>
  <si>
    <t>Analyzing the Graph of f'(x)</t>
  </si>
  <si>
    <t>Analyzing the Graph of the Derivative</t>
  </si>
  <si>
    <t>Anti-Chain Rule</t>
  </si>
  <si>
    <t>Applications</t>
  </si>
  <si>
    <t>Applications of Derivatives</t>
  </si>
  <si>
    <t>Approximation</t>
  </si>
  <si>
    <t>Area and Volume</t>
  </si>
  <si>
    <t>Asymptotes</t>
  </si>
  <si>
    <t xml:space="preserve">Asymptotes </t>
  </si>
  <si>
    <t>Average Rate of Change</t>
  </si>
  <si>
    <t>Average Value/Average Rate of Change</t>
  </si>
  <si>
    <t>Calculator Active</t>
  </si>
  <si>
    <t>Comparing Area Values Graphically</t>
  </si>
  <si>
    <t>Comparing Derivative Values</t>
  </si>
  <si>
    <t>Concavity/ Inflection Points</t>
  </si>
  <si>
    <t>Concavity Test and Inflection Points</t>
  </si>
  <si>
    <t>Continuity Algebraically</t>
  </si>
  <si>
    <t>Converting from Summation Notation to Integral Notation</t>
  </si>
  <si>
    <t>Definition-Interpretation</t>
  </si>
  <si>
    <t>Derivative of F Inverse</t>
  </si>
  <si>
    <t>Derivative of tangent inve</t>
  </si>
  <si>
    <t>Derivative Rules</t>
  </si>
  <si>
    <t>Derivatives</t>
  </si>
  <si>
    <t>Exponential/ Logarithmic Derivatives</t>
  </si>
  <si>
    <t>Fixing a Discontinuity</t>
  </si>
  <si>
    <t>Fundamental Theorem of Calculus</t>
  </si>
  <si>
    <t>Fundamental Theorem of Calculus/Net Change</t>
  </si>
  <si>
    <t>Graphic Analysis</t>
  </si>
  <si>
    <t>Graphing the Derivative</t>
  </si>
  <si>
    <t>Graphing the Derivative by Hand</t>
  </si>
  <si>
    <t>Implicit Differentiation</t>
  </si>
  <si>
    <t>Increasing/Decreasing / Extrema</t>
  </si>
  <si>
    <t>Increasing/Decreasing/Extrema</t>
  </si>
  <si>
    <t>Increasing/Decreasing Test and Extrema</t>
  </si>
  <si>
    <t>Infinite Limits</t>
  </si>
  <si>
    <t>Inflection Points/Concavity</t>
  </si>
  <si>
    <t>Initial Value Problem</t>
  </si>
  <si>
    <t>Instantaneous Rate of Change</t>
  </si>
  <si>
    <t>Integrals Geometrically</t>
  </si>
  <si>
    <t>Inverse Functions</t>
  </si>
  <si>
    <t>Inverse Trigonometric Derivatives</t>
  </si>
  <si>
    <t>L'Hopital's Rule</t>
  </si>
  <si>
    <t>Limit at a Hole</t>
  </si>
  <si>
    <t>Limit Definition of Continuity</t>
  </si>
  <si>
    <t>Limit Definition of the Derivative</t>
  </si>
  <si>
    <t>Limits Algebraically</t>
  </si>
  <si>
    <t>Limits and Continuity</t>
  </si>
  <si>
    <t>Limits at Infinity</t>
  </si>
  <si>
    <t>Limits at Infinity/Infinite Limits</t>
  </si>
  <si>
    <t>Limits/Continuity</t>
  </si>
  <si>
    <t>Limits Graphically</t>
  </si>
  <si>
    <t>Local Linear Approximation</t>
  </si>
  <si>
    <t>Methods of Integration</t>
  </si>
  <si>
    <t>One and Two-Sided Limits</t>
  </si>
  <si>
    <t>Optimization</t>
  </si>
  <si>
    <t>Order of Integration Property</t>
  </si>
  <si>
    <t>Over vs. Under approximations</t>
  </si>
  <si>
    <t>Particle at Rest</t>
  </si>
  <si>
    <t>Particle Motion</t>
  </si>
  <si>
    <t>Piecewise Function Analysis</t>
  </si>
  <si>
    <t>Properties of Integrals</t>
  </si>
  <si>
    <t xml:space="preserve">Properties of Integrals </t>
  </si>
  <si>
    <t>Related Rates</t>
  </si>
  <si>
    <t>Riemann Sums</t>
  </si>
  <si>
    <t>Sign Charts</t>
  </si>
  <si>
    <t>Simplifying Derivatives</t>
  </si>
  <si>
    <t>Slope and Tangent Lines</t>
  </si>
  <si>
    <t>Slope-Fields</t>
  </si>
  <si>
    <t>Slope-Fields and Differential Equations</t>
  </si>
  <si>
    <t>Slope/Tangent Lines</t>
  </si>
  <si>
    <t>Solving Differential Equations</t>
  </si>
  <si>
    <t>Special Trig Limits</t>
  </si>
  <si>
    <t>Speeding Up/Slowing Down</t>
  </si>
  <si>
    <t>Tables of Values</t>
  </si>
  <si>
    <t>Tangent Lines</t>
  </si>
  <si>
    <t>Tangent/Normal Lines</t>
  </si>
  <si>
    <t>The Chain Rule</t>
  </si>
  <si>
    <t>The Derivative</t>
  </si>
  <si>
    <t>The Integral</t>
  </si>
  <si>
    <t>The Ln Trick</t>
  </si>
  <si>
    <t>The Mean Value Theorem</t>
  </si>
  <si>
    <t>Theorem/Definition</t>
  </si>
  <si>
    <t>The Power Rule</t>
  </si>
  <si>
    <t>The Product Rule</t>
  </si>
  <si>
    <t>The Quotient Rule</t>
  </si>
  <si>
    <t>Trigonometric Derivatives</t>
  </si>
  <si>
    <t>Trigonometric Limits</t>
  </si>
  <si>
    <t>Unit Circle</t>
  </si>
  <si>
    <t>Unknown constants</t>
  </si>
  <si>
    <t>Unknown Constants/ Coefficients</t>
  </si>
  <si>
    <t>U-Substitution</t>
  </si>
  <si>
    <t>Vertical/Horizontal tangents</t>
  </si>
  <si>
    <t>Volume</t>
  </si>
  <si>
    <t xml:space="preserve">Foundation Knowledge </t>
  </si>
  <si>
    <t>Enduring Understanding 1.A:All matter is made of atoms. There are a limited number of types of atoms these are  the elements</t>
  </si>
  <si>
    <t xml:space="preserve">E.K. 1.A.1: Molecules are composed of specific combinations of atoms; different molecules are composed of combinations of different elements and of combinations of the same elements in differing amounts and proportions. </t>
  </si>
  <si>
    <t xml:space="preserve">E.K. 1.A.2: Chemical analysis provides a method for determining the relative number of atoms in a substance, which can be used to identify the substance or determine its purity. </t>
  </si>
  <si>
    <t>E.K. 1.A.3: The mole is the fundamental unit for counting numbers of particles on the macroscopic level and allows quantitative connections to be drawn between laboratory experiments, which occur at the macroscopic level, and chemical processes, which occu (...)</t>
  </si>
  <si>
    <t>E.K. 1.B.1: The atom is composed of negatively charged electrons, which can leave the atom, and a positively charged nucleus that is made of protons and neutrons. The attraction of the electrons to the nucleus is the basis of the structure of the atom. Cou (...)</t>
  </si>
  <si>
    <t>E.K. 1.B.2: The electronic structure of the atom can be described using an electron configuration that reflects the concept of electrons in quantized energy levels or shells; the energetics of the electrons in the atom can be understood by consideration of (...)</t>
  </si>
  <si>
    <t xml:space="preserve">E.K. 1.C.1: Many properties of atoms exhibit periodic trends that are reflective of the periodicity of electronic structure. </t>
  </si>
  <si>
    <t xml:space="preserve">E.K. 1.C.2: The currently accepted best model of the atom is based on the quantum mechanical model. </t>
  </si>
  <si>
    <t>Essential Knowledge 1.D.1</t>
  </si>
  <si>
    <t>Essential Knowledge 1.D.2</t>
  </si>
  <si>
    <t>Essential Knowledge 1.D.3</t>
  </si>
  <si>
    <t xml:space="preserve">E.K. 1.E.1: Physical and chemical processes can be depicted symbolically; when this is done, the illustration must conserve all atoms of all types. </t>
  </si>
  <si>
    <t>E.K. 1.E.2: Conservation of atoms makes it possible to compute the masses of substances involved in physical and chemical processes. Chemical processes result in the formation of new substances, and the amount of these depends on the number and the types a (...)</t>
  </si>
  <si>
    <t>Essential Knowledge 2</t>
  </si>
  <si>
    <t xml:space="preserve">E.K. 2.A.1: The different properties of solids and liquids can be explained by differences in their structures, both at the particulate level and in their supramolecular structures. </t>
  </si>
  <si>
    <t>E.K. 2.A.2: The gaseous state can be effectively modeled with a mathematical equation relating various macroscopic properties. A gas has neither a definite volume nor a definite shape; because the effects of attractive forces are minimal, we usually assume (...)</t>
  </si>
  <si>
    <t xml:space="preserve"> E.K. 2.A.3: Solutions are homogenous mixtures in which the physical properties are dependent on the concentration of the solute and the strengths of all interactions among the particles of the solutes and solvent. </t>
  </si>
  <si>
    <t>Essential Knowledge 2.B.1</t>
  </si>
  <si>
    <t xml:space="preserve">E.K. 2.B.2: Dipole forces result from the attraction among the positive ends and negative ends of polar molecules. Hydrogen bonding is a strong type of dipole-dipole force that exists when very electronegative atoms IN, 0, and Fl are involved. </t>
  </si>
  <si>
    <t xml:space="preserve">E.K. 2.B.3: Intermolecular forces play a key role in determining the properties of substances, including biological structures and interactions. </t>
  </si>
  <si>
    <t>E.K. 2.C.1: In covalent bonding, electrons are shared between the nuclei of two atoms to form a molecule or polyatomic ion. Electronegativity differences between the two atoms account for the distribution of the shared electrons and the polarity of the bon (...)</t>
  </si>
  <si>
    <t xml:space="preserve">E.K. 2.C.2: Ionic bonding results from the net attraction between oppositely charged ions, closely packed together in a crystal lattice. </t>
  </si>
  <si>
    <t xml:space="preserve">E.K. 2.C.3: Metallic bonding describes an array of positively charged metal cores surrounded by a sea of mobile valence electrons. </t>
  </si>
  <si>
    <t xml:space="preserve">E.K. 2.C.4: The localized electron bonding model describes and predicts molecular geometry using Lewis diagrams and the VSEPR model. </t>
  </si>
  <si>
    <t xml:space="preserve">E.K. 2.D.1: Ionic solids have high melting points, are brittle, and conduct electricity only when molten or in solution. </t>
  </si>
  <si>
    <t xml:space="preserve">E.K. 2.D.2: Metallic solids are good conductors of heat and electricity, have a wide range of melting points, and are shiny, malleable, ductile, and readily alloyed. </t>
  </si>
  <si>
    <t xml:space="preserve">E.K. 2.D.3: Covalent network solids have properties that reflect their underlying 2-D or 3-D networks of covalent bonds. Covalent network solids generally have extremely high melting points and are hard. </t>
  </si>
  <si>
    <t xml:space="preserve">E.K. 2.D.4: Molecular solids with low molecular weight usually have low melting points and are not expected to conduct electncity as solids, in solution, or when molten. </t>
  </si>
  <si>
    <t>Essential Knowledge 3</t>
  </si>
  <si>
    <t xml:space="preserve">E.K. 3.A.1: A chemical change may be represented by a molecular, ionic, or net ionic equation. </t>
  </si>
  <si>
    <t>E.K. 3.A.2: Quantitative information can be derived from stoichiometric calculations that utilize the mole ratios from the balanced chemical equations. The role of stoichiometry in real-world applications is important to note, so that it does not seem to b (...)</t>
  </si>
  <si>
    <t xml:space="preserve">E.K. 3.B.1: Synthesis reactions are those in which atoms and/or molecules combine to form a new compound. Decomposition is the reverse of synthesis, a process whereby molecules are decomposed, often by the use of heat. </t>
  </si>
  <si>
    <t xml:space="preserve">E.K. 3.B.2: In a neutralization reaction, protons are transferred from an acid to a base. </t>
  </si>
  <si>
    <t xml:space="preserve">E.K. 3.B.3: In oxidation-reduction (redox) reactions, there is a net transfer of electrons. The species that loses electrons is oxidized, and the species that gains electrons is reduced. </t>
  </si>
  <si>
    <t xml:space="preserve">E.K. 3.C.1: Production of heat or light formation of a gas, and formation of a precipitate and/ or a color change are possible evidences that a chemical change has occurred. </t>
  </si>
  <si>
    <t xml:space="preserve">E.K. 3.C.2: Net changes in energy for a chemical reaction can be endothermic or exothermic. </t>
  </si>
  <si>
    <t xml:space="preserve">E.K. 3.C.3: Electrochemistry shows the interconversion between chemical and electrical energy in galvanic and electrolytic cells. </t>
  </si>
  <si>
    <t>Essential Knowledge 4</t>
  </si>
  <si>
    <t>E.K. 4.A.1: The rate of a reaction is influenced by the concentration or pressure of reactants, the phase of the reactants and products, and environmental factors such as temperature and solvent. E.K. 4.A.2: The rate law shows how the rate depends on react (...)</t>
  </si>
  <si>
    <t xml:space="preserve">E.K. 4.B.1: Elementary reactions can be unimolecular or involve collisions between two or more molecules. </t>
  </si>
  <si>
    <t>E.K. 4.B.2: Not all collisions are successful. To get over the activation energy barrier, the colliding species need sufficient energy. Also, the orientations of the reactant molecules during the collision must allow for the rearrangement of reactant bonds (...)</t>
  </si>
  <si>
    <t xml:space="preserve">E.K. 4.B.3: A successful collision can be viewed as following a reaction path with an associated energy profile. </t>
  </si>
  <si>
    <t xml:space="preserve">E.K. 4.C.1: The mechanism of a multistep reaction consists of a series of elementary reactions that add up to the overall reaction. </t>
  </si>
  <si>
    <t xml:space="preserve">E.K. 4.C.2: In many reactions, the rate is set by the slowest elementary reaction, or rate-limiting step. </t>
  </si>
  <si>
    <t xml:space="preserve">E.K. 4.C.3: Reaction intermediates, which are formed during the reaction but not present in the overall reaction, play an important role in multistep reactions. </t>
  </si>
  <si>
    <t xml:space="preserve">E.K. 4.D.1: Catalysts function by lowering the activation energy of an elementary step in a reaction mechanism, and by providing a new and faster reaction mechanism. </t>
  </si>
  <si>
    <t>Essential Knowledge 4.C.3</t>
  </si>
  <si>
    <t>Essential Knowledge 4.D.1</t>
  </si>
  <si>
    <t>Essential Knowledge 4.D.2</t>
  </si>
  <si>
    <t>Essential Knowledge 5</t>
  </si>
  <si>
    <t xml:space="preserve">E.K. 5.A.1: Temperature is a measure of the average kinetic energy of atoms and molecules. </t>
  </si>
  <si>
    <t>Essential Knowledge 5.A.2</t>
  </si>
  <si>
    <t xml:space="preserve">E.K. 5.B.1: Energy is transferred between systems either through heat transfer or through one system doing work on the other system. </t>
  </si>
  <si>
    <t>E.K. 5.B.2: When two systems are in contact with each other and are otherwise isolated, the energy that comes out of one system is equal to the energy that goes into the other system. The combined energy of the two systems remains fixed. Energy transfer ca (...)</t>
  </si>
  <si>
    <t xml:space="preserve">E.K. 5.B.3: Chemical systems undergo three main processes that change their energy: heating/ cooling, phase transitions, and chemical reactions. </t>
  </si>
  <si>
    <t>Essential Knowledge 5.B.4</t>
  </si>
  <si>
    <t>Essential Knowledge 5.C.1</t>
  </si>
  <si>
    <t>Essential Knowledge 5.C.2</t>
  </si>
  <si>
    <t>Essential Knowledge 5.D.1</t>
  </si>
  <si>
    <t>Essential Knowledge 5.D.2</t>
  </si>
  <si>
    <t>Essential Knowledge 5.D.3</t>
  </si>
  <si>
    <t xml:space="preserve">E.K. 5.E.1: Entropy is a measure of the dispersal of matter and energy. </t>
  </si>
  <si>
    <t>E.K. 5.E.2: Some physical or chemical processes involve both a decrease in the internal energy of the components (AM &lt; 0) under consideration and an increase in the entropy of those components (AS° &gt; 0). These processes are necessarily thermodynamically f (...)"</t>
  </si>
  <si>
    <t xml:space="preserve">E.K. 5.E.3: If a chemical or physical process is not driven by both entropy and enthalpy changes, then the Gibbs free energy change can be used to determine whether the process is thermodynamically favored. </t>
  </si>
  <si>
    <t xml:space="preserve">E.K. 5.E.4: External sources of energy can be used to drive change in cases where the Gibbs free energy change is positive. E.K. 5.E.5: A thermodynamically favored process may not occur due to kinetic constraints (kinetic vs. thermodynamic control). </t>
  </si>
  <si>
    <t>Essential Knowledge 5.E.5</t>
  </si>
  <si>
    <t>Essential Knowledge 6</t>
  </si>
  <si>
    <t xml:space="preserve">E.K. 6.A.1: In many classes of reactors, it is important to consider both the forward and reverse reaction. </t>
  </si>
  <si>
    <t>E.K. 6.A.2: The current state of a system undergoing a reversible reaction can be characterized by the extent to which reactants have been converted to products. The relative quantities of reaction components are quantitatively described by the reaction qu (...)</t>
  </si>
  <si>
    <t>E.K. 6.A.3: When a system is at equilibrium, all macroscopic variables, such as concentrations, partial pressures, and temperature, do not change over time. Equilibrium results from an equality between the rates of the forward and reverse reactions, at whi (...)</t>
  </si>
  <si>
    <t>Essential Knowledge 6.A.4</t>
  </si>
  <si>
    <t xml:space="preserve">E.K. 6.B.1: Systems at equilibrium respond to disturbances by partially countering the effect of the disturbance (Le Chatelier's principle). </t>
  </si>
  <si>
    <t>Essential Knowledge 6.B.2</t>
  </si>
  <si>
    <t xml:space="preserve">E.K. 6.C.1: Chemical equilibrium plays an important role in acid-base chemistry and in reasoning can be used to describe the proton-transfer solubility. reactions of acid-base chemistry. </t>
  </si>
  <si>
    <t>E.K. 6.C.2: The pH is an important characteristic of aqueous solutions that can be controlled with buffers. Comparing pH to pK, allows one to determine the protonation state of a molecule with a labile proton.</t>
  </si>
  <si>
    <t>E.K. 6.C.3: The solubility of a substance can be understood in terms of chemical equilibrium.</t>
  </si>
  <si>
    <t>Essential Knowledge 6.D.1</t>
  </si>
  <si>
    <t>Investigative and Communication Skills of Data</t>
  </si>
  <si>
    <t>Analytical - Lang</t>
  </si>
  <si>
    <t>Analytical Poetry - Lit</t>
  </si>
  <si>
    <t>Analytical Prose - Lit</t>
  </si>
  <si>
    <t>Extended Reasoning</t>
  </si>
  <si>
    <t>Language and Grammar</t>
  </si>
  <si>
    <t>Literal Comprehension</t>
  </si>
  <si>
    <t>Main Idea</t>
  </si>
  <si>
    <t>Novel Choice - Lit</t>
  </si>
  <si>
    <t>Passage 1</t>
  </si>
  <si>
    <t>Passage 2</t>
  </si>
  <si>
    <t>Passage 3</t>
  </si>
  <si>
    <t>Passage 4</t>
  </si>
  <si>
    <t>Passage 5</t>
  </si>
  <si>
    <t>Perspective/Tone</t>
  </si>
  <si>
    <t>Persuasive - Lang</t>
  </si>
  <si>
    <t>Poetry 1</t>
  </si>
  <si>
    <t>Poetry 2</t>
  </si>
  <si>
    <t>Poetry 3</t>
  </si>
  <si>
    <t>Poetry 4</t>
  </si>
  <si>
    <t>Poetry 5</t>
  </si>
  <si>
    <t>Prose 1</t>
  </si>
  <si>
    <t>Prose 2</t>
  </si>
  <si>
    <t>Prose 3</t>
  </si>
  <si>
    <t>Prose 4</t>
  </si>
  <si>
    <t>Prose 5</t>
  </si>
  <si>
    <t>Rhetorical Elements</t>
  </si>
  <si>
    <t>Style</t>
  </si>
  <si>
    <t>Synthesis - Lang</t>
  </si>
  <si>
    <t xml:space="preserve">A system is an object or collection of objects. Objects are treated as having no internal structure. </t>
  </si>
  <si>
    <t>Systems have properties determined by the properties and interactions of their constituent atomic and molecular substructures.</t>
  </si>
  <si>
    <t xml:space="preserve">Electric charge is conserved. The net charge of a system is equal to the sum of the charges of all the objects in the system. </t>
  </si>
  <si>
    <t xml:space="preserve">There are only two kinds of electric charge. Neutral objects or systems contain equal quantities of positive and negative charge, with the exception of some fundamental particles that have no electric charge. </t>
  </si>
  <si>
    <t xml:space="preserve">The smallest observed unit of charge that can be isolated is the electron charge, also known as the elementary charge. </t>
  </si>
  <si>
    <t xml:space="preserve">Inertial mass is the property of an object or a system that determines how its motion changes when it interacts with other objects or systems. </t>
  </si>
  <si>
    <t xml:space="preserve">Gravitational mass is the property of an object or a system that determines the strength of the gravitational interaction with other objects, systems, or gravitational fields. </t>
  </si>
  <si>
    <t xml:space="preserve">Objects and systems have properties of inertial mass and gravitational mass that are experimentally verified to be the same and that satisfy conservation principles. </t>
  </si>
  <si>
    <t xml:space="preserve">Matter has a property called resistivity. </t>
  </si>
  <si>
    <t xml:space="preserve">A vector field gives, as a function of position (and perhaps time), the value of a physical quantity that is described by a vector. </t>
  </si>
  <si>
    <t xml:space="preserve">A gravitational field, g, at the location of an object with mass, m, causes a gravitation force of magnitude, mg, to be exerted on the object in the direction of the field. </t>
  </si>
  <si>
    <t xml:space="preserve">The gravitational field caused by a spherically symmetric object with mass is radial and, outside the object, varies as the inverse square of the radial distance from the center of that object. </t>
  </si>
  <si>
    <t xml:space="preserve">An observer in a particular reference frame can desribe the motion of an object using such quantities as position, displacement, distance, velocity, speed, and acceleration. </t>
  </si>
  <si>
    <t xml:space="preserve">Forces are described by vectors. </t>
  </si>
  <si>
    <t xml:space="preserve">A force exerted on an object is always due to the interaction of that object with another object. </t>
  </si>
  <si>
    <t xml:space="preserve">If one object exerts a force on a second object, the second object always exerts a force of equal magnitude on the first object in the opposite direction. </t>
  </si>
  <si>
    <t xml:space="preserve">If an object of interest interacts with several other objects, the net force is the vector some of the individual forces. </t>
  </si>
  <si>
    <t xml:space="preserve">Free-body diagrams are useful tools for visualizing forces being exerted on a single object and writin the equations that represent a physical situation. </t>
  </si>
  <si>
    <t>Restoring forces can result in oscillatory motion. When a linear restoring force is exerted on an object displaced from an equilibrium posiiton, the object will undergo a special type of motion called simple harmonic motion.</t>
  </si>
  <si>
    <t xml:space="preserve">Gravitational force describes the interaction of one object that has mass with another object that has mass. </t>
  </si>
  <si>
    <t xml:space="preserve">Electric force results from the interaction of one object that has an electric charge with another object that has an electric charge. </t>
  </si>
  <si>
    <t xml:space="preserve">Contact forces result from the interaction of one object touching another object, and they arise from interatomic electric forces. These forces include friction, normal, spring. </t>
  </si>
  <si>
    <t>The change in momentum of an object is a vector in the direction of the net force exerted on the object.</t>
  </si>
  <si>
    <t xml:space="preserve">The change in momentum of an object occurs over a time interval. </t>
  </si>
  <si>
    <t xml:space="preserve">The change in the kinetic energy of an object depends on the force exerted on the object and on the displacement of the object during the time interval that the force is exerted. </t>
  </si>
  <si>
    <t xml:space="preserve">Only the force component perpendicular to the line connecting the axis of rotation and the point of application of the force results in a torque about that axis. </t>
  </si>
  <si>
    <t xml:space="preserve">The presence of a net torque along any axis will cause a rigid system to change its rotational motion or an object to change its rotational motion about that axis. </t>
  </si>
  <si>
    <t xml:space="preserve">A torque exerted on an object can change the angular momentum of an object. </t>
  </si>
  <si>
    <t xml:space="preserve">Gravitational forces are exerted at all scales and dominate at the largest distance and mass scales. </t>
  </si>
  <si>
    <t xml:space="preserve">The linear motion of a system can be described by the displacement, velocity, and acceleration of its center of mass. </t>
  </si>
  <si>
    <t xml:space="preserve">The acceleration is equal to the rate of change of velocity with time and velocity is equal to the rate of change of position over time. </t>
  </si>
  <si>
    <t xml:space="preserve">Forces that systems exert on each other are due to interactions between objects in the systems. If the interacting objects are parts of the same system, there will be no change in the center-of-mass velocity of that system. </t>
  </si>
  <si>
    <t xml:space="preserve">The change in linear momentum for a constant-mass system is the product of the mass of the system and the change in velocity of the center of mass. </t>
  </si>
  <si>
    <t xml:space="preserve">The change in linear momentum of the system is given by the product of the average force on that system and the time interval during which the force is exerted. </t>
  </si>
  <si>
    <t>The energy of a system includes its kinetic energy, potential energy, and microscopic internal energy. Examples include gravitational potential energy, elastic potential energy, and kinetic energy.</t>
  </si>
  <si>
    <t>Mechanical energy (the sum of kinetic and potential energy) is transferred into or out of a system when an external force is exerted on a system such that a component of the force is parallel to its displacement. The process through which the energy is tra (...)</t>
  </si>
  <si>
    <t>Torque, angular velocity, angular acceleration, and angular momentum are vectors and can be characterized as positive or negative depending upon whether they give rise to or correspond to counterclockwise or clockwise rotation with respect to an axis.</t>
  </si>
  <si>
    <t xml:space="preserve">The angular momentum of a system may change due to interactions with other objects or systems. </t>
  </si>
  <si>
    <t>The change in angular momentum is given by the product of the average torque and the time interval during which the torque is exerted.</t>
  </si>
  <si>
    <t xml:space="preserve">A system is an object or collection of objects. The objects are treated as having no internal structure. </t>
  </si>
  <si>
    <t>For all systems under all circumstances, energy, charge, linear momentum, and angular momentum are conserved. For an isolated or a closed system, conserved quantities are constant. An open system is one that exchanges any conserved quantity with its surrou (...)</t>
  </si>
  <si>
    <t xml:space="preserve">An interaction can be either a force exerted by objects outside the system or the transfer of some quantity with objects outside the system. </t>
  </si>
  <si>
    <t xml:space="preserve">The boundary between a system and its environment is a decision made by the person considering the situation in order to simplify or otherwise assist in analysis. </t>
  </si>
  <si>
    <t xml:space="preserve">Classically, an object can only have kinetic energy, since potential energy requires an interaction between two or more objects. </t>
  </si>
  <si>
    <t xml:space="preserve">A system with internal structure can have internal energy, and changes in a system's internal structure can result in changes in internal energy. </t>
  </si>
  <si>
    <t xml:space="preserve">A system with internal structure can have potential energy. Potential energy exists within a system if the objects within that system interact with conservative forces. </t>
  </si>
  <si>
    <t xml:space="preserve">The internal energy of a system includes the kinetic energy of the objects that make up the system and the potential energy of the configuration of the objects that make up the system. </t>
  </si>
  <si>
    <t xml:space="preserve">Energy can be transferred by an external force exerted on an object or system that moves the object or system through a distance. This process is called doing work on a system. </t>
  </si>
  <si>
    <t xml:space="preserve">Kirchhoff's loop rule describes conservation of energy in electrical circuits. </t>
  </si>
  <si>
    <t xml:space="preserve">Kirchhoff's junction rule describes the conservation of electric charge in electrical circuits. Since charge is conserved, current must be conserved at each junction in the circuit. </t>
  </si>
  <si>
    <t xml:space="preserve">In a collision between objects, linear momentum is conserved. In an elastic collision, kinetic energy is the same before and after. </t>
  </si>
  <si>
    <t xml:space="preserve">In a collision between objects, linear momentum is conserved. In an inelastic collision, kinetic energy is not the same before and after the collision.  </t>
  </si>
  <si>
    <t>The velocity of the center of mass of the system cannot be changed by an interaction within the system.</t>
  </si>
  <si>
    <t>If the net external torque exerted on the system is zero, the angular momentum of the system does not change.</t>
  </si>
  <si>
    <t xml:space="preserve">The angular momentum of a system is determined by the locations and velocities of the objects that make up the system. </t>
  </si>
  <si>
    <t xml:space="preserve">Waves can propagate via different oscillation modes such as transverse and longitudinal. </t>
  </si>
  <si>
    <t xml:space="preserve">For propagation, mechanical waves require a medium, while electromagnetic waves do not require a medium a physical medium. </t>
  </si>
  <si>
    <t xml:space="preserve">The amplitude is the maximum displacement of a wave from its equilibrium value. </t>
  </si>
  <si>
    <t>Classically, the energy carried by a wave depends upon and increases with amplitude.</t>
  </si>
  <si>
    <t xml:space="preserve">For a periodic wave, the period is the repeat time of the wave. The frequency is the number of repetitions of the wave per unit time. </t>
  </si>
  <si>
    <t xml:space="preserve">For a periodic wave, the wavelength is the repeat distance of the wave. </t>
  </si>
  <si>
    <t>For a periodic wave, wavelength is the ratio of speed over frequency.</t>
  </si>
  <si>
    <t>The observed frequency of a wave depends on the relative motion of source and observer.</t>
  </si>
  <si>
    <t>Two or more wave pulses can interact in such a way as to produce amplitude variations in the resultant wave.</t>
  </si>
  <si>
    <t xml:space="preserve">Two or more traveling waves can interact in such a way as to produce amplitude variations in the resultant wave. </t>
  </si>
  <si>
    <t xml:space="preserve">Standing waves are the result of the addition of incident and reflected waves that are confined to a region and have nodes and antinodes. </t>
  </si>
  <si>
    <t xml:space="preserve">The possible wavelengths of a standing wave are determined by the size of the region to which it is confined. </t>
  </si>
  <si>
    <t xml:space="preserve">Beats arise from the addition of waves of slightly different frequency. </t>
  </si>
  <si>
    <t>LO1.A.5.1</t>
  </si>
  <si>
    <t>LO1.B.1.1</t>
  </si>
  <si>
    <t>LO1.B.1.2</t>
  </si>
  <si>
    <t>LO1.B.2.1</t>
  </si>
  <si>
    <t>LO1.B.3.1</t>
  </si>
  <si>
    <t>LO1.C.1.1</t>
  </si>
  <si>
    <t>LO1.C.3.1</t>
  </si>
  <si>
    <t>LO1.E.2.1</t>
  </si>
  <si>
    <t>LO2.B.1.1</t>
  </si>
  <si>
    <t>LO2.B.2.1</t>
  </si>
  <si>
    <t>LO2.B.2.2</t>
  </si>
  <si>
    <t>LO3.A.1.1</t>
  </si>
  <si>
    <t>LO3.A.1.2</t>
  </si>
  <si>
    <t>LO3.A.1.3</t>
  </si>
  <si>
    <t>LO3.A.2.1</t>
  </si>
  <si>
    <t>LO3.A.3.1</t>
  </si>
  <si>
    <t>LO3.A.3.2</t>
  </si>
  <si>
    <t>LO3.A.3.3</t>
  </si>
  <si>
    <t>LO3.A.4.1</t>
  </si>
  <si>
    <t>LO3.A.4.2</t>
  </si>
  <si>
    <t>LO3.A.4.3</t>
  </si>
  <si>
    <t>LO3.B.1.1</t>
  </si>
  <si>
    <t>LO3.B.1.2</t>
  </si>
  <si>
    <t>LO3.B.1.3</t>
  </si>
  <si>
    <t>LO3.B.2.1</t>
  </si>
  <si>
    <t>LO3.B.3.1</t>
  </si>
  <si>
    <t>LO3.B.3.2</t>
  </si>
  <si>
    <t>LO3.B.3.3</t>
  </si>
  <si>
    <t>LO3.B.3.4</t>
  </si>
  <si>
    <t>LO3.C.1.1</t>
  </si>
  <si>
    <t>LO3.C.1.2</t>
  </si>
  <si>
    <t>LO3.C.2.1</t>
  </si>
  <si>
    <t>LO3.C.2.2</t>
  </si>
  <si>
    <t>LO3.C.4.1</t>
  </si>
  <si>
    <t>LO3.C.4.2</t>
  </si>
  <si>
    <t>LO3.D.1.1</t>
  </si>
  <si>
    <t>LO3.D.2.1</t>
  </si>
  <si>
    <t>LO3.D.2.2</t>
  </si>
  <si>
    <t>LO3.D.2.3</t>
  </si>
  <si>
    <t>LO3.D.2.4</t>
  </si>
  <si>
    <t>LO3.E.1.1</t>
  </si>
  <si>
    <t>LO3.E.1.2</t>
  </si>
  <si>
    <t>LO3.E.1.3</t>
  </si>
  <si>
    <t>LO3.E.1.4</t>
  </si>
  <si>
    <t>LO3.F.1.1</t>
  </si>
  <si>
    <t>LO3.F.1.2</t>
  </si>
  <si>
    <t>LO3.F.1.3</t>
  </si>
  <si>
    <t>LO3.F.1.4</t>
  </si>
  <si>
    <t>LO3.F.1.5</t>
  </si>
  <si>
    <t>LO3.F.2.1</t>
  </si>
  <si>
    <t>LO3.F.2.2</t>
  </si>
  <si>
    <t>LO3.F.3.1</t>
  </si>
  <si>
    <t>LO3.F.3.2</t>
  </si>
  <si>
    <t>LO3.F.3.3</t>
  </si>
  <si>
    <t>LO3.G.1.1</t>
  </si>
  <si>
    <t>LO4.A.1.1</t>
  </si>
  <si>
    <t>LO4.A.2.1</t>
  </si>
  <si>
    <t>LO4.A.2.2</t>
  </si>
  <si>
    <t>LO4.A.2.3</t>
  </si>
  <si>
    <t>LO4.A.3.1</t>
  </si>
  <si>
    <t>LO4.A.3.2</t>
  </si>
  <si>
    <t>LO4.B.1.1</t>
  </si>
  <si>
    <t>LO4.B.1.2</t>
  </si>
  <si>
    <t>LO4.B.2.1</t>
  </si>
  <si>
    <t>LO4.B.2.2</t>
  </si>
  <si>
    <t>LO4.C.1.1</t>
  </si>
  <si>
    <t>LO4.C.1.2</t>
  </si>
  <si>
    <t>LO4.C.2.1</t>
  </si>
  <si>
    <t>LO4.C.2.2</t>
  </si>
  <si>
    <t>LO4.D.1.1</t>
  </si>
  <si>
    <t>LO4.D.1.2</t>
  </si>
  <si>
    <t>LO4.D.2.1</t>
  </si>
  <si>
    <t>LO4.D.2.2</t>
  </si>
  <si>
    <t>LO4.D.3.1</t>
  </si>
  <si>
    <t>LO4.D.3.2</t>
  </si>
  <si>
    <t>LO5.A.2.1</t>
  </si>
  <si>
    <t>LO5.B.1.1</t>
  </si>
  <si>
    <t>LO5.B.1.2</t>
  </si>
  <si>
    <t>LO5.B.2.1</t>
  </si>
  <si>
    <t>LO5.B.3.1</t>
  </si>
  <si>
    <t>LO5.B.3.2</t>
  </si>
  <si>
    <t>LO5.B.3.3</t>
  </si>
  <si>
    <t>LO5.B.4.1</t>
  </si>
  <si>
    <t>LO5.B.4.2</t>
  </si>
  <si>
    <t>LO5.B.5.1</t>
  </si>
  <si>
    <t>LO5.B.5.2</t>
  </si>
  <si>
    <t>LO5.B.5.3</t>
  </si>
  <si>
    <t>LO5.B.5.4</t>
  </si>
  <si>
    <t>LO5.B.5.5</t>
  </si>
  <si>
    <t>LO5.B.9.1</t>
  </si>
  <si>
    <t>LO5.B.9.2</t>
  </si>
  <si>
    <t>LO5.B.9.3</t>
  </si>
  <si>
    <t>LO5.C.3.1</t>
  </si>
  <si>
    <t>LO5.C.3.2</t>
  </si>
  <si>
    <t>LO5.C.3.3</t>
  </si>
  <si>
    <t>LO5.D.1.1</t>
  </si>
  <si>
    <t>LO5.D.1.2</t>
  </si>
  <si>
    <t>LO5.D.1.3</t>
  </si>
  <si>
    <t>LO5.D.1.4</t>
  </si>
  <si>
    <t>LO5.D.1.5</t>
  </si>
  <si>
    <t>LO5.D.2.1</t>
  </si>
  <si>
    <t>LO5.D.2.2</t>
  </si>
  <si>
    <t>LO5.D.2.3</t>
  </si>
  <si>
    <t>LO5.D.2.4</t>
  </si>
  <si>
    <t>LO5.D.2.5</t>
  </si>
  <si>
    <t>LO5.D.3.1</t>
  </si>
  <si>
    <t>LO5.E.1.1</t>
  </si>
  <si>
    <t>LO5.E.1.2</t>
  </si>
  <si>
    <t>LO5.E.2.1</t>
  </si>
  <si>
    <t>LO6.A.1.2</t>
  </si>
  <si>
    <t>LO6.A.2.1</t>
  </si>
  <si>
    <t>LO6.A.3.1</t>
  </si>
  <si>
    <t>LO6.A.4.1</t>
  </si>
  <si>
    <t>LO6.B.1.1</t>
  </si>
  <si>
    <t>LO6.B.2.1</t>
  </si>
  <si>
    <t>LO6.B.4.1</t>
  </si>
  <si>
    <t>LO6.B.5.1</t>
  </si>
  <si>
    <t>LO6.D.1.1</t>
  </si>
  <si>
    <t>LO6.D.1.2</t>
  </si>
  <si>
    <t>LO6.D.1.3</t>
  </si>
  <si>
    <t>LO6.D.2.1</t>
  </si>
  <si>
    <t>LO6.D.3.1</t>
  </si>
  <si>
    <t>LO6.D.3.2</t>
  </si>
  <si>
    <t>LO6.D.3.3</t>
  </si>
  <si>
    <t>LO6.D.3.4</t>
  </si>
  <si>
    <t>LO6.D.4.1</t>
  </si>
  <si>
    <t>LO6.D.4.2</t>
  </si>
  <si>
    <t>LO6.D.5.1</t>
  </si>
  <si>
    <t xml:space="preserve"> explain how the structure of water molecules allows it to have specific functions</t>
  </si>
  <si>
    <t xml:space="preserve"> describe how structure contributes to the function of organic macromolecules</t>
  </si>
  <si>
    <t xml:space="preserve"> explain the role of enzymes as catalysts that lower the activation energy of biochemical reactions</t>
  </si>
  <si>
    <t xml:space="preserve"> explain the effect of different factors (pH/temperature/concentration of enzyme/concentration of substrate) on the rate of an enzyme-catalyzed reaction</t>
  </si>
  <si>
    <t xml:space="preserve"> discuss the different types of cells (prokaryotes &amp; eukaryotes) and the method by which eukaryotes were derived</t>
  </si>
  <si>
    <t xml:space="preserve"> Describe how structure contributes to the function of cell organelles</t>
  </si>
  <si>
    <t xml:space="preserve"> Identify and describe the structure of the cell membrane and its impact on its function</t>
  </si>
  <si>
    <t xml:space="preserve"> explain how materials are transported across a membrane</t>
  </si>
  <si>
    <t xml:space="preserve"> identify and describe the steps involved in cellular respiration</t>
  </si>
  <si>
    <t xml:space="preserve"> identify and describe the steps involved in photosynthesis in different plants</t>
  </si>
  <si>
    <t xml:space="preserve"> describe how different factors impact the rate of photosynthesis</t>
  </si>
  <si>
    <t xml:space="preserve"> identify and describe the three different types of cellular communication pathways</t>
  </si>
  <si>
    <t xml:space="preserve"> identify and describe the phases of the cell cycle</t>
  </si>
  <si>
    <t xml:space="preserve"> identify and describe the stages a cell undergoes during meiosis</t>
  </si>
  <si>
    <t xml:space="preserve"> identify and describe the impact of nondisjunction on an individual</t>
  </si>
  <si>
    <t xml:space="preserve"> identify and describe the rate at which meiosis occurs in Sordaria</t>
  </si>
  <si>
    <t xml:space="preserve"> explain how Mendellian genetics plays a role in the production of offspring</t>
  </si>
  <si>
    <t xml:space="preserve"> explain how bloody types/rH factors are inherited</t>
  </si>
  <si>
    <t xml:space="preserve"> analyze pedigrees to determine the genotype and phenotype of each individual</t>
  </si>
  <si>
    <t xml:space="preserve"> determine the offspring ratio for genotypes and/or phenotypes in a dihybrid</t>
  </si>
  <si>
    <t xml:space="preserve"> explain how Non-Mendellian genetics plays a role in the production of offspring</t>
  </si>
  <si>
    <t xml:space="preserve"> determine the heredity pattern of a trait in flies</t>
  </si>
  <si>
    <t xml:space="preserve"> explain how a chi-square analysis can be used to determine the validity of results</t>
  </si>
  <si>
    <t xml:space="preserve"> identify the scientists who played a role on the discovery of DNA and describe their impact</t>
  </si>
  <si>
    <t xml:space="preserve"> describe the steps of various aspects of the central dogma (DNA replication, transcription, translation)</t>
  </si>
  <si>
    <t xml:space="preserve"> identify and describe the different types of mutations that can affect DNA</t>
  </si>
  <si>
    <t xml:space="preserve"> identify and describe the structure of a virus and their life cycles</t>
  </si>
  <si>
    <t xml:space="preserve"> identify and describe the methods by which operons are regulated</t>
  </si>
  <si>
    <t xml:space="preserve"> identify and describe how biotechnology procedures impact our understanding of the genome</t>
  </si>
  <si>
    <t xml:space="preserve"> explain how natural selection helps drive evolution</t>
  </si>
  <si>
    <t xml:space="preserve"> calculate the frequencies present in a Hardy-Weinberg population and explain its significance</t>
  </si>
  <si>
    <t xml:space="preserve"> identify and describe the different methods by which speciation occurs</t>
  </si>
  <si>
    <t xml:space="preserve"> analyze and build a phylogenetic tree based on provided information and determine the relatedness of those organisms</t>
  </si>
  <si>
    <t xml:space="preserve"> describe how life originated on Earth through the use of Miller &amp; Ureys experiment</t>
  </si>
  <si>
    <t xml:space="preserve"> identify and describe the classification system</t>
  </si>
  <si>
    <t xml:space="preserve"> identify and describe the anatomy and physiology of the Kingdom Plantae</t>
  </si>
  <si>
    <t xml:space="preserve"> determine how different factors influence the rate of transpiration in a plant</t>
  </si>
  <si>
    <t xml:space="preserve"> describe community interactions in an ecosystem</t>
  </si>
  <si>
    <t xml:space="preserve"> describe population interactions in an ecosystem</t>
  </si>
  <si>
    <t xml:space="preserve"> describe how humans have impacted their environment and what steps can be taken to slow down the damage</t>
  </si>
  <si>
    <t xml:space="preserve"> explain key aspects of the different levels of ecology</t>
  </si>
  <si>
    <t xml:space="preserve"> analyze a graph to determine how ecological succession affects an environment</t>
  </si>
  <si>
    <t xml:space="preserve"> explain and provide examples  of different methods used by the organisms to maintain  homeostasis</t>
  </si>
  <si>
    <t xml:space="preserve"> identify and describe the different structures of the human nervous system</t>
  </si>
  <si>
    <t xml:space="preserve"> identify and describe the different structures of the human endocrine system</t>
  </si>
  <si>
    <t xml:space="preserve"> identify and describe the different structures of the human immune system</t>
  </si>
  <si>
    <t xml:space="preserve"> identify and describe how animal behavior is affected by a stimulus</t>
  </si>
  <si>
    <t xml:space="preserve"> identify and describe the key aspects of various human body systems</t>
  </si>
  <si>
    <t>Models</t>
  </si>
  <si>
    <t>Math</t>
  </si>
  <si>
    <t>Scientific Questions</t>
  </si>
  <si>
    <t>Data Analysis</t>
  </si>
  <si>
    <t>Explain Theories and Findings</t>
  </si>
  <si>
    <t>Connections</t>
  </si>
  <si>
    <t>ARGUMENTATION III - LOGICAL REASONING</t>
  </si>
  <si>
    <t>ARGUMENTATION IV - RELEVANCE</t>
  </si>
  <si>
    <t>ARGUMENTATION V - FALLACY</t>
  </si>
  <si>
    <t>AURAL LANGUAGE ANALYSIS</t>
  </si>
  <si>
    <t>CENTRAL IDEA IV - REFINEMENT</t>
  </si>
  <si>
    <t>COMPARISON ANALYSIS</t>
  </si>
  <si>
    <t>COMPLEX CHARACTERIZATION</t>
  </si>
  <si>
    <t>CORE DOCUMENTS</t>
  </si>
  <si>
    <t>DICTION ANALYSIS - CUMULATIVE CONNOTATION</t>
  </si>
  <si>
    <t>ESSAY - ANALYSIS</t>
  </si>
  <si>
    <t>ESSAY - ARGUMENTATION</t>
  </si>
  <si>
    <t>ESSAY - CONVENTIONS</t>
  </si>
  <si>
    <t>ESSAY - EVIDENCE</t>
  </si>
  <si>
    <t>ESSAY - ORGANIZATION</t>
  </si>
  <si>
    <t>FIGURATIVE LANGUAGE ANALYSIS</t>
  </si>
  <si>
    <t>FORM ANALYSIS</t>
  </si>
  <si>
    <t>KEY LINES</t>
  </si>
  <si>
    <t>KEY MOMENTS ANALYSIS III</t>
  </si>
  <si>
    <t>MEDIA III - MULTI-VERSION</t>
  </si>
  <si>
    <t>MULTI-MEDIA V - CROSS PLATFORM</t>
  </si>
  <si>
    <t>Narrative - Content</t>
  </si>
  <si>
    <t>Narrative - Conventions</t>
  </si>
  <si>
    <t>Narrative - Expression</t>
  </si>
  <si>
    <t>Narrative - Organization</t>
  </si>
  <si>
    <t>POINT OF VIEW IV - DRAMATIC IRONY</t>
  </si>
  <si>
    <t>POINT OF VIEW V - BEYOND OUR BORDERS</t>
  </si>
  <si>
    <t>POINT OF VIEW V - RHETORIC</t>
  </si>
  <si>
    <t>RECYCLE II - ADAPTATIONS</t>
  </si>
  <si>
    <t>RETELL</t>
  </si>
  <si>
    <t>STRUCTURE ANALYSIS III - COMPLEX IDEAS</t>
  </si>
  <si>
    <t>STRUCTURE ANALYSIS III - POEMS AND PLAYS</t>
  </si>
  <si>
    <t>STRUCTURE ANALYSIS V - Non-Linear</t>
  </si>
  <si>
    <t>THEME IV - THEME REFINEMENT</t>
  </si>
  <si>
    <t>VOCAB IN CONTEXT</t>
  </si>
  <si>
    <t>AMBIGUITY</t>
  </si>
  <si>
    <t>CENTRAL IDEA V - INTERPLAY</t>
  </si>
  <si>
    <t>CORE DOCUMENTS II</t>
  </si>
  <si>
    <t>FRESH LANGUAGE</t>
  </si>
  <si>
    <t>KEY TERMS ANALYSIS</t>
  </si>
  <si>
    <t>MULTI-MEDIA VI</t>
  </si>
  <si>
    <t>POINT OF VIEW VI - EVALUATING RHETORIC</t>
  </si>
  <si>
    <t>RESEARCH IV - MULTI-MEDIUM</t>
  </si>
  <si>
    <t>SAY-VERSUS-MEAN</t>
  </si>
  <si>
    <t>STRUCTURE ANALYSIS VI</t>
  </si>
  <si>
    <t>STRUCTURE III - COMPLEX IDEAS</t>
  </si>
  <si>
    <t>STRUCTURE IV - EVALUATION</t>
  </si>
  <si>
    <t>THEME V - MULTIPLE THEMES</t>
  </si>
  <si>
    <t>WITHIN OUR BORDERS</t>
  </si>
  <si>
    <t>Regents 1.M1.1b.i</t>
  </si>
  <si>
    <t>Regents 1.M1.1b.iv</t>
  </si>
  <si>
    <t>Regents 1.M1.1c</t>
  </si>
  <si>
    <t>Regents 4.3.1aa.bb</t>
  </si>
  <si>
    <t>Regents 4.3.1cc</t>
  </si>
  <si>
    <t>Regents 4.3.1e</t>
  </si>
  <si>
    <t>Regents 4.3.1g</t>
  </si>
  <si>
    <t>Regents 4.3.1h</t>
  </si>
  <si>
    <t>Regents 4.3.1i</t>
  </si>
  <si>
    <t xml:space="preserve">Regents 4.3.1ii </t>
  </si>
  <si>
    <t>Regents 4.3.1iii</t>
  </si>
  <si>
    <t>Regents 4.3.1iv</t>
  </si>
  <si>
    <t xml:space="preserve">Regents 4.3.1k </t>
  </si>
  <si>
    <t>Regents 4.3.1kk</t>
  </si>
  <si>
    <t>Regents 4.3.1m</t>
  </si>
  <si>
    <t>Regents 4.3.1r</t>
  </si>
  <si>
    <t>Regents 4.3.1s</t>
  </si>
  <si>
    <t>Regents 4.3.1u</t>
  </si>
  <si>
    <t>Regents 4.3.1v</t>
  </si>
  <si>
    <t xml:space="preserve">Regents 4.3.1vi </t>
  </si>
  <si>
    <t>Regents 4.3.1viii</t>
  </si>
  <si>
    <t>Regents 4.3.1w</t>
  </si>
  <si>
    <t>Regents 4.3.1xii</t>
  </si>
  <si>
    <t>Regents 4.3.1xix</t>
  </si>
  <si>
    <t>Regents 4.3.1xxiv</t>
  </si>
  <si>
    <t>Regents 4.3.1xxxvi</t>
  </si>
  <si>
    <t>Regents 4.3.1y</t>
  </si>
  <si>
    <t>Regents 4.3.1z</t>
  </si>
  <si>
    <t>Regents 4.3.2a</t>
  </si>
  <si>
    <t>Regents 4.3.3c</t>
  </si>
  <si>
    <t>Regents 4.3.3e</t>
  </si>
  <si>
    <t>Regents 4.3.3f</t>
  </si>
  <si>
    <t>Regents 4.3.3iv</t>
  </si>
  <si>
    <t>Regents 4.3.3ix</t>
  </si>
  <si>
    <t>Regents 4.3.3v</t>
  </si>
  <si>
    <t>Regents 4.3.3vi</t>
  </si>
  <si>
    <t>Regents 4.3.3viii</t>
  </si>
  <si>
    <t>Regents 4.4.1b</t>
  </si>
  <si>
    <t xml:space="preserve">Regents 4.4.2i </t>
  </si>
  <si>
    <t>Regents 4.4.2ii</t>
  </si>
  <si>
    <t>Regents 4.4.2iii</t>
  </si>
  <si>
    <t>Regents 4.4.2iv</t>
  </si>
  <si>
    <t>Regents 4.5.2c</t>
  </si>
  <si>
    <t>Regents 4.5.2h</t>
  </si>
  <si>
    <t>Regents 4.5.2i</t>
  </si>
  <si>
    <t>Regents 4.5.2iv</t>
  </si>
  <si>
    <t>Regents 4.5.2l</t>
  </si>
  <si>
    <t>Regents 4.5.2m</t>
  </si>
  <si>
    <t>Regents 4.5.2n</t>
  </si>
  <si>
    <t>Regents 4.5.2v</t>
  </si>
  <si>
    <t>Regents 6.1.a</t>
  </si>
  <si>
    <t>Regents SP.2.1</t>
  </si>
  <si>
    <t>(All)</t>
  </si>
  <si>
    <t>Biology NEW</t>
  </si>
  <si>
    <t>HS.Bio.C_0.1</t>
  </si>
  <si>
    <t xml:space="preserve">SWBAT reflect on their own pre-conceptions about evolution. </t>
  </si>
  <si>
    <t>HS.Bio.S_0.1</t>
  </si>
  <si>
    <t xml:space="preserve">SWBAT set up science notebooks and binders for class. </t>
  </si>
  <si>
    <t>HS.Bio.S_1.1</t>
  </si>
  <si>
    <t>SWBAT identify independent and dependent variables.</t>
  </si>
  <si>
    <t>HS.Bio.S_1.2</t>
  </si>
  <si>
    <t xml:space="preserve">SWBAT identify constants in an experiment. </t>
  </si>
  <si>
    <t>HS.Bio.S_1.3</t>
  </si>
  <si>
    <t xml:space="preserve">SWBAT describe the purpose of a control group in an experiment. </t>
  </si>
  <si>
    <t>HS.Bio.C_1.1</t>
  </si>
  <si>
    <t>SWBAT articulate that natural selection is the result of a genetically diverse population having unequal survival rates in their environments due to random advantageous traits.</t>
  </si>
  <si>
    <t>HS.Bio.S_1.4</t>
  </si>
  <si>
    <t>SWBAT create a graph to convey data.</t>
  </si>
  <si>
    <t>HS.Bio.S_1.5</t>
  </si>
  <si>
    <t>SWBAT write a results section using accurate and appropriate quantitative data.</t>
  </si>
  <si>
    <t>HS.Bio.C_1.2</t>
  </si>
  <si>
    <t xml:space="preserve"> SWBAT explain that evolution is a change in advantageous trait frequency over the course of many generations.</t>
  </si>
  <si>
    <t>HS.Bio.C_2.1</t>
  </si>
  <si>
    <t xml:space="preserve">SWBAT identify enzymes as protein catalysts that lower activation energy. </t>
  </si>
  <si>
    <t>HS.Bio.C_2.2</t>
  </si>
  <si>
    <t xml:space="preserve">SWBAT explain that enzymes are chemically specific due to the shape of their active site, and can act on only one particular substrate. </t>
  </si>
  <si>
    <t>HS.Bio.S_2.1</t>
  </si>
  <si>
    <t xml:space="preserve">SWBAT take notes in Cornell Notes format. </t>
  </si>
  <si>
    <t>HS.Bio.S_1.6</t>
  </si>
  <si>
    <t>SWBAT write a hypothesis.</t>
  </si>
  <si>
    <t>HS.Bio.S_2.2</t>
  </si>
  <si>
    <t>SWBAT format data in a data table.</t>
  </si>
  <si>
    <t>HS.Bio.C_2.3</t>
  </si>
  <si>
    <t>SWBAT articulate that above its optimal temperature or outside its pH range, an enzyme will denature (below its optimal temperature, enzymes possess less kinetic energy but do not denature).</t>
  </si>
  <si>
    <t>HS.Bio.C_2.4</t>
  </si>
  <si>
    <t>SWBAT identify the optimal temperature and/or pH for an enzyme.</t>
  </si>
  <si>
    <t>HS.Bio.C_3.1</t>
  </si>
  <si>
    <t>SWBAT describe the structure and function of lipids, and will be able to explain why lipids do not interact with water.</t>
  </si>
  <si>
    <t>HS.Bio.S_3.1</t>
  </si>
  <si>
    <t>SWBAT evaluate a model.</t>
  </si>
  <si>
    <t>HS.Bio.C_3.2</t>
  </si>
  <si>
    <t xml:space="preserve">SWBAT explain that phospholipids self-assemble when placed in water. </t>
  </si>
  <si>
    <t>HS.Bio.C_3.3</t>
  </si>
  <si>
    <t>SWBAT articulate that cell membranes are an evolutionary advantage.</t>
  </si>
  <si>
    <t>HS.Bio.C_3.4</t>
  </si>
  <si>
    <t>SWBAT define and explain the fluid mosaic model and briefly describe the structure of the cell membrane.</t>
  </si>
  <si>
    <t>HS.Bio.C_3.5</t>
  </si>
  <si>
    <t>SWBAT define concentration.</t>
  </si>
  <si>
    <t>HS.Bio.C_3.6</t>
  </si>
  <si>
    <t>SWBAT define concentration gradient.</t>
  </si>
  <si>
    <t>HS.Bio.C_3.7</t>
  </si>
  <si>
    <t>SWBAT explain how concentration gradients store potential energy.</t>
  </si>
  <si>
    <t>HS.Bio.C_3.8</t>
  </si>
  <si>
    <t>SWBAT explain the difference between active and passive transport.</t>
  </si>
  <si>
    <t>HS.Bio.C_3.9</t>
  </si>
  <si>
    <t>SWBAT identify the tonicity of a solution in relation to another solution.</t>
  </si>
  <si>
    <t>HS.Bio.S_4.1</t>
  </si>
  <si>
    <t xml:space="preserve">SWBAT mount and stain an onion cell sample on a microscope slide. </t>
  </si>
  <si>
    <t>HS.Bio.S_4.2</t>
  </si>
  <si>
    <t xml:space="preserve">SWBAT use the fine and coarse adjustment knobs to bring a specimen into focus. </t>
  </si>
  <si>
    <t>HS.Bio.S_4.3</t>
  </si>
  <si>
    <t>SWBAT make detailed observational drawings after viewing a specimen through a microscope.</t>
  </si>
  <si>
    <t>HS.Bio.C_3.1.0</t>
  </si>
  <si>
    <t xml:space="preserve">SWBAT articulate that placing a cell in a hypertonic solution causes the cell to plasmolyze, and placing a cell in a hypotonic solution causes the cell to lyse. </t>
  </si>
  <si>
    <t>HS.Bio.C_3.1.1</t>
  </si>
  <si>
    <t>SWBAT define "plasmolysis" and "cytolysis".</t>
  </si>
  <si>
    <t>HS.Bio.S_5.1</t>
  </si>
  <si>
    <t xml:space="preserve">SWBAT calculate water potential. </t>
  </si>
  <si>
    <t>HS.Bio.S_5.2</t>
  </si>
  <si>
    <t xml:space="preserve">SWBAT construct a model that connects the movement of molecules across membranes with membrane structure and function. </t>
  </si>
  <si>
    <t>HS.Bio.C_3.1.2</t>
  </si>
  <si>
    <t>SWBAT calculate surface area-to-volume ratios to predict which cells might eliminate wastes or procure nutrients faster by diffusion.</t>
  </si>
  <si>
    <t>HS.Bio.C_3.1.3</t>
  </si>
  <si>
    <t>SWBAT calculate rate of diffusion.</t>
  </si>
  <si>
    <t>HS.Bio.C_4.0.1</t>
  </si>
  <si>
    <t>SWBAT write the overall equation for cellular respiration</t>
  </si>
  <si>
    <t>HS.Bio.C_4.0.2</t>
  </si>
  <si>
    <t xml:space="preserve">SWBAT explain that cellular respiration takes place in the mitochondria. </t>
  </si>
  <si>
    <t>HS.Bio.C_4.0.3</t>
  </si>
  <si>
    <t xml:space="preserve">SWBAT explain that organisms metabolize substances for energy. </t>
  </si>
  <si>
    <t>HS.Bio.C_4.0.4</t>
  </si>
  <si>
    <t xml:space="preserve">SWBAT explain in brief what occurs during each phase of aerobic cellular respiration. </t>
  </si>
  <si>
    <t>HS.Bio.C_4.0.5</t>
  </si>
  <si>
    <t xml:space="preserve">SWBAT describe the role of the concentration gradient in storing potential energy. </t>
  </si>
  <si>
    <t>AP Calculus AB, AP Chemistry, AP English, AP Physics, AP US History, AP World History, APWH (OLD), Biology, Biology NEW, English I, English II, English III, General Chemistry</t>
  </si>
  <si>
    <t>APCalculusAB</t>
  </si>
  <si>
    <t>EnglishIII</t>
  </si>
  <si>
    <t>EnglishII</t>
  </si>
  <si>
    <t>EnglishI</t>
  </si>
  <si>
    <t>Chemistry</t>
  </si>
  <si>
    <t>BiologyNEW</t>
  </si>
  <si>
    <t>APWHOLD</t>
  </si>
  <si>
    <t>APWorldHistory</t>
  </si>
  <si>
    <t>APUSHistory</t>
  </si>
  <si>
    <t>APChemistry</t>
  </si>
  <si>
    <t>APEnglish</t>
  </si>
  <si>
    <t>APPhysics</t>
  </si>
  <si>
    <t>Standards</t>
  </si>
  <si>
    <t>J7</t>
  </si>
  <si>
    <t>Select a list of standards from the drop-down menu; these generally correspond to subjects</t>
  </si>
  <si>
    <t>Math CC</t>
  </si>
  <si>
    <t>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t>
  </si>
  <si>
    <t>CC.9-12.N.RN.2 Extend the properties of exponents to rational exponents. Rewrite expressions involving radicals and rational exponents using the properties of exponents.</t>
  </si>
  <si>
    <t>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t>
  </si>
  <si>
    <t>CC.9-12.N.Q.1 Reason quantitatively and use units to solve problems.  Use units as a way to understand problems and to guide the solution of multi-step problems; choose and interpret units consistently in formulas; choose and interpret the scale and the origin in graphs and data displays.*</t>
  </si>
  <si>
    <t>CC.9-12.N.Q.2 Reason quantitatively and use units to solve problems.  Define appropriate quantities for the purpose of descriptive modeling.*</t>
  </si>
  <si>
    <t>CC.9-12.N.Q.3 Reason quantitatively and use units to solve problems. Choose a level of accuracy appropriate to limitations on measurement when reporting quantities.*</t>
  </si>
  <si>
    <t xml:space="preserve">CC.9-12.N.CN.1 Perform arithmetic operations with complex numbers. Know there is a complex number i such that i^2 = −1, and every complex number has the form a + bi with a and b real.  </t>
  </si>
  <si>
    <t>CC.9-12.N.CN.2 Perform arithmetic operations with complex numbers. Use the relation i^2 = –1 and the commutative, associative, and distributive properties to add, subtract, and multiply complex numbers.</t>
  </si>
  <si>
    <t>CC.9-12.N.CN.3 (+) Perform arithmetic operations with complex numbers. Find the conjugate of a complex number; use conjugates to find moduli and quotients of complex numbers.</t>
  </si>
  <si>
    <t>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t>
  </si>
  <si>
    <t>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t>
  </si>
  <si>
    <t>CC.9-12.N.CN.6 (+) Represent complex numbers and their operations on the complex plane. Calculate the distance between numbers in the complex plane as the modulus of the difference, and the midpoint of a segment as the average of the numbers at its endpoints.</t>
  </si>
  <si>
    <t>CC.9-12.N.CN.7 Use complex numbers in polynomial identities and equations. Solve quadratic equations with real coefficients that have complex solutions.</t>
  </si>
  <si>
    <t>CC.9-12.N.CN.8 (+) Use complex numbers in polynomial identities and equations. Extend polynomial identities to the complex numbers. For example, rewrite x^2 + 4 as (x + 2i)(x – 2i).</t>
  </si>
  <si>
    <t>CC.9-12.N.CN.9 (+) Use complex numbers in polynomial identities and equations. Know the Fundamental Theorem of Algebra; show that it is true for quadratic polynomials.</t>
  </si>
  <si>
    <t>CC.9-12.N.VM.1 (+) Represent and model with vector quantities. Recognize vector quantities as having both magnitude and direction. Represent vector quantities by directed line segments, and use appropriate symbols for vectors and their magnitudes (e.g., v(bold), |v|, ||v||, v(not bold)).</t>
  </si>
  <si>
    <t>CC.9-12.N.VM.2 (+) Represent and model with vector quantities. Find the components of a vector by subtracting the coordinates of an initial point from the coordinates of a terminal point.</t>
  </si>
  <si>
    <t>CC.9-12.N.VM.3 (+) Represent and model with vector quantities.  Solve problems involving velocity and other quantities that can be represented by vectors.</t>
  </si>
  <si>
    <t xml:space="preserve">CC.9-12.N.VM.4 (+) Perform operations on vectors. Add and subtract vectors.
</t>
  </si>
  <si>
    <t>CC.9-12.N.VM.4a (+) Add vectors end-to-end, component-wise, and by the parallelogram rule. Understand that the magnitude of a sum of two vectors is typically not the sum of the magnitudes.</t>
  </si>
  <si>
    <t xml:space="preserve">CC.9-12.N.VM.4b (+) Given two vectors in magnitude and direction form, determine the magnitude and direction of their sum. </t>
  </si>
  <si>
    <t>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t>
  </si>
  <si>
    <t>CC.9-12.N.VM.5 (+) Perform operations on vectors. Multiply a vector by a scalar.</t>
  </si>
  <si>
    <t>CC.9-12.N.VM.5a (+) Represent scalar multiplication graphically by scaling vectors and possibly reversing their direction; perform scalar multiplication component-wise, e.g., as c(v(sub x), v(sub y)) = (cv(sub x), cv(sub y)).</t>
  </si>
  <si>
    <t>CC.9-12.N.VM.5b (+) Compute the magnitude of a scalar multiple cv using ||cv|| = |c|v. Compute the direction of cv knowing that when |c|v ≠ 0, the direction of cv is either along v (for c &gt; 0) or against v (for c &lt; 0).</t>
  </si>
  <si>
    <t xml:space="preserve">CC.9-12.N.VM.6 (+) Perform operations on matrices and use matrices in applications. Use matrices to represent and manipulate data, e.g., to represent payoffs or incidence relationships in a network. </t>
  </si>
  <si>
    <t xml:space="preserve">CC.9-12.N.VM.7 (+) Perform operations on matrices and use matrices in applications. Multiply matrices by scalars to produce new matrices, e.g., as when all of the payoffs in a game are doubled. </t>
  </si>
  <si>
    <t>CC.9-12.N.VM.8 (+) Perform operations on matrices and use matrices in applications. Add, subtract, and multiply matrices of appropriate dimensions.</t>
  </si>
  <si>
    <t xml:space="preserve">CC.9-12.N.VM.9 (+) Perform operations on matrices and use matrices in applications.  Understand that, unlike multiplication of numbers, matrix multiplication for square matrices is not a commutative operation, but still satisfies the associative and distributive properties. </t>
  </si>
  <si>
    <t xml:space="preserve">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t>
  </si>
  <si>
    <t>CC.9-12.N.VM.11 (+) Perform operations on matrices and use matrices in applications. Multiply a vector (regarded as a matrix with one column) by a matrix of suitable dimensions to produce another vector. Work with matrices as transformations of vectors.</t>
  </si>
  <si>
    <t xml:space="preserve">CC.9-12.N.VM.12 (+) Perform operations on matrices and use matrices in applications. Work with 2 X 2 matrices as transformations of the plane, and interpret the absolute value of the determinant in terms of area. </t>
  </si>
  <si>
    <t>CC.9-12.A.SSE.1 Interpret the structure of expressions. Interpret expressions that represent a quantity in terms of its context.*</t>
  </si>
  <si>
    <t>CC.9-12.A.SSE.1a Interpret parts of an expression, such as terms, factors, and coefficients.*</t>
  </si>
  <si>
    <t>CC.9-12.A.SSE.1b Interpret complicated expressions by viewing one or more of their parts as a single entity. For example, interpret P(1+r)^n as the product of P and a factor not depending on P.*</t>
  </si>
  <si>
    <t>CC.9-12.A.SSE.2 Interpret the structure of expressions. Use the structure of an expression to identify ways to rewrite it. For example, see x^4 – y^4 as (x^2)^2 – (y^2)^2, thus recognizing it as a difference of squares that can be factored as (x^2 – y^2)(x^2 + y^2).</t>
  </si>
  <si>
    <t>CC.9-12.A.SSE.3  Write expressions in equivalent forms to solve problems. Choose and produce an equivalent form of an expression to reveal and explain properties of the quantity represented by the expression.*</t>
  </si>
  <si>
    <t>CC.9-12.A.SSE.3a Factor a quadratic expression to reveal the zeros of the function it defines.*</t>
  </si>
  <si>
    <t>CC.9-12.A.SSE.3b Complete the square in a quadratic expression to reveal the maximum or minimum value of the function it defines.*</t>
  </si>
  <si>
    <t>CC.9-12.A.SSE.3c Use the properties of exponents to transform expressions for exponential functions. For example the expression 1.15^t can be rewritten as [1.15^(1/12)]^(12t) ≈ 1.012^(12t) to reveal the approximate equivalent monthly interest rate if the annual rate is 15%.*</t>
  </si>
  <si>
    <t>CC.9-12.A.SSE.4 Write expressions in equivalent forms to solve problems. Derive the formula for the sum of a finite geometric series (when the common ratio is not 1), and use the formula to solve problems. For example, calculate mortgage payments.*</t>
  </si>
  <si>
    <t>CC.9-12.A.APR.1 Perform arithmetic operations on polynomials. Understand that polynomials form a system analogous to the integers, namely, they are closed under the operations of addition, subtraction, and multiplication; add, subtract, and multiply polynomials.</t>
  </si>
  <si>
    <t>CC.9-12.A.APR.2 Understand the relationship between zeros and factors of polynomial. Know and apply the Remainder Theorem: For a polynomial p(x) and a number a, the remainder on division by x – a is p(a), so p(a) = 0 if and only if (x – a) is a factor of p(x).</t>
  </si>
  <si>
    <t>CC.9-12.A.APR.3 Understand the relationship between zeros and factors of polynomials. Identify zeros of polynomials when suitable factorizations are available, and use the zeros to construct a rough graph of the function defined by the polynomial.</t>
  </si>
  <si>
    <t>CC.9-12.A.APR.4 Use polynomial identities to solve problems. Prove polynomial identities and use them to describe numerical relationships. For example, the polynomial identity (x^2 + y^2)^2 = (x^2 – y^2)^2 + (2xy)^2 can be used to generate Pythagorean triples.</t>
  </si>
  <si>
    <t>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t>
  </si>
  <si>
    <t>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t>
  </si>
  <si>
    <t>CC.9-12.A.APR.7 (+) Rewrite rational expressions. Understand that rational expressions form a system analogous to the rational numbers, closed under addition, subtraction, multiplication, and division by a nonzero rational expression; add, subtract, multiply, and divide rational expressions.</t>
  </si>
  <si>
    <t>CC.9-12.A.CED.1 Create equations that describe numbers or relationship. Create equations and inequalities in one variable and use them to solve problems. Include equations arising from linear and quadratic functions, and simple rational and exponential functions.*</t>
  </si>
  <si>
    <t>CC.9-12.A.CED.2 Create equations that describe numbers or relationship. Create equations in two or more variables to represent relationships between quantities; graph equations on coordinate axes with labels and scales.*</t>
  </si>
  <si>
    <t>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t>
  </si>
  <si>
    <t>CC.9-12.A.CED.4 Create equations that describe numbers or relationship. Rearrange formulas to highlight a quantity of interest, using the same reasoning as in solving equations. For example, rearrange Ohm’s law V = IR to highlight resistance R.*</t>
  </si>
  <si>
    <t>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t>
  </si>
  <si>
    <t>CC.9-12.A.REI.2 Understand solving equations as a process of reasoning and explain the reasoning. Solve simple rational and radical equations in one variable, and give examples showing how extraneous solutions may arise.</t>
  </si>
  <si>
    <t xml:space="preserve">CC.9-12.A.REI.3 Solve equations and inequalities in one variable. Solve linear equations and inequalities in one variable, including equations with coefficients represented by letters. </t>
  </si>
  <si>
    <t xml:space="preserve">CC.9-12.A.REI.4 Solve equations and inequalities in one variable. Solve quadratic equations in one variable. </t>
  </si>
  <si>
    <t xml:space="preserve">CC.9-12.A.REI.4a Use the method of completing the square to transform any quadratic equation in x into an equation of the form (x – p)^2 = q that has the same solutions. Derive the quadratic formula from this form. </t>
  </si>
  <si>
    <t>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t>
  </si>
  <si>
    <t>CC.9-12.A.REI.5 Solve systems of equations. Prove that, given a system of two equations in two variables, replacing one equation by the sum of that equation and a multiple of the other produces a system with the same solutions.</t>
  </si>
  <si>
    <t>CC.9-12.A.REI.6 Solve systems of equations.  Solve systems of linear equations exactly and approximately (e.g., with graphs), focusing on pairs of linear equations in two variables.</t>
  </si>
  <si>
    <t>CC.9-12.A.REI.7 Solve systems of equations. Solve a simple system consisting of a linear equation and a quadratic equation in two variables algebraically and graphically. For example, find the points of intersection between the line y = –3x and the circle x^2 + y^2 = 3.</t>
  </si>
  <si>
    <t>CC.9-12.A.REI.8 (+) Solve systems of equations. Represent a system of linear equations as a single matrix equation in a vector variable.</t>
  </si>
  <si>
    <t>CC.9-12.A.REI.9 (+) Solve systems of equations. Find the inverse of a matrix if it exists and use it to solve systems of linear equations (using technology for matrices of dimension 3 × 3 or greater).</t>
  </si>
  <si>
    <t>CC.9-12.A.REI.10 Represent and solve equations and inequalities graphically. Understand that the graph of an equation in two variables is the set of all its solutions plotted in the coordinate plane, often forming a curve (which could be a line).</t>
  </si>
  <si>
    <t>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t>
  </si>
  <si>
    <t>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t>
  </si>
  <si>
    <t>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t>
  </si>
  <si>
    <t>CC.9-12.F.IF.2 Understand the concept of a function and use function notation. Use function notation, evaluate functions for inputs in their domains, and interpret statements that use function notation in terms of a context.</t>
  </si>
  <si>
    <t>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t>
  </si>
  <si>
    <t>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t>
  </si>
  <si>
    <t>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t>
  </si>
  <si>
    <t>CC.9-12.F.IF.6 Interpret functions that arise in applications in terms of the context.  Calculate and interpret the average rate of change of a function (presented symbolically or as a table) over a specified interval. Estimate the rate of change from a graph.*</t>
  </si>
  <si>
    <t>CC.9-12.F.IF.7 Analyze functions using different representations. Graph functions expressed symbolically and show key features of the graph, by hand in simple cases and using technology for more complicated cases.*</t>
  </si>
  <si>
    <t>CC.9-12.F.IF.7a Graph linear and quadratic functions and show intercepts, maxima, and minima.*</t>
  </si>
  <si>
    <t xml:space="preserve">CC.9-12.F.IF.7b Graph square root, cube root, and piecewise-defined functions, including step functions and absolute value functions.* </t>
  </si>
  <si>
    <t xml:space="preserve">CC.9-12.F.IF.7c Graph polynomial functions, identifying zeros when suitable factorizations are available, and showing end behavior.* </t>
  </si>
  <si>
    <t xml:space="preserve">CC.9-12.F.IF.7d (+) Graph rational functions, identifying zeros and asymptotes when suitable factorizations are available, and showing end behavior.* </t>
  </si>
  <si>
    <t>CC.9-12.F.IF.7e Graph exponential and logarithmic functions, showing intercepts and end behavior, and trigonometric functions, showing period, midline, and amplitude.*</t>
  </si>
  <si>
    <t xml:space="preserve">CC.9-12.F.IF.8 Analyze functions using different representations. Write a function defined by an expression in different but equivalent forms to reveal and explain different properties of the function. </t>
  </si>
  <si>
    <t xml:space="preserve">CC.9-12.F.IF.8a Use the process of factoring and completing the square in a quadratic function to show zeros, extreme values, and symmetry of the graph, and interpret these in terms of a context. </t>
  </si>
  <si>
    <t>CC.9-12.F.IF.8b Use the properties of exponents to interpret expressions for exponential functions. For example, identify percent rate of change in functions such as y = (1.02)^t, y = (0.97)^t, y = (1.01)^(12t), y = (1.2)^(t/10), and classify them as representing exponential growth and decay.</t>
  </si>
  <si>
    <t>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t>
  </si>
  <si>
    <t xml:space="preserve">CC.9-12.F.BF.1 Build a function that models a relationship between two quantities. Write a function that describes a relationship between two quantities.* </t>
  </si>
  <si>
    <t xml:space="preserve">CC.9-12.F.BF.1a Determine an explicit expression, a recursive process, or steps for calculation from a context. </t>
  </si>
  <si>
    <t xml:space="preserve">CC.9-12.F.BF.1b Combine standard function types using arithmetic operations. For example, build a function that models the temperature of a cooling body by adding a constant function to a decaying exponential, and relate these functions to the model. </t>
  </si>
  <si>
    <t>CC.9-12.F.BF.1c (+) Compose functions. For example, if T(y) is the temperature in the atmosphere as a function of height, and h(t) is the height of a weather balloon as a function of time, then T(h(t)) is the temperature at the location of the weather balloon as a function of time.</t>
  </si>
  <si>
    <t>CC.9-12.F.BF.2 Build a function that models a relationship between two quantities. Write arithmetic and geometric sequences both recursively and with an explicit formula, use them to model situations, and translate between the two forms.*</t>
  </si>
  <si>
    <t>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t>
  </si>
  <si>
    <t xml:space="preserve">CC.9-12.F.BF.4 Build new functions from existing functions. Find inverse functions. </t>
  </si>
  <si>
    <t xml:space="preserve">CC.9-12.F.BF.4a Solve an equation of the form f(x) = c for a simple function f that has an inverse and write an expression for the inverse. For example, f(x) =2(x^3) or f(x) = (x+1)/(x-1) for x ≠ 1 (x not equal to 1). </t>
  </si>
  <si>
    <t xml:space="preserve">CC.9-12.F.BF.4b (+) Verify by composition that one function is the inverse of another. </t>
  </si>
  <si>
    <t>CC.9-12.F.BF.4c (+) Read values of an inverse function from a graph or a table, given that the function has an inverse.</t>
  </si>
  <si>
    <t>CC.9-12.F.BF.4d (+) Produce an invertible function from a non-invertible function by restricting the domain.</t>
  </si>
  <si>
    <t>CC.9-12.F.BF.5 (+) Understand the inverse relationship between exponents and logarithms and use this relationship to solve problems involving logarithms and exponents.</t>
  </si>
  <si>
    <t>CC.9-12.F.LE.1 Construct and compare linear, quadratic, and exponential models and solve problems. Distinguish between situations that can be modeled with linear functions and with exponential functions.*</t>
  </si>
  <si>
    <t>CC.9-12.F.LE.1a Prove that linear functions grow by equal differences over equal intervals and that exponential functions grow by equal factors over equal intervals.*</t>
  </si>
  <si>
    <t>CC.9-12.F.LE.1b. Recognize situations in which one quantity changes at a constant rate per unit interval relative to another.*</t>
  </si>
  <si>
    <t>CC.9-12.F.LE.1c Recognize situations in which a quantity grows or decays by a constant percent rate per unit interval relative to another.*</t>
  </si>
  <si>
    <t>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t>
  </si>
  <si>
    <t>CC.9-12.F.LE.3 Construct and compare linear, quadratic, and exponential models and solve problems. Observe using graphs and tables that a quantity increasing exponentially eventually exceeds a quantity increasing linearly, quadratically, or (more generally) as a polynomial function.*</t>
  </si>
  <si>
    <t>CC.9-12.F.LE.4 Construct and compare linear, quadratic, and exponential models and solve problems. For exponential models, express as a logarithm the solution to ab^(ct) = d where a, c, and d are numbers and the base b is 2, 10, or e; evaluate the logarithm using technology.*</t>
  </si>
  <si>
    <t>CC.9-12.F.LE.5 Construct and compare linear, quadratic, and exponential models and solve problems. Interpret the parameters in a linear or exponential function in terms of a context.*</t>
  </si>
  <si>
    <t>CC.9-12.F.TF.1 Extend the domain of trigonometric functions using the unit circle. Understand radian measure of an angle as the length of the arc on the unit circle subtended by the angle.</t>
  </si>
  <si>
    <t>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t>
  </si>
  <si>
    <t>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t>
  </si>
  <si>
    <t>CC.9-12.F.TF.4 (+) Extend the domain of trigonometric functions using the unit circle. Use the unit circle to explain symmetry (odd and even) and periodicity of trigonometric functions.</t>
  </si>
  <si>
    <t xml:space="preserve">CC.9-12.F.TF.5 Model periodic phenomena with trigonometric functions. Choose trigonometric functions to model periodic phenomena with specified amplitude, frequency, and midline.* </t>
  </si>
  <si>
    <t>CC.9-12.F.TF.6 (+) Model periodic phenomena with trigonometric functions. Understand that restricting a trigonometric function to a domain on which it is always increasing or always decreasing allows its inverse to be constructed.</t>
  </si>
  <si>
    <t>CC.9-12.F.TF.7 (+) Model periodic phenomena with trigonometric functions. Use inverse functions to solve trigonometric equations that arise in modeling contexts; evaluate the solutions using technology, and interpret them in terms of the context.*</t>
  </si>
  <si>
    <t>CC.9-12.F.TF.8 Prove and apply trigonometric identities. Prove the Pythagorean identity (sin A)^2 + (cos A)^2 = 1 and use it to find sin A, cos A, or tan A, given sin A, cos A, or tan A, and the quadrant of the angle.</t>
  </si>
  <si>
    <t>CC.9-12.F.TF.9 (+) Prove and apply trigonometric identities. Prove the addition and subtraction formulas for sine, cosine, and tangent and use them to solve problems.</t>
  </si>
  <si>
    <t>CC.9-12.G.CO.1 Experiment with transformations in the plane. Know precise definitions of angle, circle, perpendicular line, parallel line, and line segment, based on the undefined notions of point, line, distance along a line, and distance around a circular arc.</t>
  </si>
  <si>
    <t>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</si>
  <si>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CC.9-12.G.CO.3 Experiment with transformations in the plane. Given a rectangle, parallelogram, trapezoid, or regular polygon, describe the rotations and reflections that carry it onto itself.</t>
  </si>
  <si>
    <t>CC.9-12.G.CO.4 Experiment with transformations in the plane. Develop definitions of rotations, reflections, and translations in terms of angles, circles, perpendicular lines, parallel lines, and line segments.</t>
  </si>
  <si>
    <t>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t>
  </si>
  <si>
    <t>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t>
  </si>
  <si>
    <t>CC.9-12.G.CO.7 Understand congruence in terms of rigid motions. Use the definition of congruence in terms of rigid motions to show that two triangles are congruent if and only if corresponding pairs of sides and corresponding pairs of angles are congruent.</t>
  </si>
  <si>
    <t>CC.9-12.G.CO.8 Understand congruence in terms of rigid motions. Explain how the criteria for triangle congruence (ASA, SAS, and SSS) follow from the definition of congruence in terms of rigid motions.</t>
  </si>
  <si>
    <t>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t>
  </si>
  <si>
    <t>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t>
  </si>
  <si>
    <t>CC.9-12.G.CO.11 Prove geometric theorems. Prove theorems about parallelograms. Theorems include: opposite sides are congruent, opposite angles are congruent, the diagonals of a parallelogram bisect each other, and conversely, rectangles are parallelograms with congruent diagonals.</t>
  </si>
  <si>
    <t>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t>
  </si>
  <si>
    <t>CC.9-12.G.CO.13 Make geometric constructions.  Construct an equilateral triangle, a square, and a regular hexagon inscribed in a circle.</t>
  </si>
  <si>
    <t>CC.9-12.G.SRT.1 Understand similarity in terms of similarity transformations. Verify experimentally the properties of dilations given by a center and a scale factor:
  --  a. A dilation takes a line not passing through the center of the dilation to a parallel line, and leaves a line passing through the center unchanged.
  --  b. The dilation of a line segment is longer or shorter in the ratio given by the scale factor.</t>
  </si>
  <si>
    <t>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</si>
  <si>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CC.9-12.G.SRT.3 Understand similarity in terms of similarity transformations.  Use the properties of similarity transformations to establish the AA criterion for two triangles to be similar.</t>
  </si>
  <si>
    <t>CC.9-12.G.SRT.4 Prove theorems involving similarity. Prove theorems about triangles. Theorems include: a line parallel to one side of a triangle divides the other two proportionally, and conversely; the Pythagorean Theorem proved using triangle similarity.</t>
  </si>
  <si>
    <t>CC.9-12.G.SRT.5 Prove theorems involving similarity. Use congruence and similarity criteria for triangles to solve problems and to prove relationships in geometric figures.</t>
  </si>
  <si>
    <t>CC.9-12.G.SRT.6 Define trigonometric ratios and solve problems involving right triangles. Understand that by similarity, side ratios in right triangles are properties of the angles in the triangle, leading to definitions of trigonometric ratios for acute angles.</t>
  </si>
  <si>
    <t>CC.9-12.G.SRT.7 Define trigonometric ratios and solve problems involving right triangles. Explain and use the relationship between the sine and cosine of complementary angles.</t>
  </si>
  <si>
    <t>CC.9-12.G.SRT.8 Define trigonometric ratios and solve problems involving right triangles. Use trigonometric ratios and the Pythagorean Theorem to solve right triangles in applied problems.</t>
  </si>
  <si>
    <t>CC.9-12.G.SRT.9 (+)  Apply trigonometry to general triangles. Derive the formula A = (1/2)ab sin(C) for the area of a triangle by drawing an auxiliary line from a vertex perpendicular to the opposite side.</t>
  </si>
  <si>
    <t>CC.9-12.G.SRT.10 (+)  Apply trigonometry to general triangles. Prove the Laws of Sines and Cosines and use them to solve problems.</t>
  </si>
  <si>
    <t>CC.9-12.G.SRT.11 (+)  Apply trigonometry to general triangles. Understand and apply the Law of Sines and the Law of Cosines to find unknown measurements in right and non-right triangles (e.g., surveying problems, resultant forces).</t>
  </si>
  <si>
    <t>CC.9-12.G.C.1 Understand and apply theorems about circles. Prove that all circles are similar.</t>
  </si>
  <si>
    <t>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t>
  </si>
  <si>
    <t>CC.9-12.G.C.3 Understand and apply theorems about circles. Construct the inscribed and circumscribed circles of a triangle, and prove properties of angles for a quadrilateral inscribed in a circle.</t>
  </si>
  <si>
    <t>CC.9-12.G.C.4 (+) Understand and apply theorems about circles. Construct a tangent line from a point outside a given circle to the circle.</t>
  </si>
  <si>
    <t>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t>
  </si>
  <si>
    <t>CC.9-12.G.GPE.1 Translate between the geometric description and the equation for a conic section. Derive the equation of a circle of given center and radius using the Pythagorean Theorem; complete the square to find the center and radius of a circle given by an equation.</t>
  </si>
  <si>
    <t>CC.9-12.G.GPE.2 Translate between the geometric description and the equation for a conic section. Derive the equation of a parabola given a focus and directrix.</t>
  </si>
  <si>
    <t>CC.9-12.G.GPE.3 (+) Translate between the geometric description and the equation for a conic section. Derive the equations of ellipses and hyperbolas given the foci, using the fact that the sum or difference of distances from the foci is constant.</t>
  </si>
  <si>
    <t>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t>
  </si>
  <si>
    <t>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t>
  </si>
  <si>
    <t>CC.9-12.G.GPE.6 Use coordinates to prove simple geometric theorems algebraically. Find the point on a directed line segment between two given points that partitions the segment in a given ratio.</t>
  </si>
  <si>
    <t>CC.9-12.G.GPE.7 Use coordinates to prove simple geometric theorems algebraically. Use coordinates to compute perimeters of polygons and areas of triangles and rectangles, e.g., using the distance formula.*</t>
  </si>
  <si>
    <t>CC.9-12.G.GMD.1 Explain volume formulas and use them to solve problems. Give an informal argument for the formulas for the circumference of a circle, area of a circle, volume of a cylinder, pyramid, and cone. Use dissection arguments, Cavalieri’s principle, and informal limit arguments.</t>
  </si>
  <si>
    <t>CC.9-12.G.GMD.2 (+) Explain volume formulas and use them to solve problems. Give an informal argument using Cavalieri’s principle for the formulas for the volume of a sphere and other solid figures.</t>
  </si>
  <si>
    <t>CC.9-12.G.GMD.3 Explain volume formulas and use them to solve problems. Use volume formulas for cylinders, pyramids, cones, and spheres to solve problems.*</t>
  </si>
  <si>
    <t>CC.9-12.G.GMD.4 Visualize relationships between two-dimensional and three-dimensional objects. Identify the shapes of two-dimensional cross-sections of three-dimensional objects, and identify three-dimensional objects generated by rotations of two-dimensional objects.</t>
  </si>
  <si>
    <t>CC.9-12.G.MG.1 Apply geometric concepts in modeling situations. Use geometric shapes, their measures, and their properties to describe objects (e.g., modeling a tree trunk or a human torso as a cylinder).*</t>
  </si>
  <si>
    <t>CC.9-12.G.MG.2 Apply geometric concepts in modeling situations.  Apply concepts of density based on area and volume in modeling situations (e.g., persons per square mile, BTUs per cubic foot).*</t>
  </si>
  <si>
    <t>CC.9-12.G.MG.3 Apply geometric concepts in modeling situations. Apply geometric methods to solve design problems (e.g., designing an object or structure to satisfy physical constraints or minimize cost; working with typographic grid systems based on ratios).*</t>
  </si>
  <si>
    <t xml:space="preserve">CC.9-12.S.ID.1 Summarize, represent, and interpret data on a single count or measurement variable. Represent data with plots on the real number line (dot plots, histograms, and box plots).* </t>
  </si>
  <si>
    <t xml:space="preserve">CC.9-12.S.ID.2 Summarize, represent, and interpret data on a single count or measurement variable. Use statistics appropriate to the shape of the data distribution to compare center (median, mean) and spread (interquartile range, standard deviation) of two or more different data sets.* </t>
  </si>
  <si>
    <t xml:space="preserve">CC.9-12.S.ID.3 Summarize, represent, and interpret data on a single count or measurement variable. Interpret differences in shape, center, and spread in the context of the data sets, accounting for possible effects of extreme data points (outliers).* </t>
  </si>
  <si>
    <t>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</si>
  <si>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t>
  </si>
  <si>
    <t>CC.9-12.S.ID.6 Summarize, represent, and interpret data on two categorical and quantitative variables. Represent data on two quantitative variables on a scatter plot, and describe how the variables are related.*</t>
  </si>
  <si>
    <t>CC.9-12.S.ID.6a Fit a function to the data; use functions fitted to data to solve problems in the context of the data. Use given functions or choose a function suggested by the context. Emphasize linear, quadratic, and exponential models.*</t>
  </si>
  <si>
    <t xml:space="preserve">CC.9-12.S.ID.6b  Informally assess the fit of a function by plotting and analyzing residuals.* </t>
  </si>
  <si>
    <t>CC.9-12.S.ID.6c Fit a linear function for a scatter plot that suggests a linear association.*</t>
  </si>
  <si>
    <t>CC.9-12.S.ID.7 Interpret linear models. Interpret the slope (rate of change) and the intercept (constant term) of a linear model in the context of the data.*</t>
  </si>
  <si>
    <t>CC.9-12.S.ID.8 Interpret linear models. Compute (using technology) and interpret the correlation coefficient of a linear fit.*</t>
  </si>
  <si>
    <t>CC.9-12.S.ID.9 Interpret linear models. Distinguish between correlation and causation.*</t>
  </si>
  <si>
    <t>CC.9-12.S.IC.1 Understand and evaluate random processes underlying statistical experiments. Understand statistics as a process for making inferences about population parameters based on a random sample from that population.*</t>
  </si>
  <si>
    <t>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t>
  </si>
  <si>
    <t>CC.9-12.S.IC.3 Make inferences and justify conclusions from sample surveys, experiments, and observational studies. Recognize the purposes of and differences among sample surveys, experiments, and observational studies; explain how randomization relates to each.*</t>
  </si>
  <si>
    <t>CC.9-12.S.IC.4 Make inferences and justify conclusions from sample surveys, experiments, and observational studies. Use data from a sample survey to estimate a population mean or proportion; develop a margin of error through the use of simulation models for random sampling.*</t>
  </si>
  <si>
    <t>CC.9-12.S.IC.5 Make inferences and justify conclusions from sample surveys, experiments, and observational studies. Use data from a randomized experiment to compare two treatments; use simulations to decide if differences between parameters are significant.*</t>
  </si>
  <si>
    <t>CC.9-12.S.IC.6 Make inferences and justify conclusions from sample surveys, experiments, and observational studies. Evaluate reports based on data.*</t>
  </si>
  <si>
    <t>CC.9-12.S.CP.1 Understand independence and conditional probability and use them to interpret data. Describe events as subsets of a sample space (the set of outcomes) using characteristics (or categories) of the outcomes, or as unions, intersections, or complements of other events (“or,” “and,” “not”).*</t>
  </si>
  <si>
    <t>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t>
  </si>
  <si>
    <t>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t>
  </si>
  <si>
    <t>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t>
  </si>
  <si>
    <t>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t>
  </si>
  <si>
    <t>CC.9-12.S.CP.6 Use the rules of probability to compute probabilities of compound events in a uniform probability model. Find the conditional probability of A given B as the fraction of B’s outcomes that also belong to A, and interpret the answer in terms of the model.*</t>
  </si>
  <si>
    <t>CC.9-12.S.CP.7 Use the rules of probability to compute probabilities of compound events in a uniform probability model. Apply the Addition Rule, P(A or B) = P(A) + P(B) – P(A and B), and interpret the answer in terms of the model.*</t>
  </si>
  <si>
    <t>CC.9-12.S.CP.8 (+) Use the rules of probability to compute probabilities of compound events in a uniform probability model. Apply the general Multiplication Rule in a uniform probability model, P(A and B) = [P(A)]x[P(B|A)] =[P(B)]x[P(A|B)], and interpret the answer in terms of the model.*</t>
  </si>
  <si>
    <t>CC.9-12.S.CP.9 (+) Use the rules of probability to compute probabilities of compound events in a uniform probability model. Use permutations and combinations to compute probabilities of compound events and solve problems.*</t>
  </si>
  <si>
    <t>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t>
  </si>
  <si>
    <t xml:space="preserve">CC.9-12.S.MD.2 (+) Calculate expected values and use them to solve problems. Calculate the expected value of a random variable; interpret it as the mean of the probability distribution.* </t>
  </si>
  <si>
    <t>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t>
  </si>
  <si>
    <t>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t>
  </si>
  <si>
    <t>CC.9-12.S.MD.5 (+) Use probability to evaluate outcomes of decisions. Weigh the possible outcomes of a decision by assigning probabilities to payoff values and finding expected values.*</t>
  </si>
  <si>
    <t>CC.9-12.S.MD.5a (+) Find the expected payoff for a game of chance. For example, find the expected winnings from a state lottery ticket or a game at a fast-food restaurant.*</t>
  </si>
  <si>
    <t>CC.9-12.S.MD.5b (+)  Evaluate and compare strategies on the basis of expected values. For example, compare a high-deductible versus a low-deductible automobile insurance policy using various, but reasonable, chances of having a minor or a major accident.*</t>
  </si>
  <si>
    <t xml:space="preserve">CC.9-12.S.MD.6 (+) Use probability to evaluate outcomes of decisions. Use probabilities to make fair decisions (e.g., drawing by lots, using a random number generator).* </t>
  </si>
  <si>
    <t>CC.9-12.S.MD.7 (+) Use probability to evaluate outcomes of decisions. Analyze decisions and strategies using probability concepts (e.g., product testing, medical testing, pulling a hockey goalie at the end of a game).*</t>
  </si>
  <si>
    <t xml:space="preserve">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t>
  </si>
  <si>
    <t xml:space="preserve">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t>
  </si>
  <si>
    <t xml:space="preserve">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t>
  </si>
  <si>
    <t xml:space="preserve">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t>
  </si>
  <si>
    <t xml:space="preserve">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t>
  </si>
  <si>
    <t>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</si>
  <si>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 xml:space="preserve">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t>
  </si>
  <si>
    <t xml:space="preserve">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t>
  </si>
  <si>
    <t>N.RN.1</t>
  </si>
  <si>
    <t>N.RN.2</t>
  </si>
  <si>
    <t>N.RN.3</t>
  </si>
  <si>
    <t>N.Q.1</t>
  </si>
  <si>
    <t>N.Q.2</t>
  </si>
  <si>
    <t>N.Q.3</t>
  </si>
  <si>
    <t>N.CN.1</t>
  </si>
  <si>
    <t>N.CN.2</t>
  </si>
  <si>
    <t>N.CN.3</t>
  </si>
  <si>
    <t>N.CN.4</t>
  </si>
  <si>
    <t>N.CN.5</t>
  </si>
  <si>
    <t>N.CN.6</t>
  </si>
  <si>
    <t>N.CN.7</t>
  </si>
  <si>
    <t>N.CN.8</t>
  </si>
  <si>
    <t>N.CN.9</t>
  </si>
  <si>
    <t>N.VM.1</t>
  </si>
  <si>
    <t>N.VM.2</t>
  </si>
  <si>
    <t>N.VM.3</t>
  </si>
  <si>
    <t>N.VM.4</t>
  </si>
  <si>
    <t>N.VM.4a</t>
  </si>
  <si>
    <t>N.VM.4b</t>
  </si>
  <si>
    <t>N.VM.4c</t>
  </si>
  <si>
    <t>N.VM.5</t>
  </si>
  <si>
    <t>N.VM.5a</t>
  </si>
  <si>
    <t>N.VM.5b</t>
  </si>
  <si>
    <t>N.VM.6</t>
  </si>
  <si>
    <t>N.VM.7</t>
  </si>
  <si>
    <t>N.VM.8</t>
  </si>
  <si>
    <t>N.VM.9</t>
  </si>
  <si>
    <t>N.VM.10</t>
  </si>
  <si>
    <t>N.VM.11</t>
  </si>
  <si>
    <t>N.VM.12</t>
  </si>
  <si>
    <t>A.SSE.1</t>
  </si>
  <si>
    <t>A.SSE.1a</t>
  </si>
  <si>
    <t>A.SSE.1b</t>
  </si>
  <si>
    <t>A.SSE.2</t>
  </si>
  <si>
    <t>A.SSE.3</t>
  </si>
  <si>
    <t>A.SSE.3a</t>
  </si>
  <si>
    <t>A.SSE.3b</t>
  </si>
  <si>
    <t>A.SSE.3c</t>
  </si>
  <si>
    <t>A.SSE.4</t>
  </si>
  <si>
    <t>A.APR.1</t>
  </si>
  <si>
    <t>A.APR.2</t>
  </si>
  <si>
    <t>A.APR.3</t>
  </si>
  <si>
    <t>A.APR.4</t>
  </si>
  <si>
    <t>A.APR.5</t>
  </si>
  <si>
    <t>A.APR.6</t>
  </si>
  <si>
    <t>A.APR.7</t>
  </si>
  <si>
    <t>A.CED.1</t>
  </si>
  <si>
    <t>A.CED.2</t>
  </si>
  <si>
    <t>A.CED.3</t>
  </si>
  <si>
    <t>A.CED.4</t>
  </si>
  <si>
    <t>A.REI.1</t>
  </si>
  <si>
    <t>A.REI.2</t>
  </si>
  <si>
    <t>A.REI.3</t>
  </si>
  <si>
    <t>A.REI.4</t>
  </si>
  <si>
    <t>A.REI.4a</t>
  </si>
  <si>
    <t>A.REI.4b</t>
  </si>
  <si>
    <t>A.REI.5</t>
  </si>
  <si>
    <t>A.REI.6</t>
  </si>
  <si>
    <t>A.REI.7</t>
  </si>
  <si>
    <t>A.REI.8</t>
  </si>
  <si>
    <t>A.REI.9</t>
  </si>
  <si>
    <t>A.REI.10</t>
  </si>
  <si>
    <t>A.REI.11</t>
  </si>
  <si>
    <t>A.REI.12</t>
  </si>
  <si>
    <t>F.IF.1</t>
  </si>
  <si>
    <t>F.IF.2</t>
  </si>
  <si>
    <t>F.IF.3</t>
  </si>
  <si>
    <t>F.IF.4</t>
  </si>
  <si>
    <t>F.IF.5</t>
  </si>
  <si>
    <t>F.IF.6</t>
  </si>
  <si>
    <t>F.IF.7</t>
  </si>
  <si>
    <t>F.IF.7a</t>
  </si>
  <si>
    <t>F.IF.7b</t>
  </si>
  <si>
    <t>F.IF.7c</t>
  </si>
  <si>
    <t>F.IF.7d</t>
  </si>
  <si>
    <t>F.IF.7e</t>
  </si>
  <si>
    <t>F.IF.8</t>
  </si>
  <si>
    <t>F.IF.8a</t>
  </si>
  <si>
    <t>F.IF.8b</t>
  </si>
  <si>
    <t>F.IF.9</t>
  </si>
  <si>
    <t>F.BF.1</t>
  </si>
  <si>
    <t>F.BF.1a</t>
  </si>
  <si>
    <t>F.BF.1b</t>
  </si>
  <si>
    <t>F.BF.1c</t>
  </si>
  <si>
    <t>F.BF.2</t>
  </si>
  <si>
    <t>F.BF.3</t>
  </si>
  <si>
    <t>F.BF.4</t>
  </si>
  <si>
    <t>F.BF.4a</t>
  </si>
  <si>
    <t>F.BF.4b</t>
  </si>
  <si>
    <t>F.BF.4c</t>
  </si>
  <si>
    <t>F.BF.4d</t>
  </si>
  <si>
    <t>F.BF.5</t>
  </si>
  <si>
    <t>F.LE.1</t>
  </si>
  <si>
    <t>F.LE.1a</t>
  </si>
  <si>
    <t>F.LE.1b</t>
  </si>
  <si>
    <t>F.LE.1c</t>
  </si>
  <si>
    <t>F.LE.2</t>
  </si>
  <si>
    <t>F.LE.3</t>
  </si>
  <si>
    <t>F.LE.4</t>
  </si>
  <si>
    <t>F.LE.5</t>
  </si>
  <si>
    <t>F.TF.1</t>
  </si>
  <si>
    <t>F.TF.2</t>
  </si>
  <si>
    <t>F.TF.3</t>
  </si>
  <si>
    <t>F.TF.4</t>
  </si>
  <si>
    <t>F.TF.5</t>
  </si>
  <si>
    <t>F.TF.6</t>
  </si>
  <si>
    <t>F.TF.7</t>
  </si>
  <si>
    <t>F.TF.8</t>
  </si>
  <si>
    <t>F.TF.9</t>
  </si>
  <si>
    <t>G.CO.1</t>
  </si>
  <si>
    <t>G.CO.2</t>
  </si>
  <si>
    <t>G.CO.3</t>
  </si>
  <si>
    <t>G.CO.4</t>
  </si>
  <si>
    <t>G.CO.5</t>
  </si>
  <si>
    <t>G.CO.6</t>
  </si>
  <si>
    <t>G.CO.7</t>
  </si>
  <si>
    <t>G.CO.8</t>
  </si>
  <si>
    <t>G.CO.9</t>
  </si>
  <si>
    <t>G.CO.10</t>
  </si>
  <si>
    <t>G.CO.11</t>
  </si>
  <si>
    <t>G.CO.12</t>
  </si>
  <si>
    <t>G.CO.13</t>
  </si>
  <si>
    <t>G.SRT.1</t>
  </si>
  <si>
    <t>G.SRT.2</t>
  </si>
  <si>
    <t>G.SRT.3</t>
  </si>
  <si>
    <t>G.SRT.4</t>
  </si>
  <si>
    <t>G.SRT.5</t>
  </si>
  <si>
    <t>G.SRT.6</t>
  </si>
  <si>
    <t>G.SRT.7</t>
  </si>
  <si>
    <t>G.SRT.8</t>
  </si>
  <si>
    <t>G.SRT.9</t>
  </si>
  <si>
    <t>G.SRT.10</t>
  </si>
  <si>
    <t>G.SRT.11</t>
  </si>
  <si>
    <t>G.C.1</t>
  </si>
  <si>
    <t>G.C.2</t>
  </si>
  <si>
    <t>G.C.3</t>
  </si>
  <si>
    <t>G.C.4</t>
  </si>
  <si>
    <t>G.C.5</t>
  </si>
  <si>
    <t>G.GPE.1</t>
  </si>
  <si>
    <t>G.GPE.2</t>
  </si>
  <si>
    <t>G.GPE.3</t>
  </si>
  <si>
    <t>G.GPE.4</t>
  </si>
  <si>
    <t>G.GPE.5</t>
  </si>
  <si>
    <t>G.GPE.6</t>
  </si>
  <si>
    <t>G.GPE.7</t>
  </si>
  <si>
    <t>G.GMD.1</t>
  </si>
  <si>
    <t>G.GMD.2</t>
  </si>
  <si>
    <t>G.GMD.3</t>
  </si>
  <si>
    <t>G.GMD.4</t>
  </si>
  <si>
    <t>G.MG.1</t>
  </si>
  <si>
    <t>G.MG.2</t>
  </si>
  <si>
    <t>G.MG.3</t>
  </si>
  <si>
    <t>S.ID.1</t>
  </si>
  <si>
    <t>S.ID.2</t>
  </si>
  <si>
    <t>S.ID.3</t>
  </si>
  <si>
    <t>S.ID.4</t>
  </si>
  <si>
    <t>S.ID.5</t>
  </si>
  <si>
    <t>S.ID.6</t>
  </si>
  <si>
    <t>S.ID.6a</t>
  </si>
  <si>
    <t>S.ID.6b</t>
  </si>
  <si>
    <t>S.ID.6c</t>
  </si>
  <si>
    <t>S.ID.7</t>
  </si>
  <si>
    <t>S.ID.8</t>
  </si>
  <si>
    <t>S.ID.9</t>
  </si>
  <si>
    <t>S.IC.1</t>
  </si>
  <si>
    <t>S.IC.2</t>
  </si>
  <si>
    <t>S.IC.3</t>
  </si>
  <si>
    <t>S.IC.4</t>
  </si>
  <si>
    <t>S.IC.5</t>
  </si>
  <si>
    <t>S.IC.6</t>
  </si>
  <si>
    <t>S.CP.1</t>
  </si>
  <si>
    <t>S.CP.2</t>
  </si>
  <si>
    <t>S.CP.3</t>
  </si>
  <si>
    <t>S.CP.4</t>
  </si>
  <si>
    <t>S.CP.5</t>
  </si>
  <si>
    <t>S.CP.6</t>
  </si>
  <si>
    <t>S.CP.7</t>
  </si>
  <si>
    <t>S.CP.8</t>
  </si>
  <si>
    <t>S.CP.9</t>
  </si>
  <si>
    <t>S.MD.1</t>
  </si>
  <si>
    <t>S.MD.2</t>
  </si>
  <si>
    <t>S.MD.3</t>
  </si>
  <si>
    <t>S.MD.4</t>
  </si>
  <si>
    <t>S.MD.5</t>
  </si>
  <si>
    <t>S.MD.5a</t>
  </si>
  <si>
    <t>S.MD.5b</t>
  </si>
  <si>
    <t>S.MD.6</t>
  </si>
  <si>
    <t>S.MD.7</t>
  </si>
  <si>
    <t>MP.1</t>
  </si>
  <si>
    <t>MP.2</t>
  </si>
  <si>
    <t>MP.3</t>
  </si>
  <si>
    <t>MP.4</t>
  </si>
  <si>
    <t>MP.5</t>
  </si>
  <si>
    <t>MP.6</t>
  </si>
  <si>
    <t>MP.7</t>
  </si>
  <si>
    <t>MP.8</t>
  </si>
  <si>
    <t>MathCC</t>
  </si>
  <si>
    <t>L7</t>
  </si>
  <si>
    <t>APSeminar</t>
  </si>
  <si>
    <t>AP Seminar NEW</t>
  </si>
  <si>
    <t>APSEM PT1</t>
  </si>
  <si>
    <t>APSEM PT2</t>
  </si>
  <si>
    <t>APSEM EOC</t>
  </si>
  <si>
    <t>IRR</t>
  </si>
  <si>
    <t>IRR-1 Question &amp; Sources</t>
  </si>
  <si>
    <t>IRR-2 Context</t>
  </si>
  <si>
    <t>IRR-3 Evaluating Perspectives</t>
  </si>
  <si>
    <t>IRR-4 Connecting Perspectives</t>
  </si>
  <si>
    <t>IRR-5 Evaluating Evidence</t>
  </si>
  <si>
    <t>IRR-6 Citations</t>
  </si>
  <si>
    <t>IRR-7 Grammar &amp; Style</t>
  </si>
  <si>
    <t>TMP</t>
  </si>
  <si>
    <t>TMP-1 Argument</t>
  </si>
  <si>
    <t>TMP-2 Solution(s)</t>
  </si>
  <si>
    <t>TMP-3 Evaluating the Solution(s)</t>
  </si>
  <si>
    <t>TMP-4 Presentation Design</t>
  </si>
  <si>
    <t>TMP-5 Public Speaking</t>
  </si>
  <si>
    <t>TMP-6 Collaboration</t>
  </si>
  <si>
    <t>TMP-7 Oral Defense</t>
  </si>
  <si>
    <t>IWA</t>
  </si>
  <si>
    <t>IWA-1 Stimulus Materials: Theme</t>
  </si>
  <si>
    <t>IWA-2 Stimulus Materials: Analysis</t>
  </si>
  <si>
    <t>IWA-3 Context</t>
  </si>
  <si>
    <t>IWA-4 Question &amp; Perspectives</t>
  </si>
  <si>
    <t>IWA-5 Evaluating Perspectives</t>
  </si>
  <si>
    <t>IWA-6 Range of Sources</t>
  </si>
  <si>
    <t>IWA-7 Line of Reasoning</t>
  </si>
  <si>
    <t>IWA-8 Solutions</t>
  </si>
  <si>
    <t>IWA-9 Citations</t>
  </si>
  <si>
    <t>IWA-10 Grammar &amp; Style</t>
  </si>
  <si>
    <t>IP</t>
  </si>
  <si>
    <t>IP-1 Context</t>
  </si>
  <si>
    <t>IP-2 Stimulus Materials</t>
  </si>
  <si>
    <t>IP-3 Argument</t>
  </si>
  <si>
    <t>IP-4 Perspectives</t>
  </si>
  <si>
    <t>IP-5 Solutions</t>
  </si>
  <si>
    <t>IP-6 Slide Design</t>
  </si>
  <si>
    <t>IP-7 Public Speaking</t>
  </si>
  <si>
    <t>OD</t>
  </si>
  <si>
    <t>OD-1 Reflection on Research Process</t>
  </si>
  <si>
    <t>OD-2 Inquiry</t>
  </si>
  <si>
    <t>EOC A</t>
  </si>
  <si>
    <t>EOC A-1 Identify the Argument</t>
  </si>
  <si>
    <t>EOC A-2 Explain the Line of Reasoning</t>
  </si>
  <si>
    <t>EOC A-3 Analyze Evidence</t>
  </si>
  <si>
    <t>EOC B</t>
  </si>
  <si>
    <t>EOC B-1 Theme</t>
  </si>
  <si>
    <t>EOC B-2 Perspective</t>
  </si>
  <si>
    <t>EOC B-3 Establish Argument</t>
  </si>
  <si>
    <t>EOC B-4 Commentary</t>
  </si>
  <si>
    <t>EOC B-5 Use of Evidence</t>
  </si>
  <si>
    <t>EOC B-6 Attribution</t>
  </si>
  <si>
    <t>EOC B-7 Grammar &amp; Style</t>
  </si>
  <si>
    <t>APSEM Analyze</t>
  </si>
  <si>
    <t>APSEM Construct</t>
  </si>
  <si>
    <t>APSEM Contextualize</t>
  </si>
  <si>
    <t>APSEM Communicate</t>
  </si>
  <si>
    <t>Understand and Analyze Argument</t>
  </si>
  <si>
    <t>Evaluate Sources and Evidence</t>
  </si>
  <si>
    <t>Establish Argument</t>
  </si>
  <si>
    <t>Select and Use Evidence</t>
  </si>
  <si>
    <t>Understand and Analyze Context</t>
  </si>
  <si>
    <t>Understand and Analyze Perspective</t>
  </si>
  <si>
    <t>Engage Audience</t>
  </si>
  <si>
    <t>Apply Conventions</t>
  </si>
  <si>
    <t>Collaborate</t>
  </si>
  <si>
    <t>Reflect</t>
  </si>
  <si>
    <t>Performance Task 1</t>
  </si>
  <si>
    <t>Performance Task 2</t>
  </si>
  <si>
    <t>End of Course Exaxm</t>
  </si>
  <si>
    <t>Individual Research Report</t>
  </si>
  <si>
    <t>The report situates the student’s investigation of the complexities of a problem or issue in research that draws upon a wide variety of appropriate sources, including at least 3 scholarly or peer-reviewed articles.</t>
  </si>
  <si>
    <t>The report makes clear its significance to a larger context.</t>
  </si>
  <si>
    <t>The report demonstrates an understanding of the reasoning and validity of the sources’ arguments. This can be evidenced by direct explanation or through purposeful use of the reasoning and conclusions.</t>
  </si>
  <si>
    <t>The report discusses a range of perspectives and draws explicit and relevant connections among those perspectives.</t>
  </si>
  <si>
    <t>The report demonstrates evaluation of credibility of the sources and selection of relevant evidence from the sources. Both can be evidenced by direct explanation or through purposeful use.</t>
  </si>
  <si>
    <t>The report attributes and accurately cites the sources used. The bibliography accurately references sources using a consistent style.</t>
  </si>
  <si>
    <t>The report communicates clearly to the reader (although may not be free of errors in grammar or style). The written style is consistently appropriate for an academic audience.</t>
  </si>
  <si>
    <t>Team Multimedia Presentation</t>
  </si>
  <si>
    <t>The presentation offers a coherent argument with claims consistently supported by evidence and linked to the overall thesis. The argument illustrates the complexity of the problem or issue.</t>
  </si>
  <si>
    <t>The presentation demonstrates an understanding of implications and limitations of the proposed solution.</t>
  </si>
  <si>
    <t>The presentation offers a thorough evaluation of potential solutions by considering their implications and consequences.</t>
  </si>
  <si>
    <t>The presentation’s design aligns well with and effectively contextualizes or emphasizes key information.</t>
  </si>
  <si>
    <t>A careful selection of delivery or performance techniques (e.g., eye contact, vocal variety, movement, energy) coupled with a dynamic execution of those techniques, strongly supports the communication of the argument.</t>
  </si>
  <si>
    <t>The presentation is cohesive, clearly connecting the work of each individual to that of the team. The presentation AND/OR the oral defense demonstrates complete support and equal participation from all team members.</t>
  </si>
  <si>
    <t>The oral defense articulates detailed responses to the questions posed, supported by relevant and specific evidence about the team’s collaborative work.</t>
  </si>
  <si>
    <t>Individual Written Argument</t>
  </si>
  <si>
    <t>The response clearly relates to a theme or connection among two or more of the sources (evidenced through explanation of context or purposeful use of sources).</t>
  </si>
  <si>
    <t>The response effectively integrates at least one of the stimulus materials into its argument.</t>
  </si>
  <si>
    <t>The response explains the significance of the research question by situating it within a larger context. The response connects evidence to a wider context by considering the implications of others’ claims throughout.</t>
  </si>
  <si>
    <t>The response addresses the complexity of a problem, question, or issue by comparing, interpreting and drawing relevant connections between multiple, divergent, or contradictory perspectives.</t>
  </si>
  <si>
    <t>The response offers an evaluation of different perspectives considering objections, implications, and limitations.</t>
  </si>
  <si>
    <t>The response incorporates and synthesizes relevant evidence from a wide range of sources to develop and support the argument.</t>
  </si>
  <si>
    <t>The response is logically organized, well-reasoned, and complex. The commentary interprets evidence and connects it to claims and reasons to clearly and convincingly establish an argument.</t>
  </si>
  <si>
    <t>The response presents detailed, plausible resolutions, conclusions, and/or solutions that fully address the research question.</t>
  </si>
  <si>
    <t>The response attributes and accurately cites the sources used. The bibliography accurately references sources using a consistent style.</t>
  </si>
  <si>
    <t>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t>
  </si>
  <si>
    <t>Individual Presentation</t>
  </si>
  <si>
    <t>The presentation clearly explains the relevance of the research question (situates the perspective within a larger context).</t>
  </si>
  <si>
    <t>The presentation clearly explains how it is connected to the stimulus materials.</t>
  </si>
  <si>
    <t>The presentation is logically organized, well-reasoned, and complex. It persuasively connects the evidence to claims to clearly and convincingly establish an argument.</t>
  </si>
  <si>
    <t>The presentation incorporates and synthesizes relevant evidence from various perspectives to develop and support the argument.</t>
  </si>
  <si>
    <t>The presentation offers detailed, plausible resolutions, conclusions and/or solutions, and considers the limitations and implications of any suggested solutions.</t>
  </si>
  <si>
    <t>The presentation’s design aligns well with and effectively contextualizes the information. The presentation, including its selection and emphasis of information, is designed for audience, situation, medium, and/or purpose.</t>
  </si>
  <si>
    <t>A careful selection of delivery or performance techniques (e.g., eye contact, vocal variety, movement, energy), coupled with a dynamic execution of those techniques, strongly supports the communication of the argument.</t>
  </si>
  <si>
    <t>Oral Defense</t>
  </si>
  <si>
    <t>The oral defense articulates a detailed response to the question posed, supported by relevant and specific evidence.</t>
  </si>
  <si>
    <t>The oral defense explains the significance of the inquiry (using relevant and specific details) to the context of the question posed.</t>
  </si>
  <si>
    <t>Part A: Argument Analysis</t>
  </si>
  <si>
    <t>The response accurately identifies the author’s argument, main idea, or thesis.</t>
  </si>
  <si>
    <t>The response provides a thorough explanation of the author’s line of reasoning by identifying relevant claims and clearly explaining connections among them.</t>
  </si>
  <si>
    <t>The response evaluates the relevance and credibility of the evidence and thoroughly evaluates how well the evidence is used to support the author’s argument.</t>
  </si>
  <si>
    <t>Part B: Synthesis Essay</t>
  </si>
  <si>
    <t>The response identifies a theme or issue that connects the sources.</t>
  </si>
  <si>
    <t>The response presents a perspective that is not represented in one of the sources OR brings a particularly insightful approach to one of the perspectives OR makes a strong thematic connection among perspectives.</t>
  </si>
  <si>
    <t>The argument’s line of reasoning is logically organized, well-developed.</t>
  </si>
  <si>
    <t>The commentary explains evidence and connects it to claims to clearly and convincingly establish an argument.</t>
  </si>
  <si>
    <t>The response appropriately synthesizes relevant information drawn from at least 2 of the provided sources to develop and support a compelling argument.</t>
  </si>
  <si>
    <t>The response effectively integrates material from sources into the argument (e.g. it is clearly introduced, integrated, or embedded into the text) and accurately attributes knowledge and ideas.</t>
  </si>
  <si>
    <t>The response communicates clearly to the reader (although may not be free of errors in grammar and style).</t>
  </si>
  <si>
    <t>Analyze Sources and Evidence</t>
  </si>
  <si>
    <t>Construct an Evidence-Based Argument</t>
  </si>
  <si>
    <t>Understand Context and Perspectives</t>
  </si>
  <si>
    <t>Communicate (Interpresonal and Intrapersonal)</t>
  </si>
  <si>
    <t>Identifying the main idea in arguments, analying the reasoning, and evaluating the validity of the conclusions</t>
  </si>
  <si>
    <t>Evaluating the credibility and relevance of sources and the evidence they present</t>
  </si>
  <si>
    <t>Developing a well-reasoned argument clearly connecting the thesis, claims, and evidence</t>
  </si>
  <si>
    <t>Strategically choosing evidence to effectively support claims</t>
  </si>
  <si>
    <t>Understanding the complexity of a problem or issue and connecting arguments to the broader context in which they are situated</t>
  </si>
  <si>
    <t>Comparing and interpreting multiple diverse perspectives on an issue to understand its complexity</t>
  </si>
  <si>
    <t>Choosing and employnig effective written and oral communication techniques considering audience, context, and purpose</t>
  </si>
  <si>
    <t>Choosing and consistently applying an appropriate citation style and effective conventions of writing</t>
  </si>
  <si>
    <t>Working constructively with others to accomplish team goal or task</t>
  </si>
  <si>
    <t>Articulating challenges, successes, and moments of insight that occur throughout the inquiry process</t>
  </si>
  <si>
    <r>
      <t xml:space="preserve">Possible Points
</t>
    </r>
    <r>
      <rPr>
        <sz val="12"/>
        <color rgb="FFFFC000"/>
        <rFont val="Garamond"/>
        <family val="1"/>
      </rPr>
      <t>must be a whole number (&gt;= 1) if OER</t>
    </r>
  </si>
  <si>
    <t>3 hours 15 min (+15 min break)</t>
  </si>
  <si>
    <t>Coapman</t>
  </si>
  <si>
    <t>B</t>
  </si>
  <si>
    <t>D</t>
  </si>
  <si>
    <t>C</t>
  </si>
  <si>
    <t>A</t>
  </si>
  <si>
    <t>1A</t>
  </si>
  <si>
    <t>1B</t>
  </si>
  <si>
    <t>1C</t>
  </si>
  <si>
    <t>1D</t>
  </si>
  <si>
    <t>2A</t>
  </si>
  <si>
    <t>2B</t>
  </si>
  <si>
    <t>2C</t>
  </si>
  <si>
    <t>2D</t>
  </si>
  <si>
    <t>3A</t>
  </si>
  <si>
    <t>3B</t>
  </si>
  <si>
    <t>3C</t>
  </si>
  <si>
    <t>3D</t>
  </si>
  <si>
    <t>4A</t>
  </si>
  <si>
    <t>4B</t>
  </si>
  <si>
    <t>4C</t>
  </si>
  <si>
    <t>5A</t>
  </si>
  <si>
    <t>5B</t>
  </si>
  <si>
    <t>5C</t>
  </si>
  <si>
    <t>5D</t>
  </si>
  <si>
    <t>6A</t>
  </si>
  <si>
    <t>6B</t>
  </si>
  <si>
    <t>6C</t>
  </si>
  <si>
    <t>Whole-Numbers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</si>
</sst>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Garamond"/>
      <family val="2"/>
    </font>
    <font>
      <sz val="12"/>
      <color theme="0"/>
      <name val="Garamond"/>
      <family val="1"/>
    </font>
    <font>
      <sz val="12"/>
      <name val="Garamond"/>
      <family val="1"/>
    </font>
    <font>
      <sz val="10"/>
      <name val="Arial"/>
      <family val="2"/>
    </font>
    <font>
      <i/>
      <sz val="12"/>
      <color theme="0"/>
      <name val="Garamond"/>
      <family val="1"/>
    </font>
    <font>
      <b/>
      <sz val="11"/>
      <color rgb="FF1F497D"/>
      <name val="Calibri"/>
      <family val="2"/>
    </font>
    <font>
      <i/>
      <sz val="11"/>
      <color theme="1"/>
      <name val="Garamond"/>
      <family val="1"/>
    </font>
    <font>
      <sz val="11"/>
      <color theme="1"/>
      <name val="Garamond"/>
      <family val="1"/>
    </font>
    <font>
      <b/>
      <sz val="11"/>
      <color theme="1"/>
      <name val="Garamond"/>
      <family val="1"/>
    </font>
    <font>
      <sz val="12"/>
      <color theme="1"/>
      <name val="Garamond"/>
      <family val="1"/>
    </font>
    <font>
      <b/>
      <sz val="12"/>
      <color indexed="9"/>
      <name val="Garamond"/>
      <family val="1"/>
    </font>
    <font>
      <sz val="12"/>
      <color indexed="8"/>
      <name val="Garamond"/>
      <family val="1"/>
    </font>
    <font>
      <b/>
      <i/>
      <sz val="12"/>
      <name val="Garamond"/>
      <family val="1"/>
    </font>
    <font>
      <b/>
      <sz val="20"/>
      <color theme="1"/>
      <name val="Garamond"/>
      <family val="1"/>
    </font>
    <font>
      <b/>
      <sz val="11"/>
      <color rgb="FFFF0000"/>
      <name val="Garamond"/>
      <family val="1"/>
    </font>
    <font>
      <b/>
      <sz val="14"/>
      <color theme="1"/>
      <name val="Garamond"/>
      <family val="1"/>
    </font>
    <font>
      <sz val="11"/>
      <name val="Garamond"/>
      <family val="1"/>
    </font>
    <font>
      <sz val="11"/>
      <color rgb="FF00B050"/>
      <name val="Garamond"/>
      <family val="1"/>
    </font>
    <font>
      <sz val="10"/>
      <color theme="1"/>
      <name val="Franklin Gothic Book"/>
      <family val="2"/>
    </font>
    <font>
      <sz val="12"/>
      <color rgb="FFFFC000"/>
      <name val="Garamond"/>
      <family val="1"/>
    </font>
    <font>
      <b/>
      <sz val="11"/>
      <color theme="0"/>
      <name val="Calibri"/>
      <family val="2"/>
      <scheme val="minor"/>
    </font>
    <font>
      <sz val="10"/>
      <color indexed="8"/>
      <name val="arial"/>
      <family val="2"/>
      <charset val="1"/>
    </font>
    <font>
      <sz val="11"/>
      <color theme="1"/>
      <name val="Garamond"/>
    </font>
  </fonts>
  <fills count="11">
    <fill>
      <patternFill patternType="none"/>
    </fill>
    <fill>
      <patternFill patternType="gray125"/>
    </fill>
    <fill>
      <patternFill patternType="solid">
        <fgColor indexed="8"/>
        <bgColor indexed="64"/>
      </patternFill>
    </fill>
    <fill>
      <patternFill patternType="solid">
        <fgColor theme="4" tint="0.79998168889431442"/>
        <bgColor indexed="64"/>
      </patternFill>
    </fill>
    <fill>
      <patternFill patternType="solid">
        <fgColor theme="3" tint="-0.249977111117893"/>
        <bgColor indexed="64"/>
      </patternFill>
    </fill>
    <fill>
      <patternFill patternType="solid">
        <fgColor theme="0" tint="-0.14999847407452621"/>
        <bgColor indexed="64"/>
      </patternFill>
    </fill>
    <fill>
      <patternFill patternType="solid">
        <fgColor theme="6" tint="-0.499984740745262"/>
        <bgColor indexed="64"/>
      </patternFill>
    </fill>
    <fill>
      <patternFill patternType="solid">
        <fgColor rgb="FFFFFF00"/>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33">
    <border>
      <left/>
      <right/>
      <top/>
      <bottom/>
      <diagonal/>
    </border>
    <border>
      <left style="thick">
        <color theme="0"/>
      </left>
      <right style="thick">
        <color theme="0"/>
      </right>
      <top style="thick">
        <color theme="0"/>
      </top>
      <bottom/>
      <diagonal/>
    </border>
    <border>
      <left style="thick">
        <color theme="0"/>
      </left>
      <right style="thick">
        <color theme="0"/>
      </right>
      <top style="thick">
        <color theme="0"/>
      </top>
      <bottom style="thick">
        <color theme="0"/>
      </bottom>
      <diagonal/>
    </border>
    <border>
      <left style="thick">
        <color theme="0"/>
      </left>
      <right/>
      <top style="thick">
        <color theme="0"/>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right/>
      <top style="thin">
        <color theme="4" tint="0.39997558519241921"/>
      </top>
      <bottom style="thin">
        <color theme="4" tint="0.39997558519241921"/>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hair">
        <color indexed="23"/>
      </left>
      <right style="hair">
        <color indexed="23"/>
      </right>
      <top style="hair">
        <color indexed="23"/>
      </top>
      <bottom style="hair">
        <color indexed="23"/>
      </bottom>
      <diagonal/>
    </border>
    <border>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3" fillId="0" borderId="0"/>
  </cellStyleXfs>
  <cellXfs count="103">
    <xf numFmtId="0" fontId="0" fillId="0" borderId="0" xfId="0"/>
    <xf numFmtId="0" fontId="1" fillId="6" borderId="0" xfId="0" applyFont="1" applyFill="1" applyBorder="1" applyAlignment="1" applyProtection="1">
      <alignment horizontal="center" wrapText="1"/>
    </xf>
    <xf numFmtId="0" fontId="1" fillId="4" borderId="0" xfId="0" applyFont="1" applyFill="1" applyAlignment="1" applyProtection="1">
      <alignment horizontal="center"/>
    </xf>
    <xf numFmtId="0" fontId="1" fillId="4" borderId="2" xfId="0" applyFont="1" applyFill="1" applyBorder="1" applyAlignment="1" applyProtection="1">
      <alignment horizontal="center" wrapText="1"/>
    </xf>
    <xf numFmtId="0" fontId="1" fillId="4" borderId="3" xfId="0" applyFont="1" applyFill="1" applyBorder="1" applyAlignment="1" applyProtection="1">
      <alignment horizontal="center" wrapText="1"/>
    </xf>
    <xf numFmtId="0" fontId="1" fillId="4" borderId="1" xfId="0" applyFont="1" applyFill="1" applyBorder="1" applyAlignment="1" applyProtection="1">
      <alignment horizontal="center" wrapText="1"/>
    </xf>
    <xf numFmtId="0" fontId="1" fillId="4" borderId="0" xfId="0" applyFont="1" applyFill="1" applyBorder="1" applyAlignment="1" applyProtection="1">
      <alignment horizontal="center" wrapText="1"/>
    </xf>
    <xf numFmtId="0" fontId="2" fillId="0" borderId="4" xfId="0" applyFont="1" applyFill="1" applyBorder="1" applyAlignment="1" applyProtection="1">
      <alignment horizontal="center"/>
    </xf>
    <xf numFmtId="0" fontId="1" fillId="4" borderId="12" xfId="0" applyFont="1" applyFill="1" applyBorder="1" applyAlignment="1" applyProtection="1">
      <alignment horizontal="center" wrapText="1"/>
    </xf>
    <xf numFmtId="0" fontId="5" fillId="0" borderId="0" xfId="0" applyFont="1"/>
    <xf numFmtId="0" fontId="0" fillId="7" borderId="0" xfId="0" applyFill="1"/>
    <xf numFmtId="0" fontId="0" fillId="0" borderId="4" xfId="0" applyBorder="1"/>
    <xf numFmtId="0" fontId="7" fillId="0" borderId="0" xfId="0" applyFont="1"/>
    <xf numFmtId="0" fontId="8" fillId="0" borderId="0" xfId="0" applyFont="1"/>
    <xf numFmtId="0" fontId="0" fillId="0" borderId="0" xfId="0" applyFill="1"/>
    <xf numFmtId="0" fontId="0" fillId="8" borderId="0" xfId="0" applyFill="1"/>
    <xf numFmtId="0" fontId="9" fillId="0" borderId="0" xfId="0" applyFont="1" applyAlignment="1" applyProtection="1">
      <alignment horizontal="center"/>
    </xf>
    <xf numFmtId="0" fontId="10" fillId="2" borderId="5" xfId="0" applyFont="1" applyFill="1" applyBorder="1" applyAlignment="1" applyProtection="1">
      <alignment horizontal="center"/>
    </xf>
    <xf numFmtId="0" fontId="9" fillId="0" borderId="6" xfId="0" applyFont="1" applyBorder="1" applyAlignment="1" applyProtection="1">
      <alignment horizontal="center"/>
    </xf>
    <xf numFmtId="0" fontId="9" fillId="0" borderId="6" xfId="0" applyFont="1" applyFill="1" applyBorder="1" applyAlignment="1" applyProtection="1">
      <alignment horizontal="center"/>
    </xf>
    <xf numFmtId="0" fontId="11" fillId="3" borderId="7" xfId="0" applyNumberFormat="1" applyFont="1" applyFill="1" applyBorder="1" applyAlignment="1" applyProtection="1">
      <alignment horizontal="center"/>
    </xf>
    <xf numFmtId="0" fontId="9" fillId="0" borderId="0" xfId="0" applyFont="1" applyFill="1" applyBorder="1" applyAlignment="1" applyProtection="1">
      <alignment horizontal="center"/>
    </xf>
    <xf numFmtId="0" fontId="9" fillId="0" borderId="0" xfId="0" applyFont="1" applyBorder="1" applyAlignment="1" applyProtection="1">
      <alignment horizontal="center"/>
    </xf>
    <xf numFmtId="0" fontId="10" fillId="0" borderId="0" xfId="0" applyFont="1" applyFill="1" applyBorder="1" applyAlignment="1" applyProtection="1">
      <alignment horizontal="center"/>
    </xf>
    <xf numFmtId="0" fontId="11" fillId="0" borderId="0" xfId="0" applyFont="1" applyFill="1" applyBorder="1" applyAlignment="1" applyProtection="1">
      <alignment horizontal="center"/>
    </xf>
    <xf numFmtId="0" fontId="10" fillId="2" borderId="8" xfId="0" applyFont="1" applyFill="1" applyBorder="1" applyAlignment="1" applyProtection="1">
      <alignment horizontal="center" wrapText="1"/>
    </xf>
    <xf numFmtId="0" fontId="10" fillId="0" borderId="0" xfId="0" applyFont="1" applyFill="1" applyBorder="1" applyAlignment="1" applyProtection="1">
      <alignment horizontal="center" wrapText="1"/>
    </xf>
    <xf numFmtId="0" fontId="11" fillId="0" borderId="0" xfId="0" applyFont="1" applyFill="1" applyBorder="1" applyAlignment="1" applyProtection="1">
      <alignment horizontal="center" wrapText="1"/>
    </xf>
    <xf numFmtId="0" fontId="11" fillId="7" borderId="9" xfId="0" applyFont="1" applyFill="1" applyBorder="1" applyAlignment="1" applyProtection="1">
      <alignment horizontal="center"/>
      <protection locked="0"/>
    </xf>
    <xf numFmtId="0" fontId="10" fillId="2" borderId="10" xfId="0" applyFont="1" applyFill="1" applyBorder="1" applyAlignment="1" applyProtection="1">
      <alignment horizontal="center"/>
    </xf>
    <xf numFmtId="0" fontId="9" fillId="0" borderId="11" xfId="0" applyFont="1" applyBorder="1" applyAlignment="1" applyProtection="1">
      <alignment horizontal="center"/>
    </xf>
    <xf numFmtId="0" fontId="10" fillId="0" borderId="11" xfId="0" applyFont="1" applyFill="1" applyBorder="1" applyAlignment="1" applyProtection="1">
      <alignment horizontal="center" wrapText="1"/>
    </xf>
    <xf numFmtId="0" fontId="9" fillId="0" borderId="0" xfId="0" applyFont="1" applyFill="1" applyBorder="1" applyAlignment="1" applyProtection="1">
      <alignment horizontal="center" wrapText="1"/>
    </xf>
    <xf numFmtId="0" fontId="9" fillId="0" borderId="0" xfId="0" applyFont="1" applyAlignment="1" applyProtection="1">
      <alignment horizontal="center" wrapText="1"/>
    </xf>
    <xf numFmtId="0" fontId="9" fillId="0" borderId="4" xfId="0" applyFont="1" applyFill="1" applyBorder="1" applyAlignment="1" applyProtection="1">
      <alignment horizontal="center" vertical="top" wrapText="1"/>
      <protection locked="0"/>
    </xf>
    <xf numFmtId="0" fontId="9" fillId="0" borderId="4" xfId="0" applyFont="1" applyFill="1" applyBorder="1" applyAlignment="1" applyProtection="1">
      <alignment horizontal="center"/>
      <protection locked="0"/>
    </xf>
    <xf numFmtId="0" fontId="9" fillId="0" borderId="0" xfId="0" applyFont="1" applyFill="1" applyBorder="1" applyAlignment="1" applyProtection="1">
      <alignment vertical="top" wrapText="1"/>
    </xf>
    <xf numFmtId="0" fontId="9" fillId="0" borderId="0" xfId="0" applyFont="1" applyFill="1" applyBorder="1" applyAlignment="1" applyProtection="1">
      <alignment horizontal="left" vertical="top" wrapText="1"/>
    </xf>
    <xf numFmtId="0" fontId="9" fillId="0" borderId="4" xfId="0" applyFont="1" applyFill="1" applyBorder="1" applyAlignment="1" applyProtection="1">
      <alignment horizontal="left" vertical="top" wrapText="1"/>
      <protection locked="0"/>
    </xf>
    <xf numFmtId="0" fontId="9" fillId="0" borderId="4" xfId="0" applyFont="1" applyBorder="1" applyAlignment="1" applyProtection="1">
      <alignment horizontal="center"/>
      <protection locked="0"/>
    </xf>
    <xf numFmtId="0" fontId="10" fillId="2" borderId="15" xfId="0" applyFont="1" applyFill="1" applyBorder="1" applyAlignment="1" applyProtection="1">
      <alignment horizontal="center"/>
    </xf>
    <xf numFmtId="0" fontId="11" fillId="3" borderId="16" xfId="0" applyFont="1" applyFill="1" applyBorder="1" applyAlignment="1" applyProtection="1">
      <alignment horizontal="center"/>
    </xf>
    <xf numFmtId="0" fontId="10" fillId="2" borderId="17" xfId="0" applyFont="1" applyFill="1" applyBorder="1" applyAlignment="1" applyProtection="1">
      <alignment horizontal="center"/>
    </xf>
    <xf numFmtId="0" fontId="11" fillId="7" borderId="18" xfId="0" applyFont="1" applyFill="1" applyBorder="1" applyAlignment="1" applyProtection="1">
      <alignment horizontal="center"/>
      <protection locked="0"/>
    </xf>
    <xf numFmtId="0" fontId="11" fillId="7" borderId="19" xfId="0" applyFont="1" applyFill="1" applyBorder="1" applyAlignment="1" applyProtection="1">
      <alignment horizontal="center" wrapText="1"/>
      <protection locked="0"/>
    </xf>
    <xf numFmtId="0" fontId="10" fillId="2" borderId="20" xfId="0" applyFont="1" applyFill="1" applyBorder="1" applyAlignment="1" applyProtection="1">
      <alignment horizontal="center"/>
    </xf>
    <xf numFmtId="0" fontId="11" fillId="7" borderId="21" xfId="0" applyFont="1" applyFill="1" applyBorder="1" applyAlignment="1" applyProtection="1">
      <alignment horizontal="center"/>
      <protection locked="0"/>
    </xf>
    <xf numFmtId="0" fontId="11" fillId="7" borderId="22" xfId="0" applyFont="1" applyFill="1" applyBorder="1" applyAlignment="1" applyProtection="1">
      <alignment horizontal="center" wrapText="1"/>
      <protection locked="0"/>
    </xf>
    <xf numFmtId="0" fontId="11" fillId="7" borderId="23" xfId="0" applyFont="1" applyFill="1" applyBorder="1" applyAlignment="1" applyProtection="1">
      <alignment horizontal="center"/>
      <protection locked="0"/>
    </xf>
    <xf numFmtId="0" fontId="8" fillId="0" borderId="24" xfId="0" applyFont="1" applyBorder="1"/>
    <xf numFmtId="0" fontId="0" fillId="8" borderId="24" xfId="0" applyFill="1" applyBorder="1"/>
    <xf numFmtId="0" fontId="0" fillId="0" borderId="24" xfId="0" applyBorder="1"/>
    <xf numFmtId="0" fontId="12" fillId="5" borderId="13" xfId="0" applyFont="1" applyFill="1" applyBorder="1" applyAlignment="1" applyProtection="1">
      <alignment horizontal="center" vertical="center" wrapText="1"/>
    </xf>
    <xf numFmtId="0" fontId="0" fillId="0" borderId="0" xfId="0" applyAlignment="1">
      <alignment wrapText="1"/>
    </xf>
    <xf numFmtId="0" fontId="0" fillId="0" borderId="4" xfId="0" applyBorder="1" applyAlignment="1">
      <alignment wrapText="1"/>
    </xf>
    <xf numFmtId="0" fontId="6" fillId="0" borderId="4" xfId="0" applyFont="1" applyBorder="1" applyAlignment="1">
      <alignment wrapText="1"/>
    </xf>
    <xf numFmtId="0" fontId="7" fillId="0" borderId="4" xfId="0" applyFont="1" applyBorder="1" applyAlignment="1">
      <alignment wrapText="1"/>
    </xf>
    <xf numFmtId="0" fontId="14" fillId="0" borderId="4" xfId="0" applyFont="1" applyBorder="1"/>
    <xf numFmtId="0" fontId="0" fillId="8" borderId="4" xfId="0" applyFill="1" applyBorder="1" applyAlignment="1">
      <alignment horizontal="center"/>
    </xf>
    <xf numFmtId="0" fontId="8" fillId="8" borderId="4" xfId="0" applyFont="1" applyFill="1" applyBorder="1" applyAlignment="1">
      <alignment horizontal="center"/>
    </xf>
    <xf numFmtId="0" fontId="15" fillId="0" borderId="0" xfId="0" applyFont="1" applyAlignment="1">
      <alignment horizontal="center"/>
    </xf>
    <xf numFmtId="0" fontId="16" fillId="0" borderId="4" xfId="0" applyFont="1" applyBorder="1"/>
    <xf numFmtId="0" fontId="16" fillId="0" borderId="4" xfId="0" applyFont="1" applyBorder="1" applyAlignment="1">
      <alignment wrapText="1"/>
    </xf>
    <xf numFmtId="0" fontId="14" fillId="0" borderId="4" xfId="0" applyFont="1" applyBorder="1" applyAlignment="1">
      <alignment wrapText="1"/>
    </xf>
    <xf numFmtId="0" fontId="17" fillId="0" borderId="4" xfId="0" applyFont="1" applyBorder="1"/>
    <xf numFmtId="0" fontId="18" fillId="0" borderId="4" xfId="0" applyFont="1" applyFill="1" applyBorder="1" applyProtection="1">
      <protection locked="0"/>
    </xf>
    <xf numFmtId="0" fontId="15" fillId="0" borderId="0" xfId="0" applyFont="1" applyAlignment="1">
      <alignment horizontal="center"/>
    </xf>
    <xf numFmtId="0" fontId="0" fillId="0" borderId="0" xfId="0" applyAlignment="1">
      <alignment horizontal="left"/>
    </xf>
    <xf numFmtId="0" fontId="0" fillId="0" borderId="0" xfId="0" pivotButton="1"/>
    <xf numFmtId="0" fontId="0" fillId="9" borderId="28" xfId="0" applyFont="1" applyFill="1" applyBorder="1"/>
    <xf numFmtId="0" fontId="0" fillId="0" borderId="28" xfId="0" applyFont="1" applyBorder="1"/>
    <xf numFmtId="0" fontId="0" fillId="9" borderId="28" xfId="0" applyFont="1" applyFill="1" applyBorder="1" applyAlignment="1">
      <alignment wrapText="1"/>
    </xf>
    <xf numFmtId="0" fontId="0" fillId="0" borderId="28" xfId="0" applyFont="1" applyBorder="1" applyAlignment="1">
      <alignment wrapText="1"/>
    </xf>
    <xf numFmtId="0" fontId="20" fillId="10" borderId="26" xfId="0" applyFont="1" applyFill="1" applyBorder="1"/>
    <xf numFmtId="0" fontId="20" fillId="10" borderId="26" xfId="0" applyFont="1" applyFill="1" applyBorder="1" applyAlignment="1">
      <alignment wrapText="1"/>
    </xf>
    <xf numFmtId="0" fontId="0" fillId="9" borderId="27" xfId="0" applyFont="1" applyFill="1" applyBorder="1"/>
    <xf numFmtId="0" fontId="0" fillId="9" borderId="27" xfId="0" applyFont="1" applyFill="1" applyBorder="1" applyAlignment="1">
      <alignment wrapText="1"/>
    </xf>
    <xf numFmtId="0" fontId="10" fillId="2" borderId="29" xfId="0" applyFont="1" applyFill="1" applyBorder="1" applyAlignment="1" applyProtection="1">
      <alignment horizontal="center"/>
    </xf>
    <xf numFmtId="0" fontId="11" fillId="7" borderId="30" xfId="0" applyFont="1" applyFill="1" applyBorder="1" applyAlignment="1" applyProtection="1">
      <alignment horizontal="center" wrapText="1"/>
      <protection locked="0"/>
    </xf>
    <xf numFmtId="0" fontId="7" fillId="9" borderId="28" xfId="0" applyFont="1" applyFill="1" applyBorder="1"/>
    <xf numFmtId="0" fontId="7" fillId="9" borderId="28" xfId="0" applyFont="1" applyFill="1" applyBorder="1" applyAlignment="1">
      <alignment wrapText="1"/>
    </xf>
    <xf numFmtId="0" fontId="7" fillId="9" borderId="27" xfId="0" applyFont="1" applyFill="1" applyBorder="1"/>
    <xf numFmtId="0" fontId="7" fillId="9" borderId="27" xfId="0" applyFont="1" applyFill="1" applyBorder="1" applyAlignment="1">
      <alignment wrapText="1"/>
    </xf>
    <xf numFmtId="0" fontId="21" fillId="0" borderId="31" xfId="0" applyNumberFormat="1" applyFont="1" applyBorder="1" applyAlignment="1">
      <alignment wrapText="1"/>
    </xf>
    <xf numFmtId="0" fontId="21" fillId="0" borderId="31" xfId="0" applyNumberFormat="1" applyFont="1" applyBorder="1" applyAlignment="1"/>
    <xf numFmtId="0" fontId="0" fillId="0" borderId="32" xfId="0" applyFont="1" applyBorder="1"/>
    <xf numFmtId="0" fontId="0" fillId="9" borderId="32" xfId="0" applyFont="1" applyFill="1" applyBorder="1"/>
    <xf numFmtId="0" fontId="22" fillId="9" borderId="28" xfId="0" applyFont="1" applyFill="1" applyBorder="1"/>
    <xf numFmtId="0" fontId="22" fillId="9" borderId="27" xfId="0" applyFont="1" applyFill="1" applyBorder="1"/>
    <xf numFmtId="0" fontId="0" fillId="0" borderId="28" xfId="0" applyFont="1" applyFill="1" applyBorder="1"/>
    <xf numFmtId="0" fontId="0" fillId="0" borderId="28" xfId="0" applyFont="1" applyFill="1" applyBorder="1" applyAlignment="1">
      <alignment wrapText="1"/>
    </xf>
    <xf numFmtId="0" fontId="0" fillId="0" borderId="27" xfId="0" applyFont="1" applyFill="1" applyBorder="1"/>
    <xf numFmtId="0" fontId="0" fillId="0" borderId="27" xfId="0" applyFont="1" applyFill="1" applyBorder="1" applyAlignment="1">
      <alignment wrapText="1"/>
    </xf>
    <xf numFmtId="0" fontId="7" fillId="0" borderId="27" xfId="0" applyFont="1" applyFill="1" applyBorder="1"/>
    <xf numFmtId="0" fontId="21" fillId="0" borderId="31" xfId="0" applyNumberFormat="1" applyFont="1" applyFill="1" applyBorder="1" applyAlignment="1">
      <alignment wrapText="1"/>
    </xf>
    <xf numFmtId="0" fontId="21" fillId="0" borderId="31" xfId="0" applyNumberFormat="1" applyFont="1" applyFill="1" applyBorder="1" applyAlignment="1"/>
    <xf numFmtId="0" fontId="9" fillId="0" borderId="4" xfId="0" applyFont="1" applyFill="1" applyBorder="1" applyAlignment="1" applyProtection="1">
      <alignment horizontal="left"/>
      <protection locked="0"/>
    </xf>
    <xf numFmtId="0" fontId="9" fillId="0" borderId="4" xfId="0" applyFont="1" applyBorder="1" applyAlignment="1" applyProtection="1">
      <alignment horizontal="left"/>
      <protection locked="0"/>
    </xf>
    <xf numFmtId="0" fontId="15" fillId="0" borderId="0" xfId="0" applyFont="1" applyAlignment="1">
      <alignment horizontal="center"/>
    </xf>
    <xf numFmtId="0" fontId="13" fillId="0" borderId="0" xfId="0" applyFont="1" applyAlignment="1" applyProtection="1">
      <alignment horizontal="center" vertical="center" wrapText="1"/>
    </xf>
    <xf numFmtId="0" fontId="12" fillId="5" borderId="13" xfId="0" applyFont="1" applyFill="1" applyBorder="1" applyAlignment="1" applyProtection="1">
      <alignment horizontal="center" vertical="center" wrapText="1"/>
    </xf>
    <xf numFmtId="0" fontId="12" fillId="5" borderId="25" xfId="0" applyFont="1" applyFill="1" applyBorder="1" applyAlignment="1" applyProtection="1">
      <alignment horizontal="center" vertical="center" wrapText="1"/>
    </xf>
    <xf numFmtId="0" fontId="12" fillId="5" borderId="14" xfId="0" applyFont="1" applyFill="1" applyBorder="1" applyAlignment="1" applyProtection="1">
      <alignment horizontal="center" vertical="center" wrapText="1"/>
    </xf>
  </cellXfs>
  <cellStyles count="2">
    <cellStyle name="Normal" xfId="0" builtinId="0"/>
    <cellStyle name="Normal 2" xfId="1"/>
  </cellStyles>
  <dxfs count="22">
    <dxf>
      <font>
        <b val="0"/>
        <i val="0"/>
        <strike val="0"/>
        <condense val="0"/>
        <extend val="0"/>
        <outline val="0"/>
        <shadow val="0"/>
        <u val="none"/>
        <vertAlign val="baseline"/>
        <sz val="11"/>
        <color theme="1"/>
        <name val="Garamond"/>
        <scheme val="none"/>
      </font>
      <fill>
        <patternFill patternType="none">
          <fgColor theme="4" tint="0.79998168889431442"/>
          <bgColor auto="1"/>
        </patternFill>
      </fill>
      <alignment horizontal="general"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none">
          <fgColor theme="4" tint="0.79998168889431442"/>
          <bgColor auto="1"/>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Garamond"/>
        <scheme val="none"/>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9</xdr:col>
      <xdr:colOff>1171234</xdr:colOff>
      <xdr:row>0</xdr:row>
      <xdr:rowOff>615293</xdr:rowOff>
    </xdr:to>
    <xdr:pic>
      <xdr:nvPicPr>
        <xdr:cNvPr id="2" name="Picture 1" descr="Uncommon Schools 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2464594" cy="6152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56.9.3\Documents%20and%20Settings\kschultz\Local%20Settings\Temporary%20Internet%20Files\Content.Outlook\30RHXNRQ\History%205%202%20Standards%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kschultz\Local%20Settings\Temporary%20Internet%20Files\Content.Outlook\60TPB4Y8\2009_2010_5th_History_Q1_DTMS%20(2).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si-file-2k8.usi.uncommonschools.org\NorthStarShare\NorthStar_Assessments\MS_Assessments\DOO_Access\History\2011_2012\Cycle_1\11.12_NSA_History_5.1_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lass 1"/>
      <sheetName val="Class 2"/>
      <sheetName val="Class 3"/>
      <sheetName val="Class 4"/>
      <sheetName val="Drop Down"/>
      <sheetName val="Sheet2"/>
    </sheetNames>
    <sheetDataSet>
      <sheetData sheetId="0"/>
      <sheetData sheetId="1"/>
      <sheetData sheetId="2"/>
      <sheetData sheetId="3"/>
      <sheetData sheetId="4"/>
      <sheetData sheetId="5"/>
      <sheetData sheetId="6"/>
      <sheetData sheetId="7">
        <row r="2">
          <cell r="A2" t="str">
            <v>Geography</v>
          </cell>
          <cell r="B2" t="str">
            <v>50 States</v>
          </cell>
          <cell r="C2" t="str">
            <v>MC</v>
          </cell>
          <cell r="D2">
            <v>1</v>
          </cell>
          <cell r="E2" t="str">
            <v>A</v>
          </cell>
        </row>
        <row r="3">
          <cell r="A3" t="str">
            <v>Comprehension</v>
          </cell>
          <cell r="B3" t="str">
            <v>State Capitals</v>
          </cell>
          <cell r="C3" t="str">
            <v>OER</v>
          </cell>
          <cell r="D3">
            <v>2</v>
          </cell>
          <cell r="E3" t="str">
            <v>B</v>
          </cell>
        </row>
        <row r="4">
          <cell r="A4" t="str">
            <v>The Great Migration</v>
          </cell>
          <cell r="B4" t="str">
            <v>Cardinal Directions/Capitals</v>
          </cell>
          <cell r="C4" t="str">
            <v>SCR</v>
          </cell>
          <cell r="D4">
            <v>4</v>
          </cell>
          <cell r="E4" t="str">
            <v>C</v>
          </cell>
        </row>
        <row r="5">
          <cell r="A5" t="str">
            <v>Harlem Renaissance</v>
          </cell>
          <cell r="B5" t="str">
            <v>Comprehension</v>
          </cell>
          <cell r="E5" t="str">
            <v>D</v>
          </cell>
        </row>
        <row r="6">
          <cell r="A6" t="str">
            <v>The Harlem Renaissance</v>
          </cell>
          <cell r="B6" t="str">
            <v>Sequencing Information</v>
          </cell>
        </row>
        <row r="7">
          <cell r="A7" t="str">
            <v>Reconstruction</v>
          </cell>
          <cell r="B7" t="str">
            <v>Vocabulary</v>
          </cell>
        </row>
        <row r="8">
          <cell r="A8" t="str">
            <v>Jim Crow Laws</v>
          </cell>
          <cell r="B8" t="str">
            <v>Quotation Analysis</v>
          </cell>
        </row>
        <row r="9">
          <cell r="A9" t="str">
            <v>Pan-Africanism</v>
          </cell>
          <cell r="B9" t="str">
            <v>Reading Comprehension</v>
          </cell>
        </row>
        <row r="10">
          <cell r="A10" t="str">
            <v xml:space="preserve">Sequencing </v>
          </cell>
          <cell r="B10" t="str">
            <v>Inferencing</v>
          </cell>
        </row>
        <row r="11">
          <cell r="A11" t="str">
            <v xml:space="preserve">Vocabulary </v>
          </cell>
          <cell r="B11" t="str">
            <v>Analysis/Writing</v>
          </cell>
        </row>
        <row r="12">
          <cell r="A12" t="str">
            <v>Reading Comprehension</v>
          </cell>
          <cell r="B12" t="str">
            <v>Reconstruction</v>
          </cell>
        </row>
        <row r="13">
          <cell r="A13" t="str">
            <v>Inferencing</v>
          </cell>
          <cell r="B13" t="str">
            <v>Jim Crow Laws</v>
          </cell>
        </row>
        <row r="14">
          <cell r="A14" t="str">
            <v>African-American Leaders</v>
          </cell>
          <cell r="B14" t="str">
            <v>Pan-Africanism</v>
          </cell>
        </row>
        <row r="15">
          <cell r="B15" t="str">
            <v xml:space="preserve">Sequencing </v>
          </cell>
        </row>
        <row r="16">
          <cell r="B16" t="str">
            <v>The Great Migration</v>
          </cell>
        </row>
        <row r="17">
          <cell r="B17" t="str">
            <v>Harlem Renaissance</v>
          </cell>
        </row>
        <row r="18">
          <cell r="B18" t="str">
            <v>W.E.B. Dubois</v>
          </cell>
        </row>
        <row r="19">
          <cell r="B19" t="str">
            <v>Voting Rights</v>
          </cell>
        </row>
        <row r="20">
          <cell r="B20" t="str">
            <v>Atlanta Compromise</v>
          </cell>
        </row>
        <row r="21">
          <cell r="B21" t="str">
            <v>Talented Tenth</v>
          </cell>
        </row>
        <row r="22">
          <cell r="B22" t="str">
            <v>NAACP</v>
          </cell>
        </row>
      </sheetData>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 Year Results"/>
      <sheetName val="Cuidar"/>
      <sheetName val="Ganas"/>
      <sheetName val="Respeito"/>
      <sheetName val="Class 4"/>
      <sheetName val="dropdowns"/>
    </sheetNames>
    <sheetDataSet>
      <sheetData sheetId="0"/>
      <sheetData sheetId="1"/>
      <sheetData sheetId="2"/>
      <sheetData sheetId="3"/>
      <sheetData sheetId="4"/>
      <sheetData sheetId="5"/>
      <sheetData sheetId="6"/>
      <sheetData sheetId="7">
        <row r="1">
          <cell r="A1" t="str">
            <v>Powerstandards</v>
          </cell>
        </row>
        <row r="2">
          <cell r="A2" t="str">
            <v>Geography- Northern Hemisphere</v>
          </cell>
          <cell r="E2">
            <v>1</v>
          </cell>
          <cell r="G2" t="str">
            <v>A</v>
          </cell>
        </row>
        <row r="3">
          <cell r="A3" t="str">
            <v>Geography- Map types</v>
          </cell>
          <cell r="E3">
            <v>2</v>
          </cell>
          <cell r="G3" t="str">
            <v>B</v>
          </cell>
        </row>
        <row r="4">
          <cell r="A4" t="str">
            <v>Geography- Major U.S. cities</v>
          </cell>
          <cell r="E4">
            <v>4</v>
          </cell>
          <cell r="G4" t="str">
            <v>C</v>
          </cell>
        </row>
        <row r="5">
          <cell r="A5" t="str">
            <v>Geography- 50 States</v>
          </cell>
          <cell r="G5" t="str">
            <v>D</v>
          </cell>
        </row>
        <row r="6">
          <cell r="A6" t="str">
            <v>Geography- State capitals</v>
          </cell>
          <cell r="G6" t="str">
            <v>E</v>
          </cell>
        </row>
        <row r="7">
          <cell r="A7" t="str">
            <v>Geography- Equator and continents</v>
          </cell>
        </row>
        <row r="8">
          <cell r="A8" t="str">
            <v>Geography- Oceans</v>
          </cell>
        </row>
        <row r="9">
          <cell r="A9" t="str">
            <v>Jim Crow Laws</v>
          </cell>
        </row>
        <row r="10">
          <cell r="A10" t="str">
            <v>Reconstruction Era</v>
          </cell>
        </row>
        <row r="11">
          <cell r="A11" t="str">
            <v>Effects of the Reconstruction Era</v>
          </cell>
        </row>
        <row r="12">
          <cell r="A12" t="str">
            <v>Great Migration</v>
          </cell>
        </row>
        <row r="13">
          <cell r="A13" t="str">
            <v>SCR - Great Migration</v>
          </cell>
        </row>
        <row r="14">
          <cell r="A14" t="str">
            <v>SCR-Push factors of the Great Migration</v>
          </cell>
        </row>
        <row r="15">
          <cell r="A15" t="str">
            <v>SCR-Pull Factors of the Great Migration</v>
          </cell>
        </row>
        <row r="16">
          <cell r="A16" t="str">
            <v>SCR-Plessy v. Ferguson</v>
          </cell>
        </row>
        <row r="17">
          <cell r="A17" t="str">
            <v>SCR-Political Cartoon Analysis/Inference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Information"/>
      <sheetName val="Student Information"/>
      <sheetName val="Previous.Year.Results"/>
      <sheetName val="Team 1"/>
      <sheetName val="Team 2"/>
      <sheetName val="Team 3"/>
      <sheetName val="Class 4"/>
      <sheetName val="Summary Tab"/>
      <sheetName val="Sheet3"/>
      <sheetName val="Sheet4"/>
      <sheetName val="Student Cum. Results"/>
      <sheetName val="Admin Only Tab"/>
      <sheetName val="Sheet1"/>
      <sheetName val="Sheet2"/>
      <sheetName val="Test Information (2)"/>
    </sheetNames>
    <sheetDataSet>
      <sheetData sheetId="0">
        <row r="20">
          <cell r="J20" t="str">
            <v>c</v>
          </cell>
        </row>
        <row r="21">
          <cell r="J21" t="str">
            <v>i</v>
          </cell>
        </row>
      </sheetData>
      <sheetData sheetId="1"/>
      <sheetData sheetId="2"/>
      <sheetData sheetId="3"/>
      <sheetData sheetId="4"/>
      <sheetData sheetId="5"/>
      <sheetData sheetId="6"/>
      <sheetData sheetId="7"/>
      <sheetData sheetId="8"/>
      <sheetData sheetId="9"/>
      <sheetData sheetId="10"/>
      <sheetData sheetId="11"/>
      <sheetData sheetId="12">
        <row r="2">
          <cell r="A2" t="str">
            <v>Geography</v>
          </cell>
        </row>
        <row r="3">
          <cell r="A3" t="str">
            <v>Jim Crow Laws</v>
          </cell>
        </row>
        <row r="4">
          <cell r="A4" t="str">
            <v>Reconstruction Era</v>
          </cell>
        </row>
        <row r="5">
          <cell r="A5" t="str">
            <v>Effects of the Reconstruction Era</v>
          </cell>
        </row>
        <row r="6">
          <cell r="A6" t="str">
            <v>Great Migration</v>
          </cell>
        </row>
        <row r="7">
          <cell r="A7" t="str">
            <v>SCR - Great Migration</v>
          </cell>
        </row>
        <row r="8">
          <cell r="A8" t="str">
            <v>SCR-Push factors of the Great Migration</v>
          </cell>
        </row>
        <row r="9">
          <cell r="A9" t="str">
            <v>SCR-Pull Factors of the Great Migration</v>
          </cell>
        </row>
        <row r="10">
          <cell r="A10" t="str">
            <v>SCR-Plessy v. Ferguson</v>
          </cell>
        </row>
        <row r="11">
          <cell r="A11" t="str">
            <v>SCR-Political Cartoon Analysis/Inference</v>
          </cell>
        </row>
        <row r="12">
          <cell r="A12" t="str">
            <v>SCR</v>
          </cell>
        </row>
      </sheetData>
      <sheetData sheetId="13"/>
      <sheetData sheetId="1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2633.575646990743" createdVersion="4" refreshedVersion="4" minRefreshableVersion="3" recordCount="1525">
  <cacheSource type="worksheet">
    <worksheetSource name="Table2"/>
  </cacheSource>
  <cacheFields count="5">
    <cacheField name="Document" numFmtId="0">
      <sharedItems/>
    </cacheField>
    <cacheField name="Subject" numFmtId="0">
      <sharedItems count="16">
        <s v="AP Calculus AB"/>
        <s v="AP Chemistry"/>
        <s v="AP English"/>
        <s v="AP Physics"/>
        <s v="AP US History"/>
        <s v="AP World History"/>
        <s v="APWH (OLD)"/>
        <s v="Biology"/>
        <s v="Biology NEW"/>
        <s v="English I"/>
        <s v="English II"/>
        <s v="English III"/>
        <s v="General Chemistry"/>
        <s v="Math CC"/>
        <s v="AP Seminar"/>
        <s v="AP Seminar NEW"/>
      </sharedItems>
    </cacheField>
    <cacheField name="Grade" numFmtId="0">
      <sharedItems containsMixedTypes="1" containsNumber="1" containsInteger="1" minValue="11" maxValue="11"/>
    </cacheField>
    <cacheField name="Standard" numFmtId="0">
      <sharedItems count="1525">
        <s v="UHAI.HS.CalcAB.Algebraic Limits"/>
        <s v="UHAI.HS.CalcAB.Analyzing f Prime"/>
        <s v="UHAI.HS.CalcAB.Analyzing the Derivative"/>
        <s v="UHAI.HS.CalcAB.Analyzing the Graph of f'(x)"/>
        <s v="UHAI.HS.CalcAB.Analyzing the Graph of the Derivative"/>
        <s v="UHAI.HS.CalcAB.Anti-Chain Rule"/>
        <s v="UHAI.HS.CalcAB.Applications"/>
        <s v="UHAI.HS.CalcAB.Applications of Derivatives"/>
        <s v="UHAI.HS.CalcAB.Approximation"/>
        <s v="UHAI.HS.CalcAB.Area"/>
        <s v="UHAI.HS.CalcAB.Area and Volume"/>
        <s v="UHAI.HS.CalcAB.Asymptotes"/>
        <s v="UHAI.HS.CalcAB.Asymptotes "/>
        <s v="UHAI.HS.CalcAB.Average Rate of Change"/>
        <s v="UHAI.HS.CalcAB.Average Value/Average Rate of Change"/>
        <s v="UHAI.HS.CalcAB.Calculator Active"/>
        <s v="UHAI.HS.CalcAB.Comparing Area Values Graphically"/>
        <s v="UHAI.HS.CalcAB.Comparing Derivative Values"/>
        <s v="UHAI.HS.CalcAB.Concavity/ Inflection Points"/>
        <s v="UHAI.HS.CalcAB.Concavity Test and Inflection Points"/>
        <s v="UHAI.HS.CalcAB.Continuity Algebraically"/>
        <s v="UHAI.HS.CalcAB.Converting from Summation Notation to Integral Notation"/>
        <s v="UHAI.HS.CalcAB.Definition-Interpretation"/>
        <s v="UHAI.HS.CalcAB.Derivative of F Inverse"/>
        <s v="UHAI.HS.CalcAB.Derivative of tangent inve"/>
        <s v="UHAI.HS.CalcAB.Derivative Rules"/>
        <s v="UHAI.HS.CalcAB.Derivatives"/>
        <s v="UHAI.HS.CalcAB.Differentiability"/>
        <s v="UHAI.HS.CalcAB.Exponential/ Logarithmic Derivatives"/>
        <s v="UHAI.HS.CalcAB.Factoring"/>
        <s v="UHAI.HS.CalcAB.Fixing a Discontinuity"/>
        <s v="UHAI.HS.CalcAB.Fundamental Theorem of Calculus"/>
        <s v="UHAI.HS.CalcAB.Fundamental Theorem of Calculus/Net Change"/>
        <s v="UHAI.HS.CalcAB.Graphic Analysis"/>
        <s v="UHAI.HS.CalcAB.Graphing the Derivative"/>
        <s v="UHAI.HS.CalcAB.Graphing the Derivative by Hand"/>
        <s v="UHAI.HS.CalcAB.Implicit Differentiation"/>
        <s v="UHAI.HS.CalcAB.Increasing/Decreasing / Extrema"/>
        <s v="UHAI.HS.CalcAB.Increasing/Decreasing/Extrema"/>
        <s v="UHAI.HS.CalcAB.Increasing/Decreasing Test and Extrema"/>
        <s v="UHAI.HS.CalcAB.Infinite Limits"/>
        <s v="UHAI.HS.CalcAB.Inflection Points/Concavity"/>
        <s v="UHAI.HS.CalcAB.Initial Value Problem"/>
        <s v="UHAI.HS.CalcAB.Instantaneous Rate of Change"/>
        <s v="UHAI.HS.CalcAB.Integrals Geometrically"/>
        <s v="UHAI.HS.CalcAB.Inverse Functions"/>
        <s v="UHAI.HS.CalcAB.Inverse Trigonometric Derivatives"/>
        <s v="UHAI.HS.CalcAB.L'Hopital's Rule"/>
        <s v="UHAI.HS.CalcAB.Limit at a Hole"/>
        <s v="UHAI.HS.CalcAB.Limit Definition of Continuity"/>
        <s v="UHAI.HS.CalcAB.Limit Definition of the Derivative"/>
        <s v="UHAI.HS.CalcAB.Limits Algebraically"/>
        <s v="UHAI.HS.CalcAB.Limits and Continuity"/>
        <s v="UHAI.HS.CalcAB.Limits at Infinity"/>
        <s v="UHAI.HS.CalcAB.Limits at Infinity/Infinite Limits"/>
        <s v="UHAI.HS.CalcAB.Limits/Continuity"/>
        <s v="UHAI.HS.CalcAB.Limits Graphically"/>
        <s v="UHAI.HS.CalcAB.Local Linear Approximation"/>
        <s v="UHAI.HS.CalcAB.Methods of Integration"/>
        <s v="UHAI.HS.CalcAB.One and Two-Sided Limits"/>
        <s v="UHAI.HS.CalcAB.Optimization"/>
        <s v="UHAI.HS.CalcAB.Order of Integration Property"/>
        <s v="UHAI.HS.CalcAB.Over vs. Under approximations"/>
        <s v="UHAI.HS.CalcAB.Particle at Rest"/>
        <s v="UHAI.HS.CalcAB.Particle Motion"/>
        <s v="UHAI.HS.CalcAB.Piecewise Function Analysis"/>
        <s v="UHAI.HS.CalcAB.Properties of Integrals"/>
        <s v="UHAI.HS.CalcAB.Properties of Integrals "/>
        <s v="UHAI.HS.CalcAB.Related Rates"/>
        <s v="UHAI.HS.CalcAB.Riemann Sums"/>
        <s v="UHAI.HS.CalcAB.Sign Charts"/>
        <s v="UHAI.HS.CalcAB.Simplifying Derivatives"/>
        <s v="UHAI.HS.CalcAB.Slope and Tangent Lines"/>
        <s v="UHAI.HS.CalcAB.Slope-Fields"/>
        <s v="UHAI.HS.CalcAB.Slope-Fields and Differential Equations"/>
        <s v="UHAI.HS.CalcAB.Slope/Tangent Lines"/>
        <s v="UHAI.HS.CalcAB.Solving Differential Equations"/>
        <s v="UHAI.HS.CalcAB.Special Trig Limits"/>
        <s v="UHAI.HS.CalcAB.Speeding Up/Slowing Down"/>
        <s v="UHAI.HS.CalcAB.Tables of Values"/>
        <s v="UHAI.HS.CalcAB.Tangent Lines"/>
        <s v="UHAI.HS.CalcAB.Tangent/Normal Lines"/>
        <s v="UHAI.HS.CalcAB.The Chain Rule"/>
        <s v="UHAI.HS.CalcAB.The Derivative"/>
        <s v="UHAI.HS.CalcAB.The Integral"/>
        <s v="UHAI.HS.CalcAB.The Ln Trick"/>
        <s v="UHAI.HS.CalcAB.The Mean Value Theorem"/>
        <s v="UHAI.HS.CalcAB.Theorem/Definition"/>
        <s v="UHAI.HS.CalcAB.The Power Rule"/>
        <s v="UHAI.HS.CalcAB.The Product Rule"/>
        <s v="UHAI.HS.CalcAB.The Quotient Rule"/>
        <s v="UHAI.HS.CalcAB.Trigonometric Derivatives"/>
        <s v="UHAI.HS.CalcAB.Trigonometric Limits"/>
        <s v="UHAI.HS.CalcAB.Unit Circle"/>
        <s v="UHAI.HS.CalcAB.Unknown constants"/>
        <s v="UHAI.HS.CalcAB.Unknown Constants/ Coefficients"/>
        <s v="UHAI.HS.CalcAB.U-Substitution"/>
        <s v="UHAI.HS.CalcAB.Vertical/Horizontal tangents"/>
        <s v="UHAI.HS.CalcAB.Volume"/>
        <s v="UHAI.HS.EK.0"/>
        <s v="UHAI.HS.EK.1"/>
        <s v="UHAI.HS.EK.1.A.1"/>
        <s v="UHAI.HS.EK.1.A.2"/>
        <s v="UHAI.HS.EK.1.A.3"/>
        <s v="UHAI.HS.EK.1.B.1"/>
        <s v="UHAI.HS.EK.1.B.2"/>
        <s v="UHAI.HS.EK.1.C.1"/>
        <s v="UHAI.HS.EK.1.C.2"/>
        <s v="UHAI.HS.EK.1.D.1"/>
        <s v="UHAI.HS.EK.1.D.2"/>
        <s v="UHAI.HS.EK.1.D.3"/>
        <s v="UHAI.HS.EK.1.E.1"/>
        <s v="UHAI.HS.EK.1.E.2"/>
        <s v="UHAI.HS.EK.2"/>
        <s v="UHAI.HS.EK.2.A.1"/>
        <s v="UHAI.HS.EK.2.A.2"/>
        <s v="UHAI.HS.EK.2.A.3"/>
        <s v="UHAI.HS.EK.2.B.1"/>
        <s v="UHAI.HS.EK.2.B.2"/>
        <s v="UHAI.HS.EK.2.B.3"/>
        <s v="UHAI.HS.EK.2.C.1"/>
        <s v="UHAI.HS.EK.2.C.2"/>
        <s v="UHAI.HS.EK.2.C.3"/>
        <s v="UHAI.HS.EK.2.C.4"/>
        <s v="UHAI.HS.EK.2.D.1"/>
        <s v="UHAI.HS.EK.2.D.2"/>
        <s v="UHAI.HS.EK.2.D.3"/>
        <s v="UHAI.HS.EK.2.D.4"/>
        <s v="UHAI.HS.EK.3"/>
        <s v="UHAI.HS.EK.3.A.1"/>
        <s v="UHAI.HS.EK.3.A.2"/>
        <s v="UHAI.HS.EK.3.B.1"/>
        <s v="UHAI.HS.EK.3.B.2"/>
        <s v="UHAI.HS.EK.3.B.3"/>
        <s v="UHAI.HS.EK.3.C.1"/>
        <s v="UHAI.HS.EK.3.C.2"/>
        <s v="UHAI.HS.EK.3.C.3"/>
        <s v="UHAI.HS.EK.4"/>
        <s v="UHAI.HS.EK.4.A.1"/>
        <s v="UHAI.HS.EK.4.A.2"/>
        <s v="UHAI.HS.EK.4.A.3"/>
        <s v="UHAI.HS.EK.4.B.1"/>
        <s v="UHAI.HS.EK.4.B.2"/>
        <s v="UHAI.HS.EK.4.B.3"/>
        <s v="UHAI.HS.EK.4.C.1"/>
        <s v="UHAI.HS.EK.4.C.2"/>
        <s v="UHAI.HS.EK.4.C.3"/>
        <s v="UHAI.HS.EK.4.D.1"/>
        <s v="UHAI.HS.EK.4.D.2"/>
        <s v="UHAI.HS.EK.5"/>
        <s v="UHAI.HS.EK.5.A.1"/>
        <s v="UHAI.HS.EK.5.A.2"/>
        <s v="UHAI.HS.EK.5.B.1"/>
        <s v="UHAI.HS.EK.5.B.2"/>
        <s v="UHAI.HS.EK.5.B.3"/>
        <s v="UHAI.HS.EK.5.B.4"/>
        <s v="UHAI.HS.EK.5.C.1"/>
        <s v="UHAI.HS.EK.5.C.2"/>
        <s v="UHAI.HS.EK.5.D.1"/>
        <s v="UHAI.HS.EK.5.D.2"/>
        <s v="UHAI.HS.EK.5.D.3"/>
        <s v="UHAI.HS.EK.5.E.1"/>
        <s v="UHAI.HS.EK.5.E.2"/>
        <s v="UHAI.HS.EK.5.E.3"/>
        <s v="UHAI.HS.EK.5.E.4"/>
        <s v="UHAI.HS.EK.5.E.5"/>
        <s v="UHAI.HS.EK.6"/>
        <s v="UHAI.HS.EK.6.A.1"/>
        <s v="UHAI.HS.EK.6.A.2"/>
        <s v="UHAI.HS.EK.6.A.3"/>
        <s v="UHAI.HS.EK.6.A.4"/>
        <s v="UHAI.HS.EK.6.B.1"/>
        <s v="UHAI.HS.EK.6.B.2"/>
        <s v="UHAI.HS.EK.6.C.1"/>
        <s v="UHAI.HS.EK.6.C.2"/>
        <s v="UHAI.HS.EK.6.C.3"/>
        <s v="UHAI.HS.EK.6.D.1"/>
        <s v="UHAI.HS.InCs"/>
        <s v="UHAI.HS.APEng.Analytical - Lang"/>
        <s v="UHAI.HS.APEng.Analytical Poetry - Lit"/>
        <s v="UHAI.HS.APEng.Analytical Prose - Lit"/>
        <s v="UHAI.HS.APEng.Extended Reasoning"/>
        <s v="UHAI.HS.APEng.Language and Grammar"/>
        <s v="UHAI.HS.APEng.Literal Comprehension"/>
        <s v="UHAI.HS.APEng.Main Idea"/>
        <s v="UHAI.HS.APEng.Novel Choice - Lit"/>
        <s v="UHAI.HS.APEng.Passage 1"/>
        <s v="UHAI.HS.APEng.Passage 2"/>
        <s v="UHAI.HS.APEng.Passage 3"/>
        <s v="UHAI.HS.APEng.Passage 4"/>
        <s v="UHAI.HS.APEng.Passage 5"/>
        <s v="UHAI.HS.APEng.Perspective/Tone"/>
        <s v="UHAI.HS.APEng.Persuasive - Lang"/>
        <s v="UHAI.HS.APEng.Poetry 1"/>
        <s v="UHAI.HS.APEng.Poetry 2"/>
        <s v="UHAI.HS.APEng.Poetry 3"/>
        <s v="UHAI.HS.APEng.Poetry 4"/>
        <s v="UHAI.HS.APEng.Poetry 5"/>
        <s v="UHAI.HS.APEng.Prose 1"/>
        <s v="UHAI.HS.APEng.Prose 2"/>
        <s v="UHAI.HS.APEng.Prose 3"/>
        <s v="UHAI.HS.APEng.Prose 4"/>
        <s v="UHAI.HS.APEng.Prose 5"/>
        <s v="UHAI.HS.APEng.Rhetorical Elements"/>
        <s v="UHAI.HS.APEng.Style"/>
        <s v="UHAI.HS.APEng.Synthesis - Lang"/>
        <s v="UHAI.1.A.1"/>
        <s v="UHAI.1.A.5"/>
        <s v="UHAI.1.B.1"/>
        <s v="UHAI.1.B.2"/>
        <s v="UHAI.1.B.3"/>
        <s v="UHAI.1.C.1"/>
        <s v="UHAI.1.C.2"/>
        <s v="UHAI.1.C.3"/>
        <s v="UHAI.1.E.2"/>
        <s v="UHAI.2.A.1"/>
        <s v="UHAI.2.B.1"/>
        <s v="UHAI.2.B.2"/>
        <s v="UHAI.3.A.1"/>
        <s v="UHAI.3A.2"/>
        <s v="UHAI.3.A.3"/>
        <s v="UHAI.3.A.4"/>
        <s v="UHAI.3.B.1"/>
        <s v="UHAI.3.B.2"/>
        <s v="UHAI.3.B.3"/>
        <s v="UHAI.3.C.1"/>
        <s v="UHAI.3.C.2"/>
        <s v="UHAI.3.C.4"/>
        <s v="UHAI.3.D.1"/>
        <s v="UHAI.3.D.2"/>
        <s v="UHAI.3.E.1"/>
        <s v="UHAI.3.F.1"/>
        <s v="UHAI.3.F.2"/>
        <s v="UHAI.3.F.3"/>
        <s v="UHAI.3.G.1"/>
        <s v="UHAI.4.A.1"/>
        <s v="UHAI.4.A.2"/>
        <s v="UHAI.4.A.3"/>
        <s v="UHAI.4.B.1"/>
        <s v="UHAI.4.B.2"/>
        <s v="UHAI.4.C.1"/>
        <s v="UHAI.4.C.2"/>
        <s v="UHAI.4.D.1"/>
        <s v="UHAI.4.D.2"/>
        <s v="UHAI.4.D.3"/>
        <s v="UHAI.5.A.1"/>
        <s v="UHAI.5.A.2"/>
        <s v="UHAI.5.A.3"/>
        <s v="UHAI.5.A.4"/>
        <s v="UHAI.5.B.1"/>
        <s v="UHAI.5.B.2"/>
        <s v="UHAI.5.B.3"/>
        <s v="UHAI.5.B.4"/>
        <s v="UHAI.5.B.5"/>
        <s v="UHAI.5.B.9"/>
        <s v="UHAI.5.C.3"/>
        <s v="UHAI.5.D.1"/>
        <s v="UHAI.5.D.2"/>
        <s v="UHAI.5.D.3"/>
        <s v="UHAI.5.E.1"/>
        <s v="UHAI.5.E.2"/>
        <s v="UHAI.6.A.1"/>
        <s v="UHAI.6.A.2"/>
        <s v="UHAI.6.A.3"/>
        <s v="UHAI.6.A.4"/>
        <s v="UHAI.6.B.1"/>
        <s v="UHAI.6.B.2"/>
        <s v="UHAI.6.B.4"/>
        <s v="UHAI. 6.B.5"/>
        <s v="UHAI.6.D.1"/>
        <s v="UHAI.6.D.2"/>
        <s v="UHAI.6.D.3"/>
        <s v="UHAI.6.D.4"/>
        <s v="UHAI.6.D.5"/>
        <s v="UHAI.LO1.A.5.1"/>
        <s v="UHAI.LO1.B.1.1"/>
        <s v="UHAI.LO1.B.1.2"/>
        <s v="UHAI.LO1.B.2.1"/>
        <s v="UHAI.LO1.B.3.1"/>
        <s v="UHAI.LO1.C.1.1"/>
        <s v="UHAI.LO1.C.3.1"/>
        <s v="UHAI.LO1.E.2.1"/>
        <s v="UHAI.LO2.B.1.1"/>
        <s v="UHAI.LO2.B.2.1"/>
        <s v="UHAI.LO2.B.2.2"/>
        <s v="UHAI.LO3.A.1.1"/>
        <s v="UHAI.LO3.A.1.2"/>
        <s v="UHAI.LO3.A.1.3"/>
        <s v="UHAI.LO3.A.2.1"/>
        <s v="UHAI.LO3.A.3.1"/>
        <s v="UHAI.LO3.A.3.2"/>
        <s v="UHAI.LO3.A.3.3"/>
        <s v="UHAI.LO3.A.4.1"/>
        <s v="UHAI.LO3.A.4.2"/>
        <s v="UHAI.LO3.A.4.3"/>
        <s v="UHAI.LO3.B.1.1"/>
        <s v="UHAI.LO3.B.1.2"/>
        <s v="UHAI.LO3.B.1.3"/>
        <s v="UHAI.LO3.B.2.1"/>
        <s v="UHAI.LO3.B.3.1"/>
        <s v="UHAI.LO3.B.3.2"/>
        <s v="UHAI.LO3.B.3.3"/>
        <s v="UHAI.LO3.B.3.4"/>
        <s v="UHAI.LO3.C.1.1"/>
        <s v="UHAI.LO3.C.1.2"/>
        <s v="UHAI.LO3.C.2.1"/>
        <s v="UHAI.LO3.C.2.2"/>
        <s v="UHAI.LO3.C.4.1"/>
        <s v="UHAI.LO3.C.4.2"/>
        <s v="UHAI.LO3.D.1.1"/>
        <s v="UHAI.LO3.D.2.1"/>
        <s v="UHAI.LO3.D.2.2"/>
        <s v="UHAI.LO3.D.2.3"/>
        <s v="UHAI.LO3.D.2.4"/>
        <s v="UHAI.LO3.E.1.1"/>
        <s v="UHAI.LO3.E.1.2"/>
        <s v="UHAI.LO3.E.1.3"/>
        <s v="UHAI.LO3.E.1.4"/>
        <s v="UHAI.LO3.F.1.1"/>
        <s v="UHAI.LO3.F.1.2"/>
        <s v="UHAI.LO3.F.1.3"/>
        <s v="UHAI.LO3.F.1.4"/>
        <s v="UHAI.LO3.F.1.5"/>
        <s v="UHAI.LO3.F.2.1"/>
        <s v="UHAI.LO3.F.2.2"/>
        <s v="UHAI.LO3.F.3.1"/>
        <s v="UHAI.LO3.F.3.2"/>
        <s v="UHAI.LO3.F.3.3"/>
        <s v="UHAI.LO3.G.1.1"/>
        <s v="UHAI.LO4.A.1.1"/>
        <s v="UHAI.LO4.A.2.1"/>
        <s v="UHAI.LO4.A.2.2"/>
        <s v="UHAI.LO4.A.2.3"/>
        <s v="UHAI.LO4.A.3.1"/>
        <s v="UHAI.LO4.A.3.2"/>
        <s v="UHAI.LO4.B.1.1"/>
        <s v="UHAI.LO4.B.1.2"/>
        <s v="UHAI.LO4.B.2.1"/>
        <s v="UHAI.LO4.B.2.2"/>
        <s v="UHAI.LO4.C.1.1"/>
        <s v="UHAI.LO4.C.1.2"/>
        <s v="UHAI.LO4.C.2.1"/>
        <s v="UHAI.LO4.C.2.2"/>
        <s v="UHAI.LO4.D.1.1"/>
        <s v="UHAI.LO4.D.1.2"/>
        <s v="UHAI.LO4.D.2.1"/>
        <s v="UHAI.LO4.D.2.2"/>
        <s v="UHAI.LO4.D.3.1"/>
        <s v="UHAI.LO4.D.3.2"/>
        <s v="UHAI.LO5.A.2.1"/>
        <s v="UHAI.LO5.B.1.1"/>
        <s v="UHAI.LO5.B.1.2"/>
        <s v="UHAI.LO5.B.2.1"/>
        <s v="UHAI.LO5.B.3.1"/>
        <s v="UHAI.LO5.B.3.2"/>
        <s v="UHAI.LO5.B.3.3"/>
        <s v="UHAI.LO5.B.4.1"/>
        <s v="UHAI.LO5.B.4.2"/>
        <s v="UHAI.LO5.B.5.1"/>
        <s v="UHAI.LO5.B.5.2"/>
        <s v="UHAI.LO5.B.5.3"/>
        <s v="UHAI.LO5.B.5.4"/>
        <s v="UHAI.LO5.B.5.5"/>
        <s v="UHAI.LO5.B.9.1"/>
        <s v="UHAI.LO5.B.9.2"/>
        <s v="UHAI.LO5.B.9.3"/>
        <s v="UHAI.LO5.C.3.1"/>
        <s v="UHAI.LO5.C.3.2"/>
        <s v="UHAI.LO5.C.3.3"/>
        <s v="UHAI.LO5.D.1.1"/>
        <s v="UHAI.LO5.D.1.2"/>
        <s v="UHAI.LO5.D.1.3"/>
        <s v="UHAI.LO5.D.1.4"/>
        <s v="UHAI.LO5.D.1.5"/>
        <s v="UHAI.LO5.D.2.1"/>
        <s v="UHAI.LO5.D.2.2"/>
        <s v="UHAI.LO5.D.2.3"/>
        <s v="UHAI.LO5.D.2.4"/>
        <s v="UHAI.LO5.D.2.5"/>
        <s v="UHAI.LO5.D.3.1"/>
        <s v="UHAI.LO5.E.1.1"/>
        <s v="UHAI.LO5.E.1.2"/>
        <s v="UHAI.LO5.E.2.1"/>
        <s v="UHAI.LO6.A.1.2"/>
        <s v="UHAI.LO6.A.2.1"/>
        <s v="UHAI.LO6.A.3.1"/>
        <s v="UHAI.LO6.A.4.1"/>
        <s v="UHAI.LO6.B.1.1"/>
        <s v="UHAI.LO6.B.2.1"/>
        <s v="UHAI.LO6.B.4.1"/>
        <s v="UHAI.LO6.B.5.1"/>
        <s v="UHAI.LO6.D.1.1"/>
        <s v="UHAI.LO6.D.1.2"/>
        <s v="UHAI.LO6.D.1.3"/>
        <s v="UHAI.LO6.D.2.1"/>
        <s v="UHAI.LO6.D.3.1"/>
        <s v="UHAI.LO6.D.3.2"/>
        <s v="UHAI.LO6.D.3.3"/>
        <s v="UHAI.LO6.D.3.4"/>
        <s v="UHAI.LO6.D.4.1"/>
        <s v="UHAI.LO6.D.4.2"/>
        <s v="UHAI.LO6.D.5.1"/>
        <s v="UHAI.HS.APUSH HP"/>
        <s v="UHAI.HS.APUSH HP 1"/>
        <s v="UHAI.HS.APUSH HP 2"/>
        <s v="UHAI.HS.APUSH HP 3"/>
        <s v="UHAI.HS.APUSH HP 4"/>
        <s v="UHAI.HS.APUSH HP 5"/>
        <s v="UHAI.HS.APUSH HP 6"/>
        <s v="UHAI.HS.APUSH HP 7"/>
        <s v="UHAI.HS.APUSH HP 8"/>
        <s v="UHAI.HS.APUSH HP 9"/>
        <s v="UHAI.HS.APUSH HTS 1"/>
        <s v="UHAI.HS.APUSH HTS 10"/>
        <s v="UHAI.HS.APUSH HTS 2"/>
        <s v="UHAI.HS.APUSH HTS 3"/>
        <s v="UHAI.HS.APUSH HTS 4"/>
        <s v="UHAI.HS.APUSH HTS 5"/>
        <s v="UHAI.HS.APUSH HTS 6"/>
        <s v="UHAI.HS.APUSH HTS 7"/>
        <s v="UHAI.HS.APUSH HTS 8"/>
        <s v="UHAI.HS.APUSH HTS 9"/>
        <s v="UHAI.HS.APUSH HTS AH"/>
        <s v="UHAI.HS.APUSH HTS CA"/>
        <s v="UHAI.HS.APUSH HTS CR"/>
        <s v="UHAI.HS.APUSH HTS HC"/>
        <s v="UHAI.HS.APUSH KC 1"/>
        <s v="UHAI.HS.APUSH KC  1.1"/>
        <s v="UHAI.HS.APUSH KC  1.1.1"/>
        <s v="UHAI.HS.APUSH KC  1.1.1.A"/>
        <s v="UHAI.HS.APUSH KC  1.1.1.B"/>
        <s v="UHAI.HS.APUSH KC  1.1.1.C"/>
        <s v="UHAI.HS.APUSH KC 1.1.1.D"/>
        <s v="UHAI.HS.APUSH KC  1.2"/>
        <s v="UHAI.HS.APUSH KC  1.2.1"/>
        <s v="UHAI.HS.APUSH KC  1.2.1.A"/>
        <s v="UHAI.HS.APUSH KC  1.2.1.B"/>
        <s v="UHAI.HS.APUSH KC  1.2.1.C"/>
        <s v="UHAI.HS.APUSH KC  1.2.2"/>
        <s v="UHAI.HS.APUSH KC  1.2.2.A"/>
        <s v="UHAI.HS.APUSH KC  1.2.2.B"/>
        <s v="UHAI.HS.APUSH KC  1.2.2.C"/>
        <s v="UHAI.HS.APUSH KC  1.2.2.D"/>
        <s v="UHAI.HS.APUSH KC  1.2.3"/>
        <s v="UHAI.HS.APUSH KC  1.2.3.A"/>
        <s v="UHAI.HS.APUSH KC  1.2.3.B"/>
        <s v="UHAI.HS.APUSH KC  1.2.3.C"/>
        <s v="UHAI.HS.APUSH KC 2"/>
        <s v="UHAI.HS.APUSH KC 2.1"/>
        <s v="UHAI.HS.APUSH KC 2.1.1"/>
        <s v="UHAI.HS.APUSH KC 2.1.1.A"/>
        <s v="UHAI.HS.APUSH KC 2.1.1.B"/>
        <s v="UHAI.HS.APUSH KC 2.1.1.C"/>
        <s v="UHAI.HS.APUSH KC 2.1.2"/>
        <s v="UHAI.HS.APUSH KC 2.1.2.A"/>
        <s v="UHAI.HS.APUSH KC 2.1.2.B"/>
        <s v="UHAI.HS.APUSH KC 2.1.2.C"/>
        <s v="UHAI.HS.APUSH KC 2.1.2.D"/>
        <s v="UHAI.HS.APUSH KC 2.1.2.E"/>
        <s v="UHAI.HS.APUSH KC 2.1.3"/>
        <s v="UHAI.HS.APUSH KC 2.1.3.A"/>
        <s v="UHAI.HS.APUSH KC 2.1.3.B"/>
        <s v="UHAI.HS.APUSH KC 2.1.3.C"/>
        <s v="UHAI.HS.APUSH KC 2.1.3.D"/>
        <s v="UHAI.HS.APUSH KC 2.1.3.E"/>
        <s v="UHAI.HS.APUSH KC 2.1.3.F"/>
        <s v="UHAI.HS.APUSH KC 2.2"/>
        <s v="UHAI.HS.APUSH KC 2.2.1"/>
        <s v="UHAI.HS.APUSH KC 2.2.1.A"/>
        <s v="UHAI.HS.APUSH KC 2.2.1.B"/>
        <s v="UHAI.HS.APUSH KC 2.2.1.C"/>
        <s v="UHAI.HS.APUSH KC 2.2.1.D"/>
        <s v="UHAI.HS.APUSH KC 2.2.2"/>
        <s v="UHAI.HS.APUSH KC 2.2.2.A"/>
        <s v="UHAI.HS.APUSH KC 2.2.2.B"/>
        <s v="UHAI.HS.APUSH KC 2.2.2.C"/>
        <s v="UHAI.HS.APUSH KC 3"/>
        <s v="UHAI.HS.APUSH KC 3.1"/>
        <s v="UHAI.HS.APUSH KC 3.1.1"/>
        <s v="UHAI.HS.APUSH KC 3.1.1.A"/>
        <s v="UHAI.HS.APUSH KC 3.1.1.B"/>
        <s v="UHAI.HS.APUSH KC 3.1.1.C"/>
        <s v="UHAI.HS.APUSH KC 3.1.2"/>
        <s v="UHAI.HS.APUSH KC 3.1.2.A"/>
        <s v="UHAI.HS.APUSH KC 3.1.2.B"/>
        <s v="UHAI.HS.APUSH KC 3.1.2.C"/>
        <s v="UHAI.HS.APUSH KC 3.1.2.D"/>
        <s v="UHAI.HS.APUSH KC 3.1.2.E"/>
        <s v="UHAI.HS.APUSH KC 3.2"/>
        <s v="UHAI.HS.APUSH KC 3.2.1"/>
        <s v="UHAI.HS.APUSH KC 3.2.1.A"/>
        <s v="UHAI.HS.APUSH KC 3.2.1.B"/>
        <s v="UHAI.HS.APUSH KC 3.2.1.C"/>
        <s v="UHAI.HS.APUSH KC 3.2.1.D"/>
        <s v="UHAI.HS.APUSH KC 3.2.1.E"/>
        <s v="UHAI.HS.APUSH KC 3.2.2"/>
        <s v="UHAI.HS.APUSH KC 3.2.2.A"/>
        <s v="UHAI.HS.APUSH KC 3.2.2.B"/>
        <s v="UHAI.HS.APUSH KC 3.2.2.C"/>
        <s v="UHAI.HS.APUSH KC 3.2.2.D"/>
        <s v="UHAI.HS.APUSH KC 3.2.2.E"/>
        <s v="UHAI.HS.APUSH KC 3.2.3"/>
        <s v="UHAI.HS.APUSH KC 3.2.3.A"/>
        <s v="UHAI.HS.APUSH KC 3.2.3.B"/>
        <s v="UHAI.HS.APUSH KC 3.2.3.C"/>
        <s v="UHAI.HS.APUSH KC 3.2.3.D"/>
        <s v="UHAI.HS.APUSH KC 3.3"/>
        <s v="UHAI.HS.APUSH KC 3.3.1"/>
        <s v="UHAI.HS.APUSH KC 3.3.1.A"/>
        <s v="UHAI.HS.APUSH KC 3.3.1.B"/>
        <s v="UHAI.HS.APUSH KC 3.3.1.C"/>
        <s v="UHAI.HS.APUSH KC 3.3.1.D"/>
        <s v="UHAI.HS.APUSH KC 3.3.1.E"/>
        <s v="UHAI.HS.APUSH KC 3.3.2"/>
        <s v="UHAI.HS.APUSH KC 3.3.2.A"/>
        <s v="UHAI.HS.APUSH KC 3.3.2.B"/>
        <s v="UHAI.HS.APUSH KC 3.3.2.C"/>
        <s v="UHAI.HS.APUSH KC 4"/>
        <s v="UHAI.HS.APUSH KC 4.1"/>
        <s v="UHAI.HS.APUSH KC 4.1.1"/>
        <s v="UHAI.HS.APUSH KC 4.1.1.A"/>
        <s v="UHAI.HS.APUSH KC 4.1.1.B"/>
        <s v="UHAI.HS.APUSH KC 4.1.1.C"/>
        <s v="UHAI.HS.APUSH KC 4.1.1.D"/>
        <s v="UHAI.HS.APUSH KC 4.1.2"/>
        <s v="UHAI.HS.APUSH KC 4.1.2.A"/>
        <s v="UHAI.HS.APUSH KC 4.1.2.B"/>
        <s v="UHAI.HS.APUSH KC 4.1.2.C"/>
        <s v="UHAI.HS.APUSH KC 4.1.2.D"/>
        <s v="UHAI.HS.APUSH KC 4.1.3"/>
        <s v="UHAI.HS.APUSH KC 4.1.3.A"/>
        <s v="UHAI.HS.APUSH KC 4.1.3.B"/>
        <s v="UHAI.HS.APUSH KC 4.1.3.C"/>
        <s v="UHAI.HS.APUSH KC 4.2"/>
        <s v="UHAI.HS.APUSH KC 4.2.1"/>
        <s v="UHAI.HS.APUSH KC 4.2.1.A"/>
        <s v="UHAI.HS.APUSH KC 4.2.1.B"/>
        <s v="UHAI.HS.APUSH KC 4.2.1.C"/>
        <s v="UHAI.HS.APUSH KC 4.2.2"/>
        <s v="UHAI.HS.APUSH KC 4.2.2.A"/>
        <s v="UHAI.HS.APUSH KC 4.2.2.B"/>
        <s v="UHAI.HS.APUSH KC 4.2.2.C"/>
        <s v="UHAI.HS.APUSH KC 4.2.3"/>
        <s v="UHAI.HS.APUSH KC 4.2.3.A"/>
        <s v="UHAI.HS.APUSH KC 4.2.3.B"/>
        <s v="UHAI.HS.APUSH KC 4.2.3.C"/>
        <s v="UHAI.HS.APUSH KC 4.2.3.D"/>
        <s v="UHAI.HS.APUSH KC 4.3"/>
        <s v="UHAI.HS.APUSH KC 4.3.1"/>
        <s v="UHAI.HS.APUSH KC 4.3.1.A"/>
        <s v="UHAI.HS.APUSH KC 4.3.1.B"/>
        <s v="UHAI.HS.APUSH KC 4.3.2"/>
        <s v="UHAI.HS.APUSH KC 4.3.2.A"/>
        <s v="UHAI.HS.APUSH KC 4.3.2.B"/>
        <s v="UHAI.HS.APUSH KC 4.3.2.C"/>
        <s v="UHAI.HS.APUSH KC 5"/>
        <s v="UHAI.HS.APUSH KC 5.1"/>
        <s v="UHAI.HS.APUSH KC 5.1.1"/>
        <s v="UHAI.HS.APUSH KC 5.1.1.A"/>
        <s v="UHAI.HS.APUSH KC 5.1.1.B"/>
        <s v="UHAI.HS.APUSH KC 5.1.1.C"/>
        <s v="UHAI.HS.APUSH KC 5.1.1.D"/>
        <s v="UHAI.HS.APUSH KC 5.1.1.E"/>
        <s v="UHAI.HS.APUSH KC 5.1.2"/>
        <s v="UHAI.HS.APUSH KC 5.1.2.A"/>
        <s v="UHAI.HS.APUSH KC 5.1.2.B"/>
        <s v="UHAI.HS.APUSH KC 5.1.2.C"/>
        <s v="UHAI.HS.APUSH KC 5.2"/>
        <s v="UHAI.HS.APUSH KC 5.2.1"/>
        <s v="UHAI.HS.APUSH KC 5.2.1.A"/>
        <s v="UHAI.HS.APUSH KC 5.2.1.B"/>
        <s v="UHAI.HS.APUSH KC 5.2.1.C"/>
        <s v="UHAI.HS.APUSH KC 5.2.2"/>
        <s v="UHAI.HS.APUSH KC 5.2.2.A"/>
        <s v="UHAI.HS.APUSH KC 5.2.2.B"/>
        <s v="UHAI.HS.APUSH KC 5.2.2.C"/>
        <s v="UHAI.HS.APUSH KC 5.2.2.D"/>
        <s v="UHAI.HS.APUSH KC 5.3"/>
        <s v="UHAI.HS.APUSH KC 5.3.1"/>
        <s v="UHAI.HS.APUSH KC 5.3.1.A"/>
        <s v="UHAI.HS.APUSH KC 5.3.1.B"/>
        <s v="UHAI.HS.APUSH KC 5.3.1.C"/>
        <s v="UHAI.HS.APUSH KC 5.3.1.D"/>
        <s v="UHAI.HS.APUSH KC 5.3.2"/>
        <s v="UHAI.HS.APUSH KC 5.3.2.A"/>
        <s v="UHAI.HS.APUSH KC 5.3.2.B"/>
        <s v="UHAI.HS.APUSH KC 5.3.2.C"/>
        <s v="UHAI.HS.APUSH KC 5.3.2.D"/>
        <s v="UHAI.HS.APUSH KC 5.3.2.E"/>
        <s v="UHAI.HS.APUSH KC 6"/>
        <s v="UHAI.HS.APUSH KC 6.1"/>
        <s v="UHAI.HS.APUSH KC 6.1.1"/>
        <s v="UHAI.HS.APUSH KC 6.1.1.A"/>
        <s v="UHAI.HS.APUSH KC 6.1.1.B"/>
        <s v="UHAI.HS.APUSH KC 6.1.1.C"/>
        <s v="UHAI.HS.APUSH KC 6.1.1.D"/>
        <s v="UHAI.HS.APUSH KC 6.1.1.E"/>
        <s v="UHAI.HS.APUSH KC 6.1.2"/>
        <s v="UHAI.HS.APUSH KC 6.1.2.A"/>
        <s v="UHAI.HS.APUSH KC 6.1.2.B"/>
        <s v="UHAI.HS.APUSH KC 6.1.2.C"/>
        <s v="UHAI.HS.APUSH KC 6.1.2.D"/>
        <s v="UHAI.HS.APUSH KC 6.1.3"/>
        <s v="UHAI.HS.APUSH KC 6.1.3.A"/>
        <s v="UHAI.HS.APUSH KC 6.1.3.B"/>
        <s v="UHAI.HS.APUSH KC 6.1.3.C"/>
        <s v="UHAI.HS.APUSH KC 6.2"/>
        <s v="UHAI.HS.APUSH KC 6.2.1"/>
        <s v="UHAI.HS.APUSH KC 6.2.1.A"/>
        <s v="UHAI.HS.APUSH KC 6.2.1.B"/>
        <s v="UHAI.HS.APUSH KC 6.2.1.C"/>
        <s v="UHAI.HS.APUSH KC 6.2.1.D"/>
        <s v="UHAI.HS.APUSH KC 6.2.1.E"/>
        <s v="UHAI.HS.APUSH KC 6.2.2"/>
        <s v="UHAI.HS.APUSH KC 6.2.2.A"/>
        <s v="UHAI.HS.APUSH KC 6.2.2.B"/>
        <s v="UHAI.HS.APUSH KC 6.2.2.C"/>
        <s v="UHAI.HS.APUSH KC 6.2.2.D"/>
        <s v="UHAI.HS.APUSH KC 6.2.2.E"/>
        <s v="UHAI.HS.APUSH KC 6.3"/>
        <s v="UHAI.HS.APUSH KC 6.3.1"/>
        <s v="UHAI.HS.APUSH KC 6.3.1.A"/>
        <s v="UHAI.HS.APUSH KC 6.3.1.B"/>
        <s v="UHAI.HS.APUSH KC 6.3.1.C"/>
        <s v="UHAI.HS.APUSH KC 6.3.2"/>
        <s v="UHAI.HS.APUSH KC 6.3.2.A"/>
        <s v="UHAI.HS.APUSH KC 6.3.2.B"/>
        <s v="UHAI.HS.APUSH KC 6.3.2.C"/>
        <s v="UHAI.HS.APUSH KC 7"/>
        <s v="UHAI.HS.APUSH KC 7.1"/>
        <s v="UHAI.HS.APUSH KC 7.1.1"/>
        <s v="UHAI.HS.APUSH KC 7.1.1.A"/>
        <s v="UHAI.HS.APUSH KC 7.1.1.B"/>
        <s v="UHAI.HS.APUSH KC 7.1.1.C"/>
        <s v="UHAI.HS.APUSH KC 7.1.2"/>
        <s v="UHAI.HS.APUSH KC 7.1.2.A"/>
        <s v="UHAI.HS.APUSH KC 7.1.2.B"/>
        <s v="UHAI.HS.APUSH KC 7.1.2.C"/>
        <s v="UHAI.HS.APUSH KC 7.1.2.D"/>
        <s v="UHAI.HS.APUSH KC 7.1.3"/>
        <s v="UHAI.HS.APUSH KC 7.1.3.A"/>
        <s v="UHAI.HS.APUSH KC 7.1.3.B"/>
        <s v="UHAI.HS.APUSH KC 7.1.3.C"/>
        <s v="UHAI.HS.APUSH KC 7.2"/>
        <s v="UHAI.HS.APUSH KC 7.2.1"/>
        <s v="UHAI.HS.APUSH KC 7.2.1.A"/>
        <s v="UHAI.HS.APUSH KC 7.2.1.B"/>
        <s v="UHAI.HS.APUSH KC 7.2.1.C"/>
        <s v="UHAI.HS.APUSH KC 7.2.1.D"/>
        <s v="UHAI.HS.APUSH KC 7.2.2"/>
        <s v="UHAI.HS.APUSH KC 7.2.2.A"/>
        <s v="UHAI.HS.APUSH KC 7.2.2.B"/>
        <s v="UHAI.HS.APUSH KC 7.2.2.C"/>
        <s v="UHAI.HS.APUSH KC 7.2.2.D"/>
        <s v="UHAI.HS.APUSH KC 7.3"/>
        <s v="UHAI.HS.APUSH KC 7.3.1"/>
        <s v="UHAI.HS.APUSH KC 7.3.1.A"/>
        <s v="UHAI.HS.APUSH KC 7.3.1.B"/>
        <s v="UHAI.HS.APUSH KC 7.3.1.C"/>
        <s v="UHAI.HS.APUSH KC 7.3.2"/>
        <s v="UHAI.HS.APUSH KC 7.3.2.A"/>
        <s v="UHAI.HS.APUSH KC 7.3.2.B"/>
        <s v="UHAI.HS.APUSH KC 7.3.2.C"/>
        <s v="UHAI.HS.APUSH KC 7.3.2.D"/>
        <s v="UHAI.HS.APUSH KC 7.3.2.E"/>
        <s v="UHAI.HS.APUSH KC 7.3.3"/>
        <s v="UHAI.HS.APUSH KC 7.3.3.A"/>
        <s v="UHAI.HS.APUSH KC 7.3.3.B"/>
        <s v="UHAI.HS.APUSH KC 7.3.3.C"/>
        <s v="UHAI.HS.APUSH KC 7.3.3.D"/>
        <s v="UHAI.HS.APUSH KC 7.3.3.E"/>
        <s v="UHAI.HS.APUSH KC 8"/>
        <s v="UHAI.HS.APUSH KC 8.1"/>
        <s v="UHAI.HS.APUSH KC 8.1.1"/>
        <s v="UHAI.HS.APUSH KC 8.1.1.A"/>
        <s v="UHAI.HS.APUSH KC 8.1.1.B"/>
        <s v="UHAI.HS.APUSH KC 8.1.1.C"/>
        <s v="UHAI.HS.APUSH KC 8.1.1.D"/>
        <s v="UHAI.HS.APUSH KC 8.1.1.E"/>
        <s v="UHAI.HS.APUSH KC 8.1.2"/>
        <s v="UHAI.HS.APUSH KC 8.1.2.A"/>
        <s v="UHAI.HS.APUSH KC 8.1.2.B"/>
        <s v="UHAI.HS.APUSH KC 8.1.2.C"/>
        <s v="UHAI.HS.APUSH KC 8.1.2.D"/>
        <s v="UHAI.HS.APUSH KC 8.2"/>
        <s v="UHAI.HS.APUSH KC 8.2.1"/>
        <s v="UHAI.HS.APUSH KC 8.2.1.A"/>
        <s v="UHAI.HS.APUSH KC 8.2.1.B"/>
        <s v="UHAI.HS.APUSH KC 8.2.1.C"/>
        <s v="UHAI.HS.APUSH KC 8.2.2"/>
        <s v="UHAI.HS.APUSH KC 8.2.2.A"/>
        <s v="UHAI.HS.APUSH KC 8.2.2.B"/>
        <s v="UHAI.HS.APUSH KC 8.2.2.C"/>
        <s v="UHAI.HS.APUSH KC 8.2.2.D"/>
        <s v="UHAI.HS.APUSH KC 8.2.3"/>
        <s v="UHAI.HS.APUSH KC 8.2.3.A"/>
        <s v="UHAI.HS.APUSH KC 8.2.3.B"/>
        <s v="UHAI.HS.APUSH KC 8.2.3.C"/>
        <s v="UHAI.HS.APUSH KC 8.2.3.D"/>
        <s v="UHAI.HS.APUSH KC 8.2.3.E"/>
        <s v="UHAI.HS.APUSH KC 8.2.3.F"/>
        <s v="UHAI.HS.APUSH KC 8.3"/>
        <s v="UHAI.HS.APUSH KC 8.3.1"/>
        <s v="UHAI.HS.APUSH KC 8.3.1.A"/>
        <s v="UHAI.HS.APUSH KC 8.3.1.B"/>
        <s v="UHAI.HS.APUSH KC 8.3.1.C"/>
        <s v="UHAI.HS.APUSH KC 8.3.2"/>
        <s v="UHAI.HS.APUSH KC 8.3.2.A"/>
        <s v="UHAI.HS.APUSH KC 8.3.2.B"/>
        <s v="UHAI.HS.APUSH KC 8.3.2.C"/>
        <s v="UHAI.HS.APUSH KC 9"/>
        <s v="UHAI.HS.APUSH KC 9.1"/>
        <s v="UHAI.HS.APUSH KC 9.1.1"/>
        <s v="UHAI.HS.APUSH KC 9.1.1.A"/>
        <s v="UHAI.HS.APUSH KC 9.1.1.B"/>
        <s v="UHAI.HS.APUSH KC 9.1.1.C"/>
        <s v="UHAI.HS.APUSH KC 9.2"/>
        <s v="UHAI.HS.APUSH KC 9.2.1"/>
        <s v="UHAI.HS.APUSH KC 9.2.1.A"/>
        <s v="UHAI.HS.APUSH KC 9.2.1.B"/>
        <s v="UHAI.HS.APUSH KC 9.2.1.C"/>
        <s v="UHAI.HS.APUSH KC 9.2.1.D"/>
        <s v="UHAI.HS.APUSH KC 9.2.2"/>
        <s v="UHAI.HS.APUSH KC 9.2.2.A"/>
        <s v="UHAI.HS.APUSH KC 9.2.2.B"/>
        <s v="UHAI.HS.APUSH KC 9.2.2.C"/>
        <s v="UHAI.HS.APUSH KC 9.3"/>
        <s v="UHAI.HS.APUSH KC 9.3.1"/>
        <s v="UHAI.HS.APUSH KC 9.3.1.A"/>
        <s v="UHAI.HS.APUSH KC 9.3.1.B"/>
        <s v="UHAI.HS.APUSH KC 9.3.1.C"/>
        <s v="UHAI.HS.APUSH KC 9.3.2"/>
        <s v="UHAI.HS.APUSH KC 9.3.2.A"/>
        <s v="UHAI.HS.APUSH KC 9.3.2.B"/>
        <s v="UHAI.HS.APUSH KC 9.3.2.C"/>
        <s v="UHAI.HS.APUSH KC 9.3.2.D"/>
        <s v="UHAI.HS.APUSH TLO"/>
        <s v="UHAI.HS.APUSH TLO CUL"/>
        <s v="UHAI.HS.APUSH TLO CUL-1"/>
        <s v="UHAI.HS.APUSH TLO CUL-2"/>
        <s v="UHAI.HS.APUSH TLO CUL-3"/>
        <s v="UHAI.HS.APUSH TLO CUL-4"/>
        <s v="UHAI.HS.APUSH TLO GEO"/>
        <s v="UHAI.HS.APUSH TLO GEO-1"/>
        <s v="UHAI.HS.APUSH TLO MIG"/>
        <s v="UHAI.HS.APUSH TLO MIG-1"/>
        <s v="UHAI.HS.APUSH TLO MIG-2"/>
        <s v="UHAI.HS.APUSH TLO NAT"/>
        <s v="UHAI.HS.APUSH TLO NAT-1"/>
        <s v="UHAI.HS.APUSH TLO NAT-2"/>
        <s v="UHAI.HS.APUSH TLO NAT-3"/>
        <s v="UHAI.HS.APUSH TLO NAT-4"/>
        <s v="UHAI.HS.APUSH TLO POL"/>
        <s v="UHAI.HS.APUSH TLO POL-1"/>
        <s v="UHAI.HS.APUSH TLO POL-2"/>
        <s v="UHAI.HS.APUSH TLO POL-3"/>
        <s v="UHAI.HS.APUSH TLO WOR"/>
        <s v="UHAI.HS.APUSH TLO WOR-1"/>
        <s v="UHAI.HS.APUSH TLO WOR-2"/>
        <s v="UHAI.HS.APUSH TLO WXT"/>
        <s v="UHAI.HS.APUSH TLO WXT-1"/>
        <s v="UHAI.HS.APUSH TLO WXT-2"/>
        <s v="UHAI.HS.APUSH TLO WXT-3"/>
        <s v="UHAI.HS.HP"/>
        <s v="UHAI.HS.HP 1"/>
        <s v="UHAI.HS.HP 2"/>
        <s v="UHAI.HS.HP 3"/>
        <s v="UHAI.HS.HP 4"/>
        <s v="UHAI.HS.HP 5"/>
        <s v="UHAI.HS.HP 6"/>
        <s v="UHAI.HS.HTS"/>
        <s v="UHAI.HS.HTS 1"/>
        <s v="UHAI.HS.HTS 2"/>
        <s v="UHAI.HS.HTS 3"/>
        <s v="UHAI.HS.HTS 4"/>
        <s v="UHAI.HS.HTS 5"/>
        <s v="UHAI.HS.HTS 6"/>
        <s v="UHAI.HS.HTS 7"/>
        <s v="UHAI.HS.HTS 8"/>
        <s v="UHAI.HS.HTS 9"/>
        <s v="UHAI.HS.HTS CC"/>
        <s v="UHAI.HS.HTS CR"/>
        <s v="UHAI.HS.HTS HA"/>
        <s v="UHAI.HS.HTS HI"/>
        <s v="UHAI.HS.KC 1"/>
        <s v="UHAI.HS.KC 1.1"/>
        <s v="UHAI.HS.KC 1.1.I"/>
        <s v="UHAI.HS.KC 1.2"/>
        <s v="UHAI.HS.KC 1.2.I"/>
        <s v="UHAI.HS.KC 1.2.II"/>
        <s v="UHAI.HS.KC 1.3"/>
        <s v="UHAI.HS.KC 1.3.I"/>
        <s v="UHAI.HS.KC 1.3.II"/>
        <s v="UHAI.HS.KC 1.3.III"/>
        <s v="UHAI.HS.KC 2"/>
        <s v="UHAI.HS.KC 2.1 "/>
        <s v="UHAI.HS.KC 2.1.I"/>
        <s v="UHAI.HS.KC 2.1.II"/>
        <s v="UHAI.HS.KC 2.1.III"/>
        <s v="UHAI.HS.KC 2.1.IV"/>
        <s v="UHAI.HS.KC 2.2"/>
        <s v="UHAI.HS.KC 2.2.I"/>
        <s v="UHAI.HS.KC 2.2.II"/>
        <s v="UHAI.HS.KC 2.2.III"/>
        <s v="UHAI.HS.KC 2.2.IV"/>
        <s v="UHAI.HS.KC 2.3"/>
        <s v="UHAI.HS.KC 2.3.I"/>
        <s v="UHAI.HS.KC 2.3.II"/>
        <s v="UHAI.HS.KC 2.3.III"/>
        <s v="UHAI.HS.KC 3"/>
        <s v="UHAI.HS.KC 3.1 "/>
        <s v="UHAI.HS.KC 3.1.I"/>
        <s v="UHAI.HS.KC 3.1.II"/>
        <s v="UHAI.HS.KC 3.1.III"/>
        <s v="UHAI.HS.KC 3.1.IV"/>
        <s v="UHAI.HS.KC 3.2"/>
        <s v="UHAI.HS.KC 3.2.I"/>
        <s v="UHAI.HS.KC 3.2.II"/>
        <s v="UHAI.HS.KC 3.3"/>
        <s v="UHAI.HS.KC 3.3.I"/>
        <s v="UHAI.HS.KC 3.3.II"/>
        <s v="UHAI.HS.KC 3.3.III"/>
        <s v="UHAI.HS.KC 4"/>
        <s v="UHAI.HS.KC 4.1"/>
        <s v="UHAI.HS.KC 4.1.I"/>
        <s v="UHAI.HS.KC 4.1.II"/>
        <s v="UHAI.HS.KC 4.1.III"/>
        <s v="UHAI.HS.KC 4.1.IV"/>
        <s v="UHAI.HS.KC 4.1.V"/>
        <s v="UHAI.HS.KC 4.1.VI"/>
        <s v="UHAI.HS.KC 4.1.VII"/>
        <s v="UHAI.HS.KC 4.2"/>
        <s v="UHAI.HS.KC 4.2.I"/>
        <s v="UHAI.HS.KC 4.2.II"/>
        <s v="UHAI.HS.KC 4.2.III"/>
        <s v="UHAI.HS.KC 4.3 "/>
        <s v="UHAI.HS.KC 4.3.I"/>
        <s v="UHAI.HS.KC 4.3.II"/>
        <s v="UHAI.HS.KC 4.3.III"/>
        <s v="UHAI.HS.KC 5"/>
        <s v="UHAI.HS.KC 5.1"/>
        <s v="UHAI.HS.KC 5.1.I"/>
        <s v="UHAI.HS.KC 5.1.II"/>
        <s v="UHAI.HS.KC 5.1.III"/>
        <s v="UHAI.HS.KC 5.1.IV"/>
        <s v="UHAI.HS.KC 5.1.V"/>
        <s v="UHAI.HS.KC 5.1.VI"/>
        <s v="UHAI.HS.KC 5.2 "/>
        <s v="UHAI.HS.KC 5.2.I"/>
        <s v="UHAI.HS.KC 5.2.II"/>
        <s v="UHAI.HS.KC 5.2.III"/>
        <s v="UHAI.HS.KC 5. 3"/>
        <s v="UHAI.HS.KC 5.3.I"/>
        <s v="UHAI.HS.KC 5.3.II"/>
        <s v="UHAI.HS.KC 5.3.III"/>
        <s v="UHAI.HS.KC 5.3.IV"/>
        <s v="UHAI.HS.KC 5.4"/>
        <s v="UHAI.HS.KC 5.4.I"/>
        <s v="UHAI.HS.KC 5.4.II"/>
        <s v="UHAI.HS.KC 5.4.III"/>
        <s v="UHAI.HS.KC 6"/>
        <s v="UHAI.HS.KC 6.1"/>
        <s v="UHAI.HS.KC 6.1.I"/>
        <s v="UHAI.HS.KC 6.1.II"/>
        <s v="UHAI.HS.KC 6.1.III"/>
        <s v="UHAI.HS.KC 6.2 "/>
        <s v="UHAI.HS.KC 6.2.I"/>
        <s v="UHAI.HS.KC 6.2.II"/>
        <s v="UHAI.HS.KC 6.2.III"/>
        <s v="UHAI.HS.KC 6.2.IV"/>
        <s v="UHAI.HS.KC 6.2.V"/>
        <s v="UHAI.HS.KC 6.3 "/>
        <s v="UHAI.HS.KC 6.3.I"/>
        <s v="UHAI.HS.KC 6.3.II"/>
        <s v="UHAI.HS.KC 6.3.III"/>
        <s v="UHAI.HS.KC 6.3.IV"/>
        <s v="UHAI.HS.TLO"/>
        <s v="UHAI.HS.TLO CUL"/>
        <s v="UHAI.HS.TLO ECON"/>
        <s v="UHAI.HS.TLO ENV"/>
        <s v="UHAI.HS.TLO SB"/>
        <s v="UHAI.HS.TLO SOC"/>
        <s v="UHAI.HS.APWH HP"/>
        <s v="UHAI.HS.APWH HP 1"/>
        <s v="UHAI.HS.APWH HP 2"/>
        <s v="UHAI.HS.APWH HP 3"/>
        <s v="UHAI.HS.APWH HP 4"/>
        <s v="UHAI.HS.APWH HP 5"/>
        <s v="UHAI.HS.APWH HP 6"/>
        <s v="UHAI.HS.APWH HTS"/>
        <s v="UHAI.HS.APWH HTS 1"/>
        <s v="UHAI.HS.APWH HTS 2"/>
        <s v="UHAI.HS.APWH HTS 3"/>
        <s v="UHAI.HS.APWH HTS 4"/>
        <s v="UHAI.HS.APWH HTS ARG"/>
        <s v="UHAI.HS.APWH HTS CAU"/>
        <s v="UHAI.HS.APWH HTS CCT"/>
        <s v="UHAI.HS.APWH HTS COM"/>
        <s v="UHAI.HS.APWH HTS CTX"/>
        <s v="UHAI.HS.APWH HTS EVI"/>
        <s v="UHAI.HS.APWH HTS INT"/>
        <s v="UHAI.HS.APWH HTS PE"/>
        <s v="UHAI.HS.APWH HTS SYN"/>
        <s v="UHAI.HS.APWH KC 1"/>
        <s v="UHAI.HS.APWH KC 1.1"/>
        <s v="UHAI.HS.APWH KC 1.1.I"/>
        <s v="UHAI.HS.APWH KC 1.2"/>
        <s v="UHAI.HS.APWH KC 1.2.I"/>
        <s v="UHAI.HS.APWH KC 1.2.II"/>
        <s v="UHAI.HS.APWH KC 1.3"/>
        <s v="UHAI.HS.APWH KC 1.3.I"/>
        <s v="UHAI.HS.APWH KC 1.3.II"/>
        <s v="UHAI.HS.APWH KC 1.3.III"/>
        <s v="UHAI.HS.APWH KC 2"/>
        <s v="UHAI.HS.APWH KC 2.1 "/>
        <s v="UHAI.HS.APWH KC 2.1.I"/>
        <s v="UHAI.HS.APWH KC 2.1.II"/>
        <s v="UHAI.HS.APWH KC 2.1.III"/>
        <s v="UHAI.HS.APWH KC 2.1.IV"/>
        <s v="UHAI.HS.APWH KC 2.1.V"/>
        <s v="UHAI.HS.APWH KC 2.2"/>
        <s v="UHAI.HS.APWH KC 2.2.I"/>
        <s v="UHAI.HS.APWH KC 2.2.II"/>
        <s v="UHAI.HS.APWH KC 2.2.III"/>
        <s v="UHAI.HS.APWH KC 2.2.IV"/>
        <s v="UHAI.HS.APWH KC 2.3"/>
        <s v="UHAI.HS.APWH KC 2.3.I"/>
        <s v="UHAI.HS.APWH KC 2.3.II"/>
        <s v="UHAI.HS.APWH KC 2.3.III"/>
        <s v="UHAI.HS.APWH KC 3"/>
        <s v="UHAI.HS.APWH KC 3.1 "/>
        <s v="UHAI.HS.APWH KC 3.1.I"/>
        <s v="UHAI.HS.APWH KC 3.1.II"/>
        <s v="UHAI.HS.APWH KC 3.1.III"/>
        <s v="UHAI.HS.APWH KC 3.1.IV"/>
        <s v="UHAI.HS.APWH KC 3.2"/>
        <s v="UHAI.HS.APWH KC 3.2.I"/>
        <s v="UHAI.HS.APWH KC 3.2.II"/>
        <s v="UHAI.HS.APWH KC 3.3"/>
        <s v="UHAI.HS.APWH KC 3.3.I"/>
        <s v="UHAI.HS.APWH KC 3.3.II"/>
        <s v="UHAI.HS.APWH KC 3.3.III"/>
        <s v="UHAI.HS.APWH KC 4"/>
        <s v="UHAI.HS.APWH KC 4.1"/>
        <s v="UHAI.HS.APWH KC 4.1.I"/>
        <s v="UHAI.HS.APWH KC 4.1.II"/>
        <s v="UHAI.HS.APWH KC 4.1.III"/>
        <s v="UHAI.HS.APWH KC 4.1.IV"/>
        <s v="UHAI.HS.APWH KC 4.1.V"/>
        <s v="UHAI.HS.APWH KC 4.1.VI"/>
        <s v="UHAI.HS.APWH KC 4.1.VII"/>
        <s v="UHAI.HS.APWH KC 4.2"/>
        <s v="UHAI.HS.APWH KC 4.2.I"/>
        <s v="UHAI.HS.APWH KC 4.2.II"/>
        <s v="UHAI.HS.APWH KC 4.3 "/>
        <s v="UHAI.HS.APWH KC 4.3.I"/>
        <s v="UHAI.HS.APWH KC 4.3.II"/>
        <s v="UHAI.HS.APWH KC 4.3.III"/>
        <s v="UHAI.HS.APWH KC 5"/>
        <s v="UHAI.HS.APWH KC 5.1"/>
        <s v="UHAI.HS.APWH KC 5.1.I"/>
        <s v="UHAI.HS.APWH KC 5.1.II"/>
        <s v="UHAI.HS.APWH KC 5.1.III"/>
        <s v="UHAI.HS.APWH KC 5.1.IV"/>
        <s v="UHAI.HS.APWH KC 5.1.V"/>
        <s v="UHAI.HS.APWH KC 5.1.VI"/>
        <s v="UHAI.HS.APWH KC 5.2 "/>
        <s v="UHAI.HS.APWH KC 5.2.I"/>
        <s v="UHAI.HS.APWH KC 5.2.II"/>
        <s v="UHAI.HS.APWH KC 5.2.III"/>
        <s v="UHAI.HS.APWH KC 5. 3"/>
        <s v="UHAI.HS.APWH KC 5.3.I"/>
        <s v="UHAI.HS.APWH KC 5.3.II"/>
        <s v="UHAI.HS.APWH KC 5.3.III"/>
        <s v="UHAI.HS.APWH KC 5.3.IV"/>
        <s v="UHAI.HS.APWH KC 5.4"/>
        <s v="UHAI.HS.APWH KC 5.4.I"/>
        <s v="UHAI.HS.APWH KC 5.4.II"/>
        <s v="UHAI.HS.APWH KC 5.4.III"/>
        <s v="UHAI.HS.APWH KC 6"/>
        <s v="UHAI.HS.APWH KC 6.1"/>
        <s v="UHAI.HS.APWH KC 6.1.I"/>
        <s v="UHAI.HS.APWH KC 6.1.II"/>
        <s v="UHAI.HS.APWH KC 6.1.III"/>
        <s v="UHAI.HS.APWH KC 6.2 "/>
        <s v="UHAI.HS.APWH KC 6.2.I"/>
        <s v="UHAI.HS.APWH KC 6.2.II"/>
        <s v="UHAI.HS.APWH KC 6.2.III"/>
        <s v="UHAI.HS.APWH KC 6.2.IV"/>
        <s v="UHAI.HS.APWH KC 6.2.V"/>
        <s v="UHAI.HS.APWH KC 6.3 "/>
        <s v="UHAI.HS.APWH KC 6.3.I"/>
        <s v="UHAI.HS.APWH KC 6.3.II"/>
        <s v="UHAI.HS.APWH KC 6.3.III"/>
        <s v="UHAI.HS.APWH KC 6.3.IV"/>
        <s v="UHAI.1.1"/>
        <s v="UHAI.1.2"/>
        <s v="UHAI.1.3"/>
        <s v="UHAI.1.4"/>
        <s v="UHAI.2.1"/>
        <s v="UHAI.2.2"/>
        <s v="UHAI.2.3"/>
        <s v="UHAI.2.4"/>
        <s v="UHAI.2.5"/>
        <s v="UHAI.2.6"/>
        <s v="UHAI.2.7"/>
        <s v="UHAI.3.1"/>
        <s v="UHAI.3.2"/>
        <s v="UHAI.3.3"/>
        <s v="UHAI.3.4"/>
        <s v="UHAI.3.5"/>
        <s v="UHAI.4.1"/>
        <s v="UHAI.4.2"/>
        <s v="UHAI.4.3"/>
        <s v="UHAI.4.4"/>
        <s v="UHAI.4.5"/>
        <s v="UHAI.4.6"/>
        <s v="UHAI.4.7"/>
        <s v="UHAI.5.1"/>
        <s v="UHAI.5.2"/>
        <s v="UHAI.5.3"/>
        <s v="UHAI.5.4"/>
        <s v="UHAI.5.5"/>
        <s v="UHAI.5.6"/>
        <s v="UHAI.6.1"/>
        <s v="UHAI.6.2"/>
        <s v="UHAI.6.3"/>
        <s v="UHAI.6.4"/>
        <s v="UHAI.6.5"/>
        <s v="UHAI.7.1"/>
        <s v="UHAI.7.2"/>
        <s v="UHAI.7.3"/>
        <s v="UHAI.8.1"/>
        <s v="UHAI.8.2"/>
        <s v="UHAI.8.3"/>
        <s v="UHAI.8.4"/>
        <s v="UHAI.8.5"/>
        <s v="UHAI.8.6"/>
        <s v="UHAI.9.1"/>
        <s v="UHAI.9.2"/>
        <s v="UHAI.9.3"/>
        <s v="UHAI.9.4"/>
        <s v="UHAI.9.5"/>
        <s v="UHAI.9.6"/>
        <s v="UHAI.9.7"/>
        <s v="UHAI.SP1"/>
        <s v="UHAI.SP2"/>
        <s v="UHAI.SP3"/>
        <s v="UHAI.SP4"/>
        <s v="UHAI.SP5"/>
        <s v="UHAI.SP6"/>
        <s v="HS.Bio.C_0.1"/>
        <s v="HS.Bio.S_0.1"/>
        <s v="HS.Bio.S_1.1"/>
        <s v="HS.Bio.S_1.2"/>
        <s v="HS.Bio.S_1.3"/>
        <s v="HS.Bio.C_1.1"/>
        <s v="HS.Bio.S_1.4"/>
        <s v="HS.Bio.S_1.5"/>
        <s v="HS.Bio.C_1.2"/>
        <s v="HS.Bio.C_2.1"/>
        <s v="HS.Bio.C_2.2"/>
        <s v="HS.Bio.S_2.1"/>
        <s v="HS.Bio.S_1.6"/>
        <s v="HS.Bio.S_2.2"/>
        <s v="HS.Bio.C_2.3"/>
        <s v="HS.Bio.C_2.4"/>
        <s v="HS.Bio.C_3.1"/>
        <s v="HS.Bio.S_3.1"/>
        <s v="HS.Bio.C_3.2"/>
        <s v="HS.Bio.C_3.3"/>
        <s v="HS.Bio.C_3.4"/>
        <s v="HS.Bio.C_3.5"/>
        <s v="HS.Bio.C_3.6"/>
        <s v="HS.Bio.C_3.7"/>
        <s v="HS.Bio.C_3.8"/>
        <s v="HS.Bio.C_3.9"/>
        <s v="HS.Bio.S_4.1"/>
        <s v="HS.Bio.S_4.2"/>
        <s v="HS.Bio.S_4.3"/>
        <s v="HS.Bio.C_3.1.0"/>
        <s v="HS.Bio.C_3.1.1"/>
        <s v="HS.Bio.S_5.1"/>
        <s v="HS.Bio.S_5.2"/>
        <s v="HS.Bio.C_3.1.2"/>
        <s v="HS.Bio.C_3.1.3"/>
        <s v="HS.Bio.C_4.0.1"/>
        <s v="HS.Bio.C_4.0.2"/>
        <s v="HS.Bio.C_4.0.3"/>
        <s v="HS.Bio.C_4.0.4"/>
        <s v="HS.Bio.C_4.0.5"/>
        <s v="UHAI.HS.EngI.Argumentation III - Logical Reasoning"/>
        <s v="UHAI.HS.EngI.Argumentation IV - Relevance"/>
        <s v="UHAI.HS.EngI.Argumentation V - Fallacy"/>
        <s v="UHAI.HS.EngI.Aural Lang"/>
        <s v="UHAI.HS.EngI.Central Idea IV"/>
        <s v="UHAI.HS.EngI.Comparison"/>
        <s v="UHAI.HS.EngI.ComplexChar"/>
        <s v="UHAI.HS.EngI.Core Documents"/>
        <s v="UHAI.HS.EngI.Diction"/>
        <s v="UHAI.HS.EngI.Essay - Analysis"/>
        <s v="UHAI.HS.EngI.Essay - Argumentation"/>
        <s v="UHAI.HS.EngI.Essay - Conventions"/>
        <s v="UHAI.HS.EngI.Essay - Evidence"/>
        <s v="UHAI.HS.EngI.Essay - Organization"/>
        <s v="UHAI.HS.EngI.Fig Lang"/>
        <s v="UHAI.HS.EngI.Form"/>
        <s v="UHAI.HS.EngI.Interaction III"/>
        <s v="UHAI.HS.EngI.Key Lines"/>
        <s v="UHAI.HS.EngI.Key Moments III"/>
        <s v="UHAI.HS.EngI.Media III"/>
        <s v="UHAI.HS.EngI.Multi-Media V"/>
        <s v="UHAI.HS.EngI.NARRATIVE ESSAY  - CONTENT"/>
        <s v="UHAI.HS.EngI.NARRATIVE ESSAY  - CONVENTIONS "/>
        <s v="UHAI.HS.EngI.NARRATIVE ESSAY  - EXPRESSION "/>
        <s v="UHAI.HS.EngI.NARRATIVE ESSAY  - ORGANIZATION "/>
        <s v="UHAI.HS.EngI.Point of View IV"/>
        <s v="UHAI.HS.EngI.Point of View V"/>
        <s v="UHAI.HS.EngI.POV - Rhetoric"/>
        <s v="UHAI.HS.EngI.Recycle II"/>
        <s v="UHAI.HS.EngI.Retell"/>
        <s v="UHAI.HS.EngI.Structure - Complex Ideas"/>
        <s v="UHAI.HS.EngI.Structure III"/>
        <s v="UHAI.HS.EngI.Structure V"/>
        <s v="UHAI.HS.EngI.ThemeIV"/>
        <s v="UHAI.HS.EngI.VIC"/>
        <s v="UHAI.HS.EngII.Argumentation III - Logical Reasoning"/>
        <s v="UHAI.HS.EngII.Argumentation IV - Relevance"/>
        <s v="UHAI.HS.EngII.Argumentation V - Fallacy"/>
        <s v="UHAI.HS.EngII.Aural Lang"/>
        <s v="UHAI.HS.EngII.Central Idea IV"/>
        <s v="UHAI.HS.EngII.Comparison"/>
        <s v="UHAI.HS.EngII.ComplexChar"/>
        <s v="UHAI.HS.EngII.Core Documents"/>
        <s v="UHAI.HS.EngII.Diction"/>
        <s v="UHAI.HS.EngII.Essay - Analysis"/>
        <s v="UHAI.HS.EngII.Essay - Argumentation"/>
        <s v="UHAI.HS.EngII.Essay - Conventions"/>
        <s v="UHAI.HS.EngII.Essay - Evidence"/>
        <s v="UHAI.HS.EngII.Essay - Organization"/>
        <s v="UHAI.HS.EngII.Fig Lang"/>
        <s v="UHAI.HS.EngII.Form"/>
        <s v="UHAI.HS.EngII.Key Lines"/>
        <s v="UHAI.HS.EngII.Key Moments III"/>
        <s v="UHAI.HS.EngII.Media III"/>
        <s v="UHAI.HS.EngII.Multi-Media V"/>
        <s v="UHAI.HS.EngII.NARRATIVE ESSAY  - CONTENT"/>
        <s v="UHAI.HS.EngII.NARRATIVE ESSAY  - CONVENTIONS "/>
        <s v="UHAI.HS.EngII.NARRATIVE ESSAY  - EXPRESSION "/>
        <s v="UHAI.HS.EngII.NARRATIVE ESSAY  - ORGANIZATION "/>
        <s v="UHAI.HS.EngII.Point of View IV"/>
        <s v="UHAI.HS.EngII.Point of View V"/>
        <s v="UHAI.HS.EngII.POV - Rhetoric"/>
        <s v="UHAI.HS.EngII.Recycle II"/>
        <s v="UHAI.HS.EngII.Retell"/>
        <s v="UHAI.HS.EngII.Structure - Complex Ideas"/>
        <s v="UHAI.HS.EngII.Structure III"/>
        <s v="UHAI.HS.EngII.Structure V"/>
        <s v="UHAI.HS.EngII.ThemeIV"/>
        <s v="UHAI.HS.EngII.VIC"/>
        <s v="UHAI.HS.EngIII.Ambiguity"/>
        <s v="UHAI.HS.EngIII.Aural Lang"/>
        <s v="UHAI.HS.EngIII.Central Idea V"/>
        <s v="UHAI.HS.EngIII.Comparison"/>
        <s v="UHAI.HS.EngIII.ComplexChar"/>
        <s v="UHAI.HS.EngIII.Core Documents"/>
        <s v="UHAI.HS.EngIII.Core Documents II"/>
        <s v="UHAI.HS.EngIII.Diction"/>
        <s v="UHAI.HS.EngIII.Essay - Analysis"/>
        <s v="UHAI.HS.EngIII.Essay - Argumentation"/>
        <s v="UHAI.HS.EngIII.Essay - Conventions"/>
        <s v="UHAI.HS.EngIII.Essay - Evidence"/>
        <s v="UHAI.HS.EngIII.Essay - Organization"/>
        <s v="UHAI.HS.EngIII.Fig Lang"/>
        <s v="UHAI.HS.EngIII.Form"/>
        <s v="UHAI.HS.EngIII.Fresh Lang"/>
        <s v="UHAI.HS.EngIII.Key LInes"/>
        <s v="UHAI.HS.EngIII.Key Moments III"/>
        <s v="UHAI.HS.EngIII.Key Terms"/>
        <s v="UHAI.HS.EngIII.Multi-Media VI"/>
        <s v="UHAI.HS.EngIII.NARRATIVE ESSAY  - CONTENT"/>
        <s v="UHAI.HS.EngIII.NARRATIVE ESSAY  - CONVENTIONS "/>
        <s v="UHAI.HS.EngIII.NARRATIVE ESSAY  - EXPRESSION "/>
        <s v="UHAI.HS.EngIII.NARRATIVE ESSAY  - ORGANIZATION "/>
        <s v="UHAI.HS.EngIII.POV - Evaluating Rhetoric"/>
        <s v="UHAI.HS.EngIII.Recycle II"/>
        <s v="UHAI.HS.EngIII.Research - Multi-Medium"/>
        <s v="UHAI.HS.EngIII.Retell"/>
        <s v="UHAI.HS.EngIII.Say v. Mean"/>
        <s v="UHAI.HS.EngIII.Struc Analysis VI"/>
        <s v="UHAI.HS.EngIII.Structure - Complex Ideas"/>
        <s v="UHAI.HS.EngIII.Structure - Evaluation"/>
        <s v="UHAI.HS.EngIII.Structure III"/>
        <s v="UHAI.HS.EngIII.Theme IV"/>
        <s v="UHAI.HS.EngIII.Theme V"/>
        <s v="UHAI.HS.EngIII.VIC"/>
        <s v="UHAI.HS.EngIII.Within Our Borders"/>
        <s v="UHAI.HS.R.1.M1.1b.i"/>
        <s v="UHAI.HS.R.1.M1.1b.iv"/>
        <s v="UHAI.HS.R.1.M1.1c"/>
        <s v="UHAI.HS.R.4.3.1aa.bb"/>
        <s v="UHAI.HS.R.4.3.1cc"/>
        <s v="UHAI.HS.R.4.3.1e"/>
        <s v="UHAI.HS.R.4.3.1g"/>
        <s v="UHAI.HS.R.4.3.1h"/>
        <s v="UHAI.HS.R.4.3.1i"/>
        <s v="UHAI.HS.R.4.3.1ii "/>
        <s v="UHAI.HS.R.4.3.1iii"/>
        <s v="UHAI.HS.R.4.3.1iv"/>
        <s v="UHAI.HS.R.4.3.1k "/>
        <s v="UHAI.HS.R.4.3.1kk"/>
        <s v="UHAI.HS.R.4.3.1m"/>
        <s v="UHAI.HS.R.4.3.1r"/>
        <s v="UHAI.HS.R.4.3.1s"/>
        <s v="UHAI.HS.R.4.3.1u"/>
        <s v="UHAI.HS.R.4.3.1v"/>
        <s v="UHAI.HS.R.4.3.1vi "/>
        <s v="UHAI.HS.R.4.3.1viii"/>
        <s v="UHAI.HS.R.4.3.1w"/>
        <s v="UHAI.HS.R.4.3.1xii"/>
        <s v="UHAI.HS.R.4.3.1xix"/>
        <s v="UHAI.HS.R.4.3.1xxiv"/>
        <s v="UHAI.HS.R.4.3.1xxxvi"/>
        <s v="UHAI.HS.R.4.3.1y"/>
        <s v="UHAI.HS.R.4.3.1z"/>
        <s v="UHAI.HS.R.4.3.2a"/>
        <s v="UHAI.HS.R.4.3.3c"/>
        <s v="UHAI.HS.R.4.3.3e"/>
        <s v="UHAI.HS.R.4.3.3f"/>
        <s v="UHAI.HS.R.4.3.3iv"/>
        <s v="UHAI.HS.R.4.3.3ix"/>
        <s v="UHAI.HS.R.4.3.3v"/>
        <s v="UHAI.HS.R.4.3.3vi"/>
        <s v="UHAI.HS.R.4.3.3viii"/>
        <s v="UHAI.HS.R.4.4.1b"/>
        <s v="UHAI.HS.R.4.4.2i "/>
        <s v="UHAI.HS.R.4.4.2ii"/>
        <s v="UHAI.HS.R.4.4.2iii"/>
        <s v="UHAI.HS.R.4.4.2iv"/>
        <s v="UHAI.HS.R.4.5.2c"/>
        <s v="UHAI.HS.R.4.5.2h"/>
        <s v="UHAI.HS.R.4.5.2i"/>
        <s v="UHAI.HS.R.4.5.2iv"/>
        <s v="UHAI.HS.R.4.5.2l"/>
        <s v="UHAI.HS.R.4.5.2m"/>
        <s v="UHAI.HS.R.4.5.2n"/>
        <s v="UHAI.HS.R.4.5.2v"/>
        <s v="UHAI.HS.R.6.1.a"/>
        <s v="UHAI.HS.SP.2.1"/>
        <s v="N.RN.1"/>
        <s v="N.RN.2"/>
        <s v="N.RN.3"/>
        <s v="N.Q.1"/>
        <s v="N.Q.2"/>
        <s v="N.Q.3"/>
        <s v="N.CN.1"/>
        <s v="N.CN.2"/>
        <s v="N.CN.3"/>
        <s v="N.CN.4"/>
        <s v="N.CN.5"/>
        <s v="N.CN.6"/>
        <s v="N.CN.7"/>
        <s v="N.CN.8"/>
        <s v="N.CN.9"/>
        <s v="N.VM.1"/>
        <s v="N.VM.2"/>
        <s v="N.VM.3"/>
        <s v="N.VM.4"/>
        <s v="N.VM.4a"/>
        <s v="N.VM.4b"/>
        <s v="N.VM.4c"/>
        <s v="N.VM.5"/>
        <s v="N.VM.5a"/>
        <s v="N.VM.5b"/>
        <s v="N.VM.6"/>
        <s v="N.VM.7"/>
        <s v="N.VM.8"/>
        <s v="N.VM.9"/>
        <s v="N.VM.10"/>
        <s v="N.VM.11"/>
        <s v="N.VM.12"/>
        <s v="A.SSE.1"/>
        <s v="A.SSE.1a"/>
        <s v="A.SSE.1b"/>
        <s v="A.SSE.2"/>
        <s v="A.SSE.3"/>
        <s v="A.SSE.3a"/>
        <s v="A.SSE.3b"/>
        <s v="A.SSE.3c"/>
        <s v="A.SSE.4"/>
        <s v="A.APR.1"/>
        <s v="A.APR.2"/>
        <s v="A.APR.3"/>
        <s v="A.APR.4"/>
        <s v="A.APR.5"/>
        <s v="A.APR.6"/>
        <s v="A.APR.7"/>
        <s v="A.CED.1"/>
        <s v="A.CED.2"/>
        <s v="A.CED.3"/>
        <s v="A.CED.4"/>
        <s v="A.REI.1"/>
        <s v="A.REI.2"/>
        <s v="A.REI.3"/>
        <s v="A.REI.4"/>
        <s v="A.REI.4a"/>
        <s v="A.REI.4b"/>
        <s v="A.REI.5"/>
        <s v="A.REI.6"/>
        <s v="A.REI.7"/>
        <s v="A.REI.8"/>
        <s v="A.REI.9"/>
        <s v="A.REI.10"/>
        <s v="A.REI.11"/>
        <s v="A.REI.12"/>
        <s v="F.IF.1"/>
        <s v="F.IF.2"/>
        <s v="F.IF.3"/>
        <s v="F.IF.4"/>
        <s v="F.IF.5"/>
        <s v="F.IF.6"/>
        <s v="F.IF.7"/>
        <s v="F.IF.7a"/>
        <s v="F.IF.7b"/>
        <s v="F.IF.7c"/>
        <s v="F.IF.7d"/>
        <s v="F.IF.7e"/>
        <s v="F.IF.8"/>
        <s v="F.IF.8a"/>
        <s v="F.IF.8b"/>
        <s v="F.IF.9"/>
        <s v="F.BF.1"/>
        <s v="F.BF.1a"/>
        <s v="F.BF.1b"/>
        <s v="F.BF.1c"/>
        <s v="F.BF.2"/>
        <s v="F.BF.3"/>
        <s v="F.BF.4"/>
        <s v="F.BF.4a"/>
        <s v="F.BF.4b"/>
        <s v="F.BF.4c"/>
        <s v="F.BF.4d"/>
        <s v="F.BF.5"/>
        <s v="F.LE.1"/>
        <s v="F.LE.1a"/>
        <s v="F.LE.1b"/>
        <s v="F.LE.1c"/>
        <s v="F.LE.2"/>
        <s v="F.LE.3"/>
        <s v="F.LE.4"/>
        <s v="F.LE.5"/>
        <s v="F.TF.1"/>
        <s v="F.TF.2"/>
        <s v="F.TF.3"/>
        <s v="F.TF.4"/>
        <s v="F.TF.5"/>
        <s v="F.TF.6"/>
        <s v="F.TF.7"/>
        <s v="F.TF.8"/>
        <s v="F.TF.9"/>
        <s v="G.CO.1"/>
        <s v="G.CO.2"/>
        <s v="G.CO.3"/>
        <s v="G.CO.4"/>
        <s v="G.CO.5"/>
        <s v="G.CO.6"/>
        <s v="G.CO.7"/>
        <s v="G.CO.8"/>
        <s v="G.CO.9"/>
        <s v="G.CO.10"/>
        <s v="G.CO.11"/>
        <s v="G.CO.12"/>
        <s v="G.CO.13"/>
        <s v="G.SRT.1"/>
        <s v="G.SRT.2"/>
        <s v="G.SRT.3"/>
        <s v="G.SRT.4"/>
        <s v="G.SRT.5"/>
        <s v="G.SRT.6"/>
        <s v="G.SRT.7"/>
        <s v="G.SRT.8"/>
        <s v="G.SRT.9"/>
        <s v="G.SRT.10"/>
        <s v="G.SRT.11"/>
        <s v="G.C.1"/>
        <s v="G.C.2"/>
        <s v="G.C.3"/>
        <s v="G.C.4"/>
        <s v="G.C.5"/>
        <s v="G.GPE.1"/>
        <s v="G.GPE.2"/>
        <s v="G.GPE.3"/>
        <s v="G.GPE.4"/>
        <s v="G.GPE.5"/>
        <s v="G.GPE.6"/>
        <s v="G.GPE.7"/>
        <s v="G.GMD.1"/>
        <s v="G.GMD.2"/>
        <s v="G.GMD.3"/>
        <s v="G.GMD.4"/>
        <s v="G.MG.1"/>
        <s v="G.MG.2"/>
        <s v="G.MG.3"/>
        <s v="S.ID.1"/>
        <s v="S.ID.2"/>
        <s v="S.ID.3"/>
        <s v="S.ID.4"/>
        <s v="S.ID.5"/>
        <s v="S.ID.6"/>
        <s v="S.ID.6a"/>
        <s v="S.ID.6b"/>
        <s v="S.ID.6c"/>
        <s v="S.ID.7"/>
        <s v="S.ID.8"/>
        <s v="S.ID.9"/>
        <s v="S.IC.1"/>
        <s v="S.IC.2"/>
        <s v="S.IC.3"/>
        <s v="S.IC.4"/>
        <s v="S.IC.5"/>
        <s v="S.IC.6"/>
        <s v="S.CP.1"/>
        <s v="S.CP.2"/>
        <s v="S.CP.3"/>
        <s v="S.CP.4"/>
        <s v="S.CP.5"/>
        <s v="S.CP.6"/>
        <s v="S.CP.7"/>
        <s v="S.CP.8"/>
        <s v="S.CP.9"/>
        <s v="S.MD.1"/>
        <s v="S.MD.2"/>
        <s v="S.MD.3"/>
        <s v="S.MD.4"/>
        <s v="S.MD.5"/>
        <s v="S.MD.5a"/>
        <s v="S.MD.5b"/>
        <s v="S.MD.6"/>
        <s v="S.MD.7"/>
        <s v="MP.1"/>
        <s v="MP.2"/>
        <s v="MP.3"/>
        <s v="MP.4"/>
        <s v="MP.5"/>
        <s v="MP.6"/>
        <s v="MP.7"/>
        <s v="MP.8"/>
        <s v="BH.UNH.APSEM.AnalyzingEvidence"/>
        <s v="BH.UNH.APSEM.ArgumentComparison"/>
        <s v="BH.UNH.APSEM.BuildingArgument"/>
        <s v="BH.UNH.APSEM.Citation"/>
        <s v="BH.UNH.APSEM.EvaluateArguments"/>
        <s v="BH.UNH.APSEM.GrammarStyle"/>
        <s v="BH.UNH.APSEM.IDThesis"/>
        <s v="BH.UNH.APSEM.LineOfReasoning"/>
        <s v="BH.UNH.APSEM.ThemePerspective"/>
        <s v="BH.UNH.APSEM.Thesis"/>
        <s v="BH.UNH.APSEM.UsingEvidence"/>
        <s v="APSEM PT1"/>
        <s v="APSEM PT2"/>
        <s v="APSEM EOC"/>
        <s v="IRR"/>
        <s v="IRR-1 Question &amp; Sources"/>
        <s v="IRR-2 Context"/>
        <s v="IRR-3 Evaluating Perspectives"/>
        <s v="IRR-4 Connecting Perspectives"/>
        <s v="IRR-5 Evaluating Evidence"/>
        <s v="IRR-6 Citations"/>
        <s v="IRR-7 Grammar &amp; Style"/>
        <s v="TMP"/>
        <s v="TMP-1 Argument"/>
        <s v="TMP-2 Solution(s)"/>
        <s v="TMP-3 Evaluating the Solution(s)"/>
        <s v="TMP-4 Presentation Design"/>
        <s v="TMP-5 Public Speaking"/>
        <s v="TMP-6 Collaboration"/>
        <s v="TMP-7 Oral Defense"/>
        <s v="IWA"/>
        <s v="IWA-1 Stimulus Materials: Theme"/>
        <s v="IWA-2 Stimulus Materials: Analysis"/>
        <s v="IWA-3 Context"/>
        <s v="IWA-4 Question &amp; Perspectives"/>
        <s v="IWA-5 Evaluating Perspectives"/>
        <s v="IWA-6 Range of Sources"/>
        <s v="IWA-7 Line of Reasoning"/>
        <s v="IWA-8 Solutions"/>
        <s v="IWA-9 Citations"/>
        <s v="IWA-10 Grammar &amp; Style"/>
        <s v="IP"/>
        <s v="IP-1 Context"/>
        <s v="IP-2 Stimulus Materials"/>
        <s v="IP-3 Argument"/>
        <s v="IP-4 Perspectives"/>
        <s v="IP-5 Solutions"/>
        <s v="IP-6 Slide Design"/>
        <s v="IP-7 Public Speaking"/>
        <s v="OD"/>
        <s v="OD-1 Reflection on Research Process"/>
        <s v="OD-2 Inquiry"/>
        <s v="EOC A"/>
        <s v="EOC A-1 Identify the Argument"/>
        <s v="EOC A-2 Explain the Line of Reasoning"/>
        <s v="EOC A-3 Analyze Evidence"/>
        <s v="EOC B"/>
        <s v="EOC B-1 Theme"/>
        <s v="EOC B-2 Perspective"/>
        <s v="EOC B-3 Establish Argument"/>
        <s v="EOC B-4 Commentary"/>
        <s v="EOC B-5 Use of Evidence"/>
        <s v="EOC B-6 Attribution"/>
        <s v="EOC B-7 Grammar &amp; Style"/>
        <s v="APSEM Analyze"/>
        <s v="APSEM Construct"/>
        <s v="APSEM Contextualize"/>
        <s v="APSEM Communicate"/>
        <s v="Understand and Analyze Argument"/>
        <s v="Evaluate Sources and Evidence"/>
        <s v="Establish Argument"/>
        <s v="Select and Use Evidence"/>
        <s v="Understand and Analyze Context"/>
        <s v="Understand and Analyze Perspective"/>
        <s v="Engage Audience"/>
        <s v="Apply Conventions"/>
        <s v="Collaborate"/>
        <s v="Reflect"/>
      </sharedItems>
    </cacheField>
    <cacheField name="Description"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25">
  <r>
    <s v="Uncommon HS Aligned IA"/>
    <x v="0"/>
    <s v="12th Grade"/>
    <x v="0"/>
    <s v="Algebraic Limits"/>
  </r>
  <r>
    <s v="Uncommon HS Aligned IA"/>
    <x v="0"/>
    <s v="12th Grade"/>
    <x v="1"/>
    <s v="Analyzing f Prime"/>
  </r>
  <r>
    <s v="Uncommon HS Aligned IA"/>
    <x v="0"/>
    <s v="12th Grade"/>
    <x v="2"/>
    <s v="Analyzing the Derivative"/>
  </r>
  <r>
    <s v="Uncommon HS Aligned IA"/>
    <x v="0"/>
    <s v="12th Grade"/>
    <x v="3"/>
    <s v="Analyzing the Graph of f'(x)"/>
  </r>
  <r>
    <s v="Uncommon HS Aligned IA"/>
    <x v="0"/>
    <s v="12th Grade"/>
    <x v="4"/>
    <s v="Analyzing the Graph of the Derivative"/>
  </r>
  <r>
    <s v="Uncommon HS Aligned IA"/>
    <x v="0"/>
    <s v="12th Grade"/>
    <x v="5"/>
    <s v="Anti-Chain Rule"/>
  </r>
  <r>
    <s v="Uncommon HS Aligned IA"/>
    <x v="0"/>
    <s v="12th Grade"/>
    <x v="6"/>
    <s v="Applications"/>
  </r>
  <r>
    <s v="Uncommon HS Aligned IA"/>
    <x v="0"/>
    <s v="12th Grade"/>
    <x v="7"/>
    <s v="Applications of Derivatives"/>
  </r>
  <r>
    <s v="Uncommon HS Aligned IA"/>
    <x v="0"/>
    <s v="12th Grade"/>
    <x v="8"/>
    <s v="Approximation"/>
  </r>
  <r>
    <s v="Uncommon HS Aligned IA"/>
    <x v="0"/>
    <s v="12th Grade"/>
    <x v="9"/>
    <s v="Area"/>
  </r>
  <r>
    <s v="Uncommon HS Aligned IA"/>
    <x v="0"/>
    <s v="12th Grade"/>
    <x v="10"/>
    <s v="Area and Volume"/>
  </r>
  <r>
    <s v="Uncommon HS Aligned IA"/>
    <x v="0"/>
    <s v="12th Grade"/>
    <x v="11"/>
    <s v="Asymptotes"/>
  </r>
  <r>
    <s v="Uncommon HS Aligned IA"/>
    <x v="0"/>
    <s v="12th Grade"/>
    <x v="12"/>
    <s v="Asymptotes "/>
  </r>
  <r>
    <s v="Uncommon HS Aligned IA"/>
    <x v="0"/>
    <s v="12th Grade"/>
    <x v="13"/>
    <s v="Average Rate of Change"/>
  </r>
  <r>
    <s v="Uncommon HS Aligned IA"/>
    <x v="0"/>
    <s v="12th Grade"/>
    <x v="14"/>
    <s v="Average Value/Average Rate of Change"/>
  </r>
  <r>
    <s v="Uncommon HS Aligned IA"/>
    <x v="0"/>
    <s v="12th Grade"/>
    <x v="15"/>
    <s v="Calculator Active"/>
  </r>
  <r>
    <s v="Uncommon HS Aligned IA"/>
    <x v="0"/>
    <s v="12th Grade"/>
    <x v="16"/>
    <s v="Comparing Area Values Graphically"/>
  </r>
  <r>
    <s v="Uncommon HS Aligned IA"/>
    <x v="0"/>
    <s v="12th Grade"/>
    <x v="17"/>
    <s v="Comparing Derivative Values"/>
  </r>
  <r>
    <s v="Uncommon HS Aligned IA"/>
    <x v="0"/>
    <s v="12th Grade"/>
    <x v="18"/>
    <s v="Concavity/ Inflection Points"/>
  </r>
  <r>
    <s v="Uncommon HS Aligned IA"/>
    <x v="0"/>
    <s v="12th Grade"/>
    <x v="19"/>
    <s v="Concavity Test and Inflection Points"/>
  </r>
  <r>
    <s v="Uncommon HS Aligned IA"/>
    <x v="0"/>
    <s v="12th Grade"/>
    <x v="20"/>
    <s v="Continuity Algebraically"/>
  </r>
  <r>
    <s v="Uncommon HS Aligned IA"/>
    <x v="0"/>
    <s v="12th Grade"/>
    <x v="21"/>
    <s v="Converting from Summation Notation to Integral Notation"/>
  </r>
  <r>
    <s v="Uncommon HS Aligned IA"/>
    <x v="0"/>
    <s v="12th Grade"/>
    <x v="22"/>
    <s v="Definition-Interpretation"/>
  </r>
  <r>
    <s v="Uncommon HS Aligned IA"/>
    <x v="0"/>
    <s v="12th Grade"/>
    <x v="23"/>
    <s v="Derivative of F Inverse"/>
  </r>
  <r>
    <s v="Uncommon HS Aligned IA"/>
    <x v="0"/>
    <s v="12th Grade"/>
    <x v="24"/>
    <s v="Derivative of tangent inve"/>
  </r>
  <r>
    <s v="Uncommon HS Aligned IA"/>
    <x v="0"/>
    <s v="12th Grade"/>
    <x v="25"/>
    <s v="Derivative Rules"/>
  </r>
  <r>
    <s v="Uncommon HS Aligned IA"/>
    <x v="0"/>
    <s v="12th Grade"/>
    <x v="26"/>
    <s v="Derivatives"/>
  </r>
  <r>
    <s v="Uncommon HS Aligned IA"/>
    <x v="0"/>
    <s v="12th Grade"/>
    <x v="27"/>
    <s v="Differentiability"/>
  </r>
  <r>
    <s v="Uncommon HS Aligned IA"/>
    <x v="0"/>
    <s v="12th Grade"/>
    <x v="28"/>
    <s v="Exponential/ Logarithmic Derivatives"/>
  </r>
  <r>
    <s v="Uncommon HS Aligned IA"/>
    <x v="0"/>
    <s v="12th Grade"/>
    <x v="29"/>
    <s v="Factoring"/>
  </r>
  <r>
    <s v="Uncommon HS Aligned IA"/>
    <x v="0"/>
    <s v="12th Grade"/>
    <x v="30"/>
    <s v="Fixing a Discontinuity"/>
  </r>
  <r>
    <s v="Uncommon HS Aligned IA"/>
    <x v="0"/>
    <s v="12th Grade"/>
    <x v="31"/>
    <s v="Fundamental Theorem of Calculus"/>
  </r>
  <r>
    <s v="Uncommon HS Aligned IA"/>
    <x v="0"/>
    <s v="12th Grade"/>
    <x v="32"/>
    <s v="Fundamental Theorem of Calculus/Net Change"/>
  </r>
  <r>
    <s v="Uncommon HS Aligned IA"/>
    <x v="0"/>
    <s v="12th Grade"/>
    <x v="33"/>
    <s v="Graphic Analysis"/>
  </r>
  <r>
    <s v="Uncommon HS Aligned IA"/>
    <x v="0"/>
    <s v="12th Grade"/>
    <x v="34"/>
    <s v="Graphing the Derivative"/>
  </r>
  <r>
    <s v="Uncommon HS Aligned IA"/>
    <x v="0"/>
    <s v="12th Grade"/>
    <x v="35"/>
    <s v="Graphing the Derivative by Hand"/>
  </r>
  <r>
    <s v="Uncommon HS Aligned IA"/>
    <x v="0"/>
    <s v="12th Grade"/>
    <x v="36"/>
    <s v="Implicit Differentiation"/>
  </r>
  <r>
    <s v="Uncommon HS Aligned IA"/>
    <x v="0"/>
    <s v="12th Grade"/>
    <x v="37"/>
    <s v="Increasing/Decreasing / Extrema"/>
  </r>
  <r>
    <s v="Uncommon HS Aligned IA"/>
    <x v="0"/>
    <s v="12th Grade"/>
    <x v="38"/>
    <s v="Increasing/Decreasing/Extrema"/>
  </r>
  <r>
    <s v="Uncommon HS Aligned IA"/>
    <x v="0"/>
    <s v="12th Grade"/>
    <x v="39"/>
    <s v="Increasing/Decreasing Test and Extrema"/>
  </r>
  <r>
    <s v="Uncommon HS Aligned IA"/>
    <x v="0"/>
    <s v="12th Grade"/>
    <x v="40"/>
    <s v="Infinite Limits"/>
  </r>
  <r>
    <s v="Uncommon HS Aligned IA"/>
    <x v="0"/>
    <s v="12th Grade"/>
    <x v="41"/>
    <s v="Inflection Points/Concavity"/>
  </r>
  <r>
    <s v="Uncommon HS Aligned IA"/>
    <x v="0"/>
    <s v="12th Grade"/>
    <x v="42"/>
    <s v="Initial Value Problem"/>
  </r>
  <r>
    <s v="Uncommon HS Aligned IA"/>
    <x v="0"/>
    <s v="12th Grade"/>
    <x v="43"/>
    <s v="Instantaneous Rate of Change"/>
  </r>
  <r>
    <s v="Uncommon HS Aligned IA"/>
    <x v="0"/>
    <s v="12th Grade"/>
    <x v="44"/>
    <s v="Integrals Geometrically"/>
  </r>
  <r>
    <s v="Uncommon HS Aligned IA"/>
    <x v="0"/>
    <s v="12th Grade"/>
    <x v="45"/>
    <s v="Inverse Functions"/>
  </r>
  <r>
    <s v="Uncommon HS Aligned IA"/>
    <x v="0"/>
    <s v="12th Grade"/>
    <x v="46"/>
    <s v="Inverse Trigonometric Derivatives"/>
  </r>
  <r>
    <s v="Uncommon HS Aligned IA"/>
    <x v="0"/>
    <s v="12th Grade"/>
    <x v="47"/>
    <s v="L'Hopital's Rule"/>
  </r>
  <r>
    <s v="Uncommon HS Aligned IA"/>
    <x v="0"/>
    <s v="12th Grade"/>
    <x v="48"/>
    <s v="Limit at a Hole"/>
  </r>
  <r>
    <s v="Uncommon HS Aligned IA"/>
    <x v="0"/>
    <s v="12th Grade"/>
    <x v="49"/>
    <s v="Limit Definition of Continuity"/>
  </r>
  <r>
    <s v="Uncommon HS Aligned IA"/>
    <x v="0"/>
    <s v="12th Grade"/>
    <x v="50"/>
    <s v="Limit Definition of the Derivative"/>
  </r>
  <r>
    <s v="Uncommon HS Aligned IA"/>
    <x v="0"/>
    <s v="12th Grade"/>
    <x v="51"/>
    <s v="Limits Algebraically"/>
  </r>
  <r>
    <s v="Uncommon HS Aligned IA"/>
    <x v="0"/>
    <s v="12th Grade"/>
    <x v="52"/>
    <s v="Limits and Continuity"/>
  </r>
  <r>
    <s v="Uncommon HS Aligned IA"/>
    <x v="0"/>
    <s v="12th Grade"/>
    <x v="53"/>
    <s v="Limits at Infinity"/>
  </r>
  <r>
    <s v="Uncommon HS Aligned IA"/>
    <x v="0"/>
    <s v="12th Grade"/>
    <x v="54"/>
    <s v="Limits at Infinity/Infinite Limits"/>
  </r>
  <r>
    <s v="Uncommon HS Aligned IA"/>
    <x v="0"/>
    <s v="12th Grade"/>
    <x v="55"/>
    <s v="Limits/Continuity"/>
  </r>
  <r>
    <s v="Uncommon HS Aligned IA"/>
    <x v="0"/>
    <s v="12th Grade"/>
    <x v="56"/>
    <s v="Limits Graphically"/>
  </r>
  <r>
    <s v="Uncommon HS Aligned IA"/>
    <x v="0"/>
    <s v="12th Grade"/>
    <x v="57"/>
    <s v="Local Linear Approximation"/>
  </r>
  <r>
    <s v="Uncommon HS Aligned IA"/>
    <x v="0"/>
    <s v="12th Grade"/>
    <x v="58"/>
    <s v="Methods of Integration"/>
  </r>
  <r>
    <s v="Uncommon HS Aligned IA"/>
    <x v="0"/>
    <s v="12th Grade"/>
    <x v="59"/>
    <s v="One and Two-Sided Limits"/>
  </r>
  <r>
    <s v="Uncommon HS Aligned IA"/>
    <x v="0"/>
    <s v="12th Grade"/>
    <x v="60"/>
    <s v="Optimization"/>
  </r>
  <r>
    <s v="Uncommon HS Aligned IA"/>
    <x v="0"/>
    <s v="12th Grade"/>
    <x v="61"/>
    <s v="Order of Integration Property"/>
  </r>
  <r>
    <s v="Uncommon HS Aligned IA"/>
    <x v="0"/>
    <s v="12th Grade"/>
    <x v="62"/>
    <s v="Over vs. Under approximations"/>
  </r>
  <r>
    <s v="Uncommon HS Aligned IA"/>
    <x v="0"/>
    <s v="12th Grade"/>
    <x v="63"/>
    <s v="Particle at Rest"/>
  </r>
  <r>
    <s v="Uncommon HS Aligned IA"/>
    <x v="0"/>
    <s v="12th Grade"/>
    <x v="64"/>
    <s v="Particle Motion"/>
  </r>
  <r>
    <s v="Uncommon HS Aligned IA"/>
    <x v="0"/>
    <s v="12th Grade"/>
    <x v="65"/>
    <s v="Piecewise Function Analysis"/>
  </r>
  <r>
    <s v="Uncommon HS Aligned IA"/>
    <x v="0"/>
    <s v="12th Grade"/>
    <x v="66"/>
    <s v="Properties of Integrals"/>
  </r>
  <r>
    <s v="Uncommon HS Aligned IA"/>
    <x v="0"/>
    <s v="12th Grade"/>
    <x v="67"/>
    <s v="Properties of Integrals "/>
  </r>
  <r>
    <s v="Uncommon HS Aligned IA"/>
    <x v="0"/>
    <s v="12th Grade"/>
    <x v="68"/>
    <s v="Related Rates"/>
  </r>
  <r>
    <s v="Uncommon HS Aligned IA"/>
    <x v="0"/>
    <s v="12th Grade"/>
    <x v="69"/>
    <s v="Riemann Sums"/>
  </r>
  <r>
    <s v="Uncommon HS Aligned IA"/>
    <x v="0"/>
    <s v="12th Grade"/>
    <x v="70"/>
    <s v="Sign Charts"/>
  </r>
  <r>
    <s v="Uncommon HS Aligned IA"/>
    <x v="0"/>
    <s v="12th Grade"/>
    <x v="71"/>
    <s v="Simplifying Derivatives"/>
  </r>
  <r>
    <s v="Uncommon HS Aligned IA"/>
    <x v="0"/>
    <s v="12th Grade"/>
    <x v="72"/>
    <s v="Slope and Tangent Lines"/>
  </r>
  <r>
    <s v="Uncommon HS Aligned IA"/>
    <x v="0"/>
    <s v="12th Grade"/>
    <x v="73"/>
    <s v="Slope-Fields"/>
  </r>
  <r>
    <s v="Uncommon HS Aligned IA"/>
    <x v="0"/>
    <s v="12th Grade"/>
    <x v="74"/>
    <s v="Slope-Fields and Differential Equations"/>
  </r>
  <r>
    <s v="Uncommon HS Aligned IA"/>
    <x v="0"/>
    <s v="12th Grade"/>
    <x v="75"/>
    <s v="Slope/Tangent Lines"/>
  </r>
  <r>
    <s v="Uncommon HS Aligned IA"/>
    <x v="0"/>
    <s v="12th Grade"/>
    <x v="76"/>
    <s v="Solving Differential Equations"/>
  </r>
  <r>
    <s v="Uncommon HS Aligned IA"/>
    <x v="0"/>
    <s v="12th Grade"/>
    <x v="77"/>
    <s v="Special Trig Limits"/>
  </r>
  <r>
    <s v="Uncommon HS Aligned IA"/>
    <x v="0"/>
    <s v="12th Grade"/>
    <x v="78"/>
    <s v="Speeding Up/Slowing Down"/>
  </r>
  <r>
    <s v="Uncommon HS Aligned IA"/>
    <x v="0"/>
    <s v="12th Grade"/>
    <x v="79"/>
    <s v="Tables of Values"/>
  </r>
  <r>
    <s v="Uncommon HS Aligned IA"/>
    <x v="0"/>
    <s v="12th Grade"/>
    <x v="80"/>
    <s v="Tangent Lines"/>
  </r>
  <r>
    <s v="Uncommon HS Aligned IA"/>
    <x v="0"/>
    <s v="12th Grade"/>
    <x v="81"/>
    <s v="Tangent/Normal Lines"/>
  </r>
  <r>
    <s v="Uncommon HS Aligned IA"/>
    <x v="0"/>
    <s v="12th Grade"/>
    <x v="82"/>
    <s v="The Chain Rule"/>
  </r>
  <r>
    <s v="Uncommon HS Aligned IA"/>
    <x v="0"/>
    <s v="12th Grade"/>
    <x v="83"/>
    <s v="The Derivative"/>
  </r>
  <r>
    <s v="Uncommon HS Aligned IA"/>
    <x v="0"/>
    <s v="12th Grade"/>
    <x v="84"/>
    <s v="The Integral"/>
  </r>
  <r>
    <s v="Uncommon HS Aligned IA"/>
    <x v="0"/>
    <s v="12th Grade"/>
    <x v="85"/>
    <s v="The Ln Trick"/>
  </r>
  <r>
    <s v="Uncommon HS Aligned IA"/>
    <x v="0"/>
    <s v="12th Grade"/>
    <x v="86"/>
    <s v="The Mean Value Theorem"/>
  </r>
  <r>
    <s v="Uncommon HS Aligned IA"/>
    <x v="0"/>
    <s v="12th Grade"/>
    <x v="87"/>
    <s v="Theorem/Definition"/>
  </r>
  <r>
    <s v="Uncommon HS Aligned IA"/>
    <x v="0"/>
    <s v="12th Grade"/>
    <x v="88"/>
    <s v="The Power Rule"/>
  </r>
  <r>
    <s v="Uncommon HS Aligned IA"/>
    <x v="0"/>
    <s v="12th Grade"/>
    <x v="89"/>
    <s v="The Product Rule"/>
  </r>
  <r>
    <s v="Uncommon HS Aligned IA"/>
    <x v="0"/>
    <s v="12th Grade"/>
    <x v="90"/>
    <s v="The Quotient Rule"/>
  </r>
  <r>
    <s v="Uncommon HS Aligned IA"/>
    <x v="0"/>
    <s v="12th Grade"/>
    <x v="91"/>
    <s v="Trigonometric Derivatives"/>
  </r>
  <r>
    <s v="Uncommon HS Aligned IA"/>
    <x v="0"/>
    <s v="12th Grade"/>
    <x v="92"/>
    <s v="Trigonometric Limits"/>
  </r>
  <r>
    <s v="Uncommon HS Aligned IA"/>
    <x v="0"/>
    <s v="12th Grade"/>
    <x v="93"/>
    <s v="Unit Circle"/>
  </r>
  <r>
    <s v="Uncommon HS Aligned IA"/>
    <x v="0"/>
    <s v="12th Grade"/>
    <x v="94"/>
    <s v="Unknown constants"/>
  </r>
  <r>
    <s v="Uncommon HS Aligned IA"/>
    <x v="0"/>
    <s v="12th Grade"/>
    <x v="95"/>
    <s v="Unknown Constants/ Coefficients"/>
  </r>
  <r>
    <s v="Uncommon HS Aligned IA"/>
    <x v="0"/>
    <s v="12th Grade"/>
    <x v="96"/>
    <s v="U-Substitution"/>
  </r>
  <r>
    <s v="Uncommon HS Aligned IA"/>
    <x v="0"/>
    <s v="12th Grade"/>
    <x v="97"/>
    <s v="Vertical/Horizontal tangents"/>
  </r>
  <r>
    <s v="Uncommon HS Aligned IA"/>
    <x v="0"/>
    <s v="12th Grade"/>
    <x v="98"/>
    <s v="Volume"/>
  </r>
  <r>
    <s v="Uncommon HS Aligned IA"/>
    <x v="1"/>
    <s v="10th Grade"/>
    <x v="99"/>
    <s v="Foundation Knowledge "/>
  </r>
  <r>
    <s v="Uncommon HS Aligned IA"/>
    <x v="1"/>
    <s v="10th Grade"/>
    <x v="100"/>
    <s v="Enduring Understanding 1.A:All matter is made of atoms. There are a limited number of types of atoms these are  the elements"/>
  </r>
  <r>
    <s v="Uncommon HS Aligned IA"/>
    <x v="1"/>
    <s v="10th Grade"/>
    <x v="101"/>
    <s v="E.K. 1.A.1: Molecules are composed of specific combinations of atoms; different molecules are composed of combinations of different elements and of combinations of the same elements in differing amounts and proportions. "/>
  </r>
  <r>
    <s v="Uncommon HS Aligned IA"/>
    <x v="1"/>
    <s v="10th Grade"/>
    <x v="102"/>
    <s v="E.K. 1.A.2: Chemical analysis provides a method for determining the relative number of atoms in a substance, which can be used to identify the substance or determine its purity. "/>
  </r>
  <r>
    <s v="Uncommon HS Aligned IA"/>
    <x v="1"/>
    <s v="10th Grade"/>
    <x v="103"/>
    <s v="E.K. 1.A.3: The mole is the fundamental unit for counting numbers of particles on the macroscopic level and allows quantitative connections to be drawn between laboratory experiments, which occur at the macroscopic level, and chemical processes, which occu (...)"/>
  </r>
  <r>
    <s v="Uncommon HS Aligned IA"/>
    <x v="1"/>
    <s v="10th Grade"/>
    <x v="104"/>
    <s v="E.K. 1.B.1: The atom is composed of negatively charged electrons, which can leave the atom, and a positively charged nucleus that is made of protons and neutrons. The attraction of the electrons to the nucleus is the basis of the structure of the atom. Cou (...)"/>
  </r>
  <r>
    <s v="Uncommon HS Aligned IA"/>
    <x v="1"/>
    <s v="10th Grade"/>
    <x v="105"/>
    <s v="E.K. 1.B.2: The electronic structure of the atom can be described using an electron configuration that reflects the concept of electrons in quantized energy levels or shells; the energetics of the electrons in the atom can be understood by consideration of (...)"/>
  </r>
  <r>
    <s v="Uncommon HS Aligned IA"/>
    <x v="1"/>
    <s v="10th Grade"/>
    <x v="106"/>
    <s v="E.K. 1.C.1: Many properties of atoms exhibit periodic trends that are reflective of the periodicity of electronic structure. "/>
  </r>
  <r>
    <s v="Uncommon HS Aligned IA"/>
    <x v="1"/>
    <s v="10th Grade"/>
    <x v="107"/>
    <s v="E.K. 1.C.2: The currently accepted best model of the atom is based on the quantum mechanical model. "/>
  </r>
  <r>
    <s v="Uncommon HS Aligned IA"/>
    <x v="1"/>
    <s v="10th Grade"/>
    <x v="108"/>
    <s v="Essential Knowledge 1.D.1"/>
  </r>
  <r>
    <s v="Uncommon HS Aligned IA"/>
    <x v="1"/>
    <s v="10th Grade"/>
    <x v="109"/>
    <s v="Essential Knowledge 1.D.2"/>
  </r>
  <r>
    <s v="Uncommon HS Aligned IA"/>
    <x v="1"/>
    <s v="10th Grade"/>
    <x v="110"/>
    <s v="Essential Knowledge 1.D.3"/>
  </r>
  <r>
    <s v="Uncommon HS Aligned IA"/>
    <x v="1"/>
    <s v="10th Grade"/>
    <x v="111"/>
    <s v="E.K. 1.E.1: Physical and chemical processes can be depicted symbolically; when this is done, the illustration must conserve all atoms of all types. "/>
  </r>
  <r>
    <s v="Uncommon HS Aligned IA"/>
    <x v="1"/>
    <s v="10th Grade"/>
    <x v="112"/>
    <s v="E.K. 1.E.2: Conservation of atoms makes it possible to compute the masses of substances involved in physical and chemical processes. Chemical processes result in the formation of new substances, and the amount of these depends on the number and the types a (...)"/>
  </r>
  <r>
    <s v="Uncommon HS Aligned IA"/>
    <x v="1"/>
    <s v="10th Grade"/>
    <x v="113"/>
    <s v="Essential Knowledge 2"/>
  </r>
  <r>
    <s v="Uncommon HS Aligned IA"/>
    <x v="1"/>
    <s v="10th Grade"/>
    <x v="114"/>
    <s v="E.K. 2.A.1: The different properties of solids and liquids can be explained by differences in their structures, both at the particulate level and in their supramolecular structures. "/>
  </r>
  <r>
    <s v="Uncommon HS Aligned IA"/>
    <x v="1"/>
    <s v="10th Grade"/>
    <x v="115"/>
    <s v="E.K. 2.A.2: The gaseous state can be effectively modeled with a mathematical equation relating various macroscopic properties. A gas has neither a definite volume nor a definite shape; because the effects of attractive forces are minimal, we usually assume (...)"/>
  </r>
  <r>
    <s v="Uncommon HS Aligned IA"/>
    <x v="1"/>
    <s v="10th Grade"/>
    <x v="116"/>
    <s v=" E.K. 2.A.3: Solutions are homogenous mixtures in which the physical properties are dependent on the concentration of the solute and the strengths of all interactions among the particles of the solutes and solvent. "/>
  </r>
  <r>
    <s v="Uncommon HS Aligned IA"/>
    <x v="1"/>
    <s v="10th Grade"/>
    <x v="117"/>
    <s v="Essential Knowledge 2.B.1"/>
  </r>
  <r>
    <s v="Uncommon HS Aligned IA"/>
    <x v="1"/>
    <s v="10th Grade"/>
    <x v="118"/>
    <s v="E.K. 2.B.2: Dipole forces result from the attraction among the positive ends and negative ends of polar molecules. Hydrogen bonding is a strong type of dipole-dipole force that exists when very electronegative atoms IN, 0, and Fl are involved. "/>
  </r>
  <r>
    <s v="Uncommon HS Aligned IA"/>
    <x v="1"/>
    <s v="10th Grade"/>
    <x v="119"/>
    <s v="E.K. 2.B.3: Intermolecular forces play a key role in determining the properties of substances, including biological structures and interactions. "/>
  </r>
  <r>
    <s v="Uncommon HS Aligned IA"/>
    <x v="1"/>
    <s v="10th Grade"/>
    <x v="120"/>
    <s v="E.K. 2.C.1: In covalent bonding, electrons are shared between the nuclei of two atoms to form a molecule or polyatomic ion. Electronegativity differences between the two atoms account for the distribution of the shared electrons and the polarity of the bon (...)"/>
  </r>
  <r>
    <s v="Uncommon HS Aligned IA"/>
    <x v="1"/>
    <s v="10th Grade"/>
    <x v="121"/>
    <s v="E.K. 2.C.2: Ionic bonding results from the net attraction between oppositely charged ions, closely packed together in a crystal lattice. "/>
  </r>
  <r>
    <s v="Uncommon HS Aligned IA"/>
    <x v="1"/>
    <s v="10th Grade"/>
    <x v="122"/>
    <s v="E.K. 2.C.3: Metallic bonding describes an array of positively charged metal cores surrounded by a sea of mobile valence electrons. "/>
  </r>
  <r>
    <s v="Uncommon HS Aligned IA"/>
    <x v="1"/>
    <s v="10th Grade"/>
    <x v="123"/>
    <s v="E.K. 2.C.4: The localized electron bonding model describes and predicts molecular geometry using Lewis diagrams and the VSEPR model. "/>
  </r>
  <r>
    <s v="Uncommon HS Aligned IA"/>
    <x v="1"/>
    <s v="10th Grade"/>
    <x v="124"/>
    <s v="E.K. 2.D.1: Ionic solids have high melting points, are brittle, and conduct electricity only when molten or in solution. "/>
  </r>
  <r>
    <s v="Uncommon HS Aligned IA"/>
    <x v="1"/>
    <s v="10th Grade"/>
    <x v="125"/>
    <s v="E.K. 2.D.2: Metallic solids are good conductors of heat and electricity, have a wide range of melting points, and are shiny, malleable, ductile, and readily alloyed. "/>
  </r>
  <r>
    <s v="Uncommon HS Aligned IA"/>
    <x v="1"/>
    <s v="10th Grade"/>
    <x v="126"/>
    <s v="E.K. 2.D.3: Covalent network solids have properties that reflect their underlying 2-D or 3-D networks of covalent bonds. Covalent network solids generally have extremely high melting points and are hard. "/>
  </r>
  <r>
    <s v="Uncommon HS Aligned IA"/>
    <x v="1"/>
    <s v="10th Grade"/>
    <x v="127"/>
    <s v="E.K. 2.D.4: Molecular solids with low molecular weight usually have low melting points and are not expected to conduct electncity as solids, in solution, or when molten. "/>
  </r>
  <r>
    <s v="Uncommon HS Aligned IA"/>
    <x v="1"/>
    <s v="10th Grade"/>
    <x v="128"/>
    <s v="Essential Knowledge 3"/>
  </r>
  <r>
    <s v="Uncommon HS Aligned IA"/>
    <x v="1"/>
    <s v="10th Grade"/>
    <x v="129"/>
    <s v="E.K. 3.A.1: A chemical change may be represented by a molecular, ionic, or net ionic equation. "/>
  </r>
  <r>
    <s v="Uncommon HS Aligned IA"/>
    <x v="1"/>
    <s v="10th Grade"/>
    <x v="130"/>
    <s v="E.K. 3.A.2: Quantitative information can be derived from stoichiometric calculations that utilize the mole ratios from the balanced chemical equations. The role of stoichiometry in real-world applications is important to note, so that it does not seem to b (...)"/>
  </r>
  <r>
    <s v="Uncommon HS Aligned IA"/>
    <x v="1"/>
    <s v="10th Grade"/>
    <x v="131"/>
    <s v="E.K. 3.B.1: Synthesis reactions are those in which atoms and/or molecules combine to form a new compound. Decomposition is the reverse of synthesis, a process whereby molecules are decomposed, often by the use of heat. "/>
  </r>
  <r>
    <s v="Uncommon HS Aligned IA"/>
    <x v="1"/>
    <s v="10th Grade"/>
    <x v="132"/>
    <s v="E.K. 3.B.2: In a neutralization reaction, protons are transferred from an acid to a base. "/>
  </r>
  <r>
    <s v="Uncommon HS Aligned IA"/>
    <x v="1"/>
    <s v="10th Grade"/>
    <x v="133"/>
    <s v="E.K. 3.B.3: In oxidation-reduction (redox) reactions, there is a net transfer of electrons. The species that loses electrons is oxidized, and the species that gains electrons is reduced. "/>
  </r>
  <r>
    <s v="Uncommon HS Aligned IA"/>
    <x v="1"/>
    <s v="10th Grade"/>
    <x v="134"/>
    <s v="E.K. 3.C.1: Production of heat or light formation of a gas, and formation of a precipitate and/ or a color change are possible evidences that a chemical change has occurred. "/>
  </r>
  <r>
    <s v="Uncommon HS Aligned IA"/>
    <x v="1"/>
    <s v="10th Grade"/>
    <x v="135"/>
    <s v="E.K. 3.C.2: Net changes in energy for a chemical reaction can be endothermic or exothermic. "/>
  </r>
  <r>
    <s v="Uncommon HS Aligned IA"/>
    <x v="1"/>
    <s v="10th Grade"/>
    <x v="136"/>
    <s v="E.K. 3.C.3: Electrochemistry shows the interconversion between chemical and electrical energy in galvanic and electrolytic cells. "/>
  </r>
  <r>
    <s v="Uncommon HS Aligned IA"/>
    <x v="1"/>
    <s v="10th Grade"/>
    <x v="137"/>
    <s v="Essential Knowledge 4"/>
  </r>
  <r>
    <s v="Uncommon HS Aligned IA"/>
    <x v="1"/>
    <s v="10th Grade"/>
    <x v="138"/>
    <s v="E.K. 4.A.1: The rate of a reaction is influenced by the concentration or pressure of reactants, the phase of the reactants and products, and environmental factors such as temperature and solvent. E.K. 4.A.2: The rate law shows how the rate depends on react (...)"/>
  </r>
  <r>
    <s v="Uncommon HS Aligned IA"/>
    <x v="1"/>
    <s v="10th Grade"/>
    <x v="139"/>
    <s v="E.K. 4.B.1: Elementary reactions can be unimolecular or involve collisions between two or more molecules. "/>
  </r>
  <r>
    <s v="Uncommon HS Aligned IA"/>
    <x v="1"/>
    <s v="10th Grade"/>
    <x v="140"/>
    <s v="E.K. 4.B.2: Not all collisions are successful. To get over the activation energy barrier, the colliding species need sufficient energy. Also, the orientations of the reactant molecules during the collision must allow for the rearrangement of reactant bonds (...)"/>
  </r>
  <r>
    <s v="Uncommon HS Aligned IA"/>
    <x v="1"/>
    <s v="10th Grade"/>
    <x v="141"/>
    <s v="E.K. 4.B.3: A successful collision can be viewed as following a reaction path with an associated energy profile. "/>
  </r>
  <r>
    <s v="Uncommon HS Aligned IA"/>
    <x v="1"/>
    <s v="10th Grade"/>
    <x v="142"/>
    <s v="E.K. 4.C.1: The mechanism of a multistep reaction consists of a series of elementary reactions that add up to the overall reaction. "/>
  </r>
  <r>
    <s v="Uncommon HS Aligned IA"/>
    <x v="1"/>
    <s v="10th Grade"/>
    <x v="143"/>
    <s v="E.K. 4.C.2: In many reactions, the rate is set by the slowest elementary reaction, or rate-limiting step. "/>
  </r>
  <r>
    <s v="Uncommon HS Aligned IA"/>
    <x v="1"/>
    <s v="10th Grade"/>
    <x v="144"/>
    <s v="E.K. 4.C.3: Reaction intermediates, which are formed during the reaction but not present in the overall reaction, play an important role in multistep reactions. "/>
  </r>
  <r>
    <s v="Uncommon HS Aligned IA"/>
    <x v="1"/>
    <s v="10th Grade"/>
    <x v="145"/>
    <s v="E.K. 4.D.1: Catalysts function by lowering the activation energy of an elementary step in a reaction mechanism, and by providing a new and faster reaction mechanism. "/>
  </r>
  <r>
    <s v="Uncommon HS Aligned IA"/>
    <x v="1"/>
    <s v="10th Grade"/>
    <x v="146"/>
    <s v="Essential Knowledge 4.C.3"/>
  </r>
  <r>
    <s v="Uncommon HS Aligned IA"/>
    <x v="1"/>
    <s v="10th Grade"/>
    <x v="147"/>
    <s v="Essential Knowledge 4.D.1"/>
  </r>
  <r>
    <s v="Uncommon HS Aligned IA"/>
    <x v="1"/>
    <s v="10th Grade"/>
    <x v="148"/>
    <s v="Essential Knowledge 4.D.2"/>
  </r>
  <r>
    <s v="Uncommon HS Aligned IA"/>
    <x v="1"/>
    <s v="10th Grade"/>
    <x v="149"/>
    <s v="Essential Knowledge 5"/>
  </r>
  <r>
    <s v="Uncommon HS Aligned IA"/>
    <x v="1"/>
    <s v="10th Grade"/>
    <x v="150"/>
    <s v="E.K. 5.A.1: Temperature is a measure of the average kinetic energy of atoms and molecules. "/>
  </r>
  <r>
    <s v="Uncommon HS Aligned IA"/>
    <x v="1"/>
    <s v="10th Grade"/>
    <x v="151"/>
    <s v="Essential Knowledge 5.A.2"/>
  </r>
  <r>
    <s v="Uncommon HS Aligned IA"/>
    <x v="1"/>
    <s v="10th Grade"/>
    <x v="152"/>
    <s v="E.K. 5.B.1: Energy is transferred between systems either through heat transfer or through one system doing work on the other system. "/>
  </r>
  <r>
    <s v="Uncommon HS Aligned IA"/>
    <x v="1"/>
    <s v="10th Grade"/>
    <x v="153"/>
    <s v="E.K. 5.B.2: When two systems are in contact with each other and are otherwise isolated, the energy that comes out of one system is equal to the energy that goes into the other system. The combined energy of the two systems remains fixed. Energy transfer ca (...)"/>
  </r>
  <r>
    <s v="Uncommon HS Aligned IA"/>
    <x v="1"/>
    <s v="10th Grade"/>
    <x v="154"/>
    <s v="E.K. 5.B.3: Chemical systems undergo three main processes that change their energy: heating/ cooling, phase transitions, and chemical reactions. "/>
  </r>
  <r>
    <s v="Uncommon HS Aligned IA"/>
    <x v="1"/>
    <s v="10th Grade"/>
    <x v="155"/>
    <s v="Essential Knowledge 5.B.4"/>
  </r>
  <r>
    <s v="Uncommon HS Aligned IA"/>
    <x v="1"/>
    <s v="10th Grade"/>
    <x v="156"/>
    <s v="Essential Knowledge 5.C.1"/>
  </r>
  <r>
    <s v="Uncommon HS Aligned IA"/>
    <x v="1"/>
    <s v="10th Grade"/>
    <x v="157"/>
    <s v="Essential Knowledge 5.C.2"/>
  </r>
  <r>
    <s v="Uncommon HS Aligned IA"/>
    <x v="1"/>
    <s v="10th Grade"/>
    <x v="158"/>
    <s v="Essential Knowledge 5.D.1"/>
  </r>
  <r>
    <s v="Uncommon HS Aligned IA"/>
    <x v="1"/>
    <s v="10th Grade"/>
    <x v="159"/>
    <s v="Essential Knowledge 5.D.2"/>
  </r>
  <r>
    <s v="Uncommon HS Aligned IA"/>
    <x v="1"/>
    <s v="10th Grade"/>
    <x v="160"/>
    <s v="Essential Knowledge 5.D.3"/>
  </r>
  <r>
    <s v="Uncommon HS Aligned IA"/>
    <x v="1"/>
    <s v="10th Grade"/>
    <x v="161"/>
    <s v="E.K. 5.E.1: Entropy is a measure of the dispersal of matter and energy. "/>
  </r>
  <r>
    <s v="Uncommon HS Aligned IA"/>
    <x v="1"/>
    <s v="10th Grade"/>
    <x v="162"/>
    <s v="E.K. 5.E.2: Some physical or chemical processes involve both a decrease in the internal energy of the components (AM &lt; 0) under consideration and an increase in the entropy of those components (AS° &gt; 0). These processes are necessarily thermodynamically f (...)&quot;"/>
  </r>
  <r>
    <s v="Uncommon HS Aligned IA"/>
    <x v="1"/>
    <s v="10th Grade"/>
    <x v="163"/>
    <s v="E.K. 5.E.3: If a chemical or physical process is not driven by both entropy and enthalpy changes, then the Gibbs free energy change can be used to determine whether the process is thermodynamically favored. "/>
  </r>
  <r>
    <s v="Uncommon HS Aligned IA"/>
    <x v="1"/>
    <s v="10th Grade"/>
    <x v="164"/>
    <s v="E.K. 5.E.4: External sources of energy can be used to drive change in cases where the Gibbs free energy change is positive. E.K. 5.E.5: A thermodynamically favored process may not occur due to kinetic constraints (kinetic vs. thermodynamic control). "/>
  </r>
  <r>
    <s v="Uncommon HS Aligned IA"/>
    <x v="1"/>
    <s v="10th Grade"/>
    <x v="165"/>
    <s v="Essential Knowledge 5.E.5"/>
  </r>
  <r>
    <s v="Uncommon HS Aligned IA"/>
    <x v="1"/>
    <s v="10th Grade"/>
    <x v="166"/>
    <s v="Essential Knowledge 6"/>
  </r>
  <r>
    <s v="Uncommon HS Aligned IA"/>
    <x v="1"/>
    <s v="10th Grade"/>
    <x v="167"/>
    <s v="E.K. 6.A.1: In many classes of reactors, it is important to consider both the forward and reverse reaction. "/>
  </r>
  <r>
    <s v="Uncommon HS Aligned IA"/>
    <x v="1"/>
    <s v="10th Grade"/>
    <x v="168"/>
    <s v="E.K. 6.A.2: The current state of a system undergoing a reversible reaction can be characterized by the extent to which reactants have been converted to products. The relative quantities of reaction components are quantitatively described by the reaction qu (...)"/>
  </r>
  <r>
    <s v="Uncommon HS Aligned IA"/>
    <x v="1"/>
    <s v="10th Grade"/>
    <x v="169"/>
    <s v="E.K. 6.A.3: When a system is at equilibrium, all macroscopic variables, such as concentrations, partial pressures, and temperature, do not change over time. Equilibrium results from an equality between the rates of the forward and reverse reactions, at whi (...)"/>
  </r>
  <r>
    <s v="Uncommon HS Aligned IA"/>
    <x v="1"/>
    <s v="10th Grade"/>
    <x v="170"/>
    <s v="Essential Knowledge 6.A.4"/>
  </r>
  <r>
    <s v="Uncommon HS Aligned IA"/>
    <x v="1"/>
    <s v="10th Grade"/>
    <x v="171"/>
    <s v="E.K. 6.B.1: Systems at equilibrium respond to disturbances by partially countering the effect of the disturbance (Le Chatelier's principle). "/>
  </r>
  <r>
    <s v="Uncommon HS Aligned IA"/>
    <x v="1"/>
    <s v="10th Grade"/>
    <x v="172"/>
    <s v="Essential Knowledge 6.B.2"/>
  </r>
  <r>
    <s v="Uncommon HS Aligned IA"/>
    <x v="1"/>
    <s v="10th Grade"/>
    <x v="173"/>
    <s v="E.K. 6.C.1: Chemical equilibrium plays an important role in acid-base chemistry and in reasoning can be used to describe the proton-transfer solubility. reactions of acid-base chemistry. "/>
  </r>
  <r>
    <s v="Uncommon HS Aligned IA"/>
    <x v="1"/>
    <s v="10th Grade"/>
    <x v="174"/>
    <s v="E.K. 6.C.2: The pH is an important characteristic of aqueous solutions that can be controlled with buffers. Comparing pH to pK, allows one to determine the protonation state of a molecule with a labile proton."/>
  </r>
  <r>
    <s v="Uncommon HS Aligned IA"/>
    <x v="1"/>
    <s v="10th Grade"/>
    <x v="175"/>
    <s v="E.K. 6.C.3: The solubility of a substance can be understood in terms of chemical equilibrium."/>
  </r>
  <r>
    <s v="Uncommon HS Aligned IA"/>
    <x v="1"/>
    <s v="10th Grade"/>
    <x v="176"/>
    <s v="Essential Knowledge 6.D.1"/>
  </r>
  <r>
    <s v="Uncommon HS Aligned IA"/>
    <x v="1"/>
    <s v="10th Grade"/>
    <x v="177"/>
    <s v="Investigative and Communication Skills of Data"/>
  </r>
  <r>
    <s v="Uncommon HS Aligned IA"/>
    <x v="2"/>
    <s v="12th Grade"/>
    <x v="178"/>
    <s v="Analytical - Lang"/>
  </r>
  <r>
    <s v="Uncommon HS Aligned IA"/>
    <x v="2"/>
    <s v="12th Grade"/>
    <x v="179"/>
    <s v="Analytical Poetry - Lit"/>
  </r>
  <r>
    <s v="Uncommon HS Aligned IA"/>
    <x v="2"/>
    <s v="12th Grade"/>
    <x v="180"/>
    <s v="Analytical Prose - Lit"/>
  </r>
  <r>
    <s v="Uncommon HS Aligned IA"/>
    <x v="2"/>
    <s v="12th Grade"/>
    <x v="181"/>
    <s v="Extended Reasoning"/>
  </r>
  <r>
    <s v="Uncommon HS Aligned IA"/>
    <x v="2"/>
    <s v="12th Grade"/>
    <x v="182"/>
    <s v="Language and Grammar"/>
  </r>
  <r>
    <s v="Uncommon HS Aligned IA"/>
    <x v="2"/>
    <s v="12th Grade"/>
    <x v="183"/>
    <s v="Literal Comprehension"/>
  </r>
  <r>
    <s v="Uncommon HS Aligned IA"/>
    <x v="2"/>
    <s v="12th Grade"/>
    <x v="184"/>
    <s v="Main Idea"/>
  </r>
  <r>
    <s v="Uncommon HS Aligned IA"/>
    <x v="2"/>
    <s v="12th Grade"/>
    <x v="185"/>
    <s v="Novel Choice - Lit"/>
  </r>
  <r>
    <s v="Uncommon HS Aligned IA"/>
    <x v="2"/>
    <s v="12th Grade"/>
    <x v="186"/>
    <s v="Passage 1"/>
  </r>
  <r>
    <s v="Uncommon HS Aligned IA"/>
    <x v="2"/>
    <s v="12th Grade"/>
    <x v="187"/>
    <s v="Passage 2"/>
  </r>
  <r>
    <s v="Uncommon HS Aligned IA"/>
    <x v="2"/>
    <s v="12th Grade"/>
    <x v="188"/>
    <s v="Passage 3"/>
  </r>
  <r>
    <s v="Uncommon HS Aligned IA"/>
    <x v="2"/>
    <s v="12th Grade"/>
    <x v="189"/>
    <s v="Passage 4"/>
  </r>
  <r>
    <s v="Uncommon HS Aligned IA"/>
    <x v="2"/>
    <s v="12th Grade"/>
    <x v="190"/>
    <s v="Passage 5"/>
  </r>
  <r>
    <s v="Uncommon HS Aligned IA"/>
    <x v="2"/>
    <s v="12th Grade"/>
    <x v="191"/>
    <s v="Perspective/Tone"/>
  </r>
  <r>
    <s v="Uncommon HS Aligned IA"/>
    <x v="2"/>
    <s v="12th Grade"/>
    <x v="192"/>
    <s v="Persuasive - Lang"/>
  </r>
  <r>
    <s v="Uncommon HS Aligned IA"/>
    <x v="2"/>
    <s v="12th Grade"/>
    <x v="193"/>
    <s v="Poetry 1"/>
  </r>
  <r>
    <s v="Uncommon HS Aligned IA"/>
    <x v="2"/>
    <s v="12th Grade"/>
    <x v="194"/>
    <s v="Poetry 2"/>
  </r>
  <r>
    <s v="Uncommon HS Aligned IA"/>
    <x v="2"/>
    <s v="12th Grade"/>
    <x v="195"/>
    <s v="Poetry 3"/>
  </r>
  <r>
    <s v="Uncommon HS Aligned IA"/>
    <x v="2"/>
    <s v="12th Grade"/>
    <x v="196"/>
    <s v="Poetry 4"/>
  </r>
  <r>
    <s v="Uncommon HS Aligned IA"/>
    <x v="2"/>
    <s v="12th Grade"/>
    <x v="197"/>
    <s v="Poetry 5"/>
  </r>
  <r>
    <s v="Uncommon HS Aligned IA"/>
    <x v="2"/>
    <s v="12th Grade"/>
    <x v="198"/>
    <s v="Prose 1"/>
  </r>
  <r>
    <s v="Uncommon HS Aligned IA"/>
    <x v="2"/>
    <s v="12th Grade"/>
    <x v="199"/>
    <s v="Prose 2"/>
  </r>
  <r>
    <s v="Uncommon HS Aligned IA"/>
    <x v="2"/>
    <s v="12th Grade"/>
    <x v="200"/>
    <s v="Prose 3"/>
  </r>
  <r>
    <s v="Uncommon HS Aligned IA"/>
    <x v="2"/>
    <s v="12th Grade"/>
    <x v="201"/>
    <s v="Prose 4"/>
  </r>
  <r>
    <s v="Uncommon HS Aligned IA"/>
    <x v="2"/>
    <s v="12th Grade"/>
    <x v="202"/>
    <s v="Prose 5"/>
  </r>
  <r>
    <s v="Uncommon HS Aligned IA"/>
    <x v="2"/>
    <s v="12th Grade"/>
    <x v="203"/>
    <s v="Rhetorical Elements"/>
  </r>
  <r>
    <s v="Uncommon HS Aligned IA"/>
    <x v="2"/>
    <s v="12th Grade"/>
    <x v="204"/>
    <s v="Style"/>
  </r>
  <r>
    <s v="Uncommon HS Aligned IA"/>
    <x v="2"/>
    <s v="12th Grade"/>
    <x v="205"/>
    <s v="Synthesis - Lang"/>
  </r>
  <r>
    <s v="Uncommon HS Aligned IA"/>
    <x v="3"/>
    <s v="12th Grade"/>
    <x v="206"/>
    <s v="A system is an object or collection of objects. Objects are treated as having no internal structure. "/>
  </r>
  <r>
    <s v="Uncommon HS Aligned IA"/>
    <x v="3"/>
    <s v="12th Grade"/>
    <x v="207"/>
    <s v="Systems have properties determined by the properties and interactions of their constituent atomic and molecular substructures."/>
  </r>
  <r>
    <s v="Uncommon HS Aligned IA"/>
    <x v="3"/>
    <s v="12th Grade"/>
    <x v="208"/>
    <s v="Electric charge is conserved. The net charge of a system is equal to the sum of the charges of all the objects in the system. "/>
  </r>
  <r>
    <s v="Uncommon HS Aligned IA"/>
    <x v="3"/>
    <s v="12th Grade"/>
    <x v="209"/>
    <s v="There are only two kinds of electric charge. Neutral objects or systems contain equal quantities of positive and negative charge, with the exception of some fundamental particles that have no electric charge. "/>
  </r>
  <r>
    <s v="Uncommon HS Aligned IA"/>
    <x v="3"/>
    <s v="12th Grade"/>
    <x v="210"/>
    <s v="The smallest observed unit of charge that can be isolated is the electron charge, also known as the elementary charge. "/>
  </r>
  <r>
    <s v="Uncommon HS Aligned IA"/>
    <x v="3"/>
    <s v="12th Grade"/>
    <x v="211"/>
    <s v="Inertial mass is the property of an object or a system that determines how its motion changes when it interacts with other objects or systems. "/>
  </r>
  <r>
    <s v="Uncommon HS Aligned IA"/>
    <x v="3"/>
    <s v="12th Grade"/>
    <x v="212"/>
    <s v="Gravitational mass is the property of an object or a system that determines the strength of the gravitational interaction with other objects, systems, or gravitational fields. "/>
  </r>
  <r>
    <s v="Uncommon HS Aligned IA"/>
    <x v="3"/>
    <s v="12th Grade"/>
    <x v="213"/>
    <s v="Objects and systems have properties of inertial mass and gravitational mass that are experimentally verified to be the same and that satisfy conservation principles. "/>
  </r>
  <r>
    <s v="Uncommon HS Aligned IA"/>
    <x v="3"/>
    <s v="12th Grade"/>
    <x v="214"/>
    <s v="Matter has a property called resistivity. "/>
  </r>
  <r>
    <s v="Uncommon HS Aligned IA"/>
    <x v="3"/>
    <s v="12th Grade"/>
    <x v="215"/>
    <s v="A vector field gives, as a function of position (and perhaps time), the value of a physical quantity that is described by a vector. "/>
  </r>
  <r>
    <s v="Uncommon HS Aligned IA"/>
    <x v="3"/>
    <s v="12th Grade"/>
    <x v="216"/>
    <s v="A gravitational field, g, at the location of an object with mass, m, causes a gravitation force of magnitude, mg, to be exerted on the object in the direction of the field. "/>
  </r>
  <r>
    <s v="Uncommon HS Aligned IA"/>
    <x v="3"/>
    <s v="12th Grade"/>
    <x v="217"/>
    <s v="The gravitational field caused by a spherically symmetric object with mass is radial and, outside the object, varies as the inverse square of the radial distance from the center of that object. "/>
  </r>
  <r>
    <s v="Uncommon HS Aligned IA"/>
    <x v="3"/>
    <s v="12th Grade"/>
    <x v="218"/>
    <s v="An observer in a particular reference frame can desribe the motion of an object using such quantities as position, displacement, distance, velocity, speed, and acceleration. "/>
  </r>
  <r>
    <s v="Uncommon HS Aligned IA"/>
    <x v="3"/>
    <s v="12th Grade"/>
    <x v="219"/>
    <s v="Forces are described by vectors. "/>
  </r>
  <r>
    <s v="Uncommon HS Aligned IA"/>
    <x v="3"/>
    <s v="12th Grade"/>
    <x v="220"/>
    <s v="A force exerted on an object is always due to the interaction of that object with another object. "/>
  </r>
  <r>
    <s v="Uncommon HS Aligned IA"/>
    <x v="3"/>
    <s v="12th Grade"/>
    <x v="221"/>
    <s v="If one object exerts a force on a second object, the second object always exerts a force of equal magnitude on the first object in the opposite direction. "/>
  </r>
  <r>
    <s v="Uncommon HS Aligned IA"/>
    <x v="3"/>
    <s v="12th Grade"/>
    <x v="222"/>
    <s v="If an object of interest interacts with several other objects, the net force is the vector some of the individual forces. "/>
  </r>
  <r>
    <s v="Uncommon HS Aligned IA"/>
    <x v="3"/>
    <s v="12th Grade"/>
    <x v="223"/>
    <s v="Free-body diagrams are useful tools for visualizing forces being exerted on a single object and writin the equations that represent a physical situation. "/>
  </r>
  <r>
    <s v="Uncommon HS Aligned IA"/>
    <x v="3"/>
    <s v="12th Grade"/>
    <x v="224"/>
    <s v="Restoring forces can result in oscillatory motion. When a linear restoring force is exerted on an object displaced from an equilibrium posiiton, the object will undergo a special type of motion called simple harmonic motion."/>
  </r>
  <r>
    <s v="Uncommon HS Aligned IA"/>
    <x v="3"/>
    <s v="12th Grade"/>
    <x v="225"/>
    <s v="Gravitational force describes the interaction of one object that has mass with another object that has mass. "/>
  </r>
  <r>
    <s v="Uncommon HS Aligned IA"/>
    <x v="3"/>
    <s v="12th Grade"/>
    <x v="226"/>
    <s v="Electric force results from the interaction of one object that has an electric charge with another object that has an electric charge. "/>
  </r>
  <r>
    <s v="Uncommon HS Aligned IA"/>
    <x v="3"/>
    <s v="12th Grade"/>
    <x v="227"/>
    <s v="Contact forces result from the interaction of one object touching another object, and they arise from interatomic electric forces. These forces include friction, normal, spring. "/>
  </r>
  <r>
    <s v="Uncommon HS Aligned IA"/>
    <x v="3"/>
    <s v="12th Grade"/>
    <x v="228"/>
    <s v="The change in momentum of an object is a vector in the direction of the net force exerted on the object."/>
  </r>
  <r>
    <s v="Uncommon HS Aligned IA"/>
    <x v="3"/>
    <s v="12th Grade"/>
    <x v="229"/>
    <s v="The change in momentum of an object occurs over a time interval. "/>
  </r>
  <r>
    <s v="Uncommon HS Aligned IA"/>
    <x v="3"/>
    <s v="12th Grade"/>
    <x v="230"/>
    <s v="The change in the kinetic energy of an object depends on the force exerted on the object and on the displacement of the object during the time interval that the force is exerted. "/>
  </r>
  <r>
    <s v="Uncommon HS Aligned IA"/>
    <x v="3"/>
    <s v="12th Grade"/>
    <x v="231"/>
    <s v="Only the force component perpendicular to the line connecting the axis of rotation and the point of application of the force results in a torque about that axis. "/>
  </r>
  <r>
    <s v="Uncommon HS Aligned IA"/>
    <x v="3"/>
    <s v="12th Grade"/>
    <x v="232"/>
    <s v="The presence of a net torque along any axis will cause a rigid system to change its rotational motion or an object to change its rotational motion about that axis. "/>
  </r>
  <r>
    <s v="Uncommon HS Aligned IA"/>
    <x v="3"/>
    <s v="12th Grade"/>
    <x v="233"/>
    <s v="A torque exerted on an object can change the angular momentum of an object. "/>
  </r>
  <r>
    <s v="Uncommon HS Aligned IA"/>
    <x v="3"/>
    <s v="12th Grade"/>
    <x v="234"/>
    <s v="Gravitational forces are exerted at all scales and dominate at the largest distance and mass scales. "/>
  </r>
  <r>
    <s v="Uncommon HS Aligned IA"/>
    <x v="3"/>
    <s v="12th Grade"/>
    <x v="235"/>
    <s v="The linear motion of a system can be described by the displacement, velocity, and acceleration of its center of mass. "/>
  </r>
  <r>
    <s v="Uncommon HS Aligned IA"/>
    <x v="3"/>
    <s v="12th Grade"/>
    <x v="236"/>
    <s v="The acceleration is equal to the rate of change of velocity with time and velocity is equal to the rate of change of position over time. "/>
  </r>
  <r>
    <s v="Uncommon HS Aligned IA"/>
    <x v="3"/>
    <s v="12th Grade"/>
    <x v="237"/>
    <s v="Forces that systems exert on each other are due to interactions between objects in the systems. If the interacting objects are parts of the same system, there will be no change in the center-of-mass velocity of that system. "/>
  </r>
  <r>
    <s v="Uncommon HS Aligned IA"/>
    <x v="3"/>
    <s v="12th Grade"/>
    <x v="238"/>
    <s v="The change in linear momentum for a constant-mass system is the product of the mass of the system and the change in velocity of the center of mass. "/>
  </r>
  <r>
    <s v="Uncommon HS Aligned IA"/>
    <x v="3"/>
    <s v="12th Grade"/>
    <x v="239"/>
    <s v="The change in linear momentum of the system is given by the product of the average force on that system and the time interval during which the force is exerted. "/>
  </r>
  <r>
    <s v="Uncommon HS Aligned IA"/>
    <x v="3"/>
    <s v="12th Grade"/>
    <x v="240"/>
    <s v="The energy of a system includes its kinetic energy, potential energy, and microscopic internal energy. Examples include gravitational potential energy, elastic potential energy, and kinetic energy."/>
  </r>
  <r>
    <s v="Uncommon HS Aligned IA"/>
    <x v="3"/>
    <s v="12th Grade"/>
    <x v="241"/>
    <s v="Mechanical energy (the sum of kinetic and potential energy) is transferred into or out of a system when an external force is exerted on a system such that a component of the force is parallel to its displacement. The process through which the energy is tra (...)"/>
  </r>
  <r>
    <s v="Uncommon HS Aligned IA"/>
    <x v="3"/>
    <s v="12th Grade"/>
    <x v="242"/>
    <s v="Torque, angular velocity, angular acceleration, and angular momentum are vectors and can be characterized as positive or negative depending upon whether they give rise to or correspond to counterclockwise or clockwise rotation with respect to an axis."/>
  </r>
  <r>
    <s v="Uncommon HS Aligned IA"/>
    <x v="3"/>
    <s v="12th Grade"/>
    <x v="243"/>
    <s v="The angular momentum of a system may change due to interactions with other objects or systems. "/>
  </r>
  <r>
    <s v="Uncommon HS Aligned IA"/>
    <x v="3"/>
    <s v="12th Grade"/>
    <x v="244"/>
    <s v="The change in angular momentum is given by the product of the average torque and the time interval during which the torque is exerted."/>
  </r>
  <r>
    <s v="Uncommon HS Aligned IA"/>
    <x v="3"/>
    <s v="12th Grade"/>
    <x v="245"/>
    <s v="A system is an object or collection of objects. The objects are treated as having no internal structure. "/>
  </r>
  <r>
    <s v="Uncommon HS Aligned IA"/>
    <x v="3"/>
    <s v="12th Grade"/>
    <x v="246"/>
    <s v="For all systems under all circumstances, energy, charge, linear momentum, and angular momentum are conserved. For an isolated or a closed system, conserved quantities are constant. An open system is one that exchanges any conserved quantity with its surrou (...)"/>
  </r>
  <r>
    <s v="Uncommon HS Aligned IA"/>
    <x v="3"/>
    <s v="12th Grade"/>
    <x v="247"/>
    <s v="An interaction can be either a force exerted by objects outside the system or the transfer of some quantity with objects outside the system. "/>
  </r>
  <r>
    <s v="Uncommon HS Aligned IA"/>
    <x v="3"/>
    <s v="12th Grade"/>
    <x v="248"/>
    <s v="The boundary between a system and its environment is a decision made by the person considering the situation in order to simplify or otherwise assist in analysis. "/>
  </r>
  <r>
    <s v="Uncommon HS Aligned IA"/>
    <x v="3"/>
    <s v="12th Grade"/>
    <x v="249"/>
    <s v="Classically, an object can only have kinetic energy, since potential energy requires an interaction between two or more objects. "/>
  </r>
  <r>
    <s v="Uncommon HS Aligned IA"/>
    <x v="3"/>
    <s v="12th Grade"/>
    <x v="250"/>
    <s v="A system with internal structure can have internal energy, and changes in a system's internal structure can result in changes in internal energy. "/>
  </r>
  <r>
    <s v="Uncommon HS Aligned IA"/>
    <x v="3"/>
    <s v="12th Grade"/>
    <x v="251"/>
    <s v="A system with internal structure can have potential energy. Potential energy exists within a system if the objects within that system interact with conservative forces. "/>
  </r>
  <r>
    <s v="Uncommon HS Aligned IA"/>
    <x v="3"/>
    <s v="12th Grade"/>
    <x v="252"/>
    <s v="The internal energy of a system includes the kinetic energy of the objects that make up the system and the potential energy of the configuration of the objects that make up the system. "/>
  </r>
  <r>
    <s v="Uncommon HS Aligned IA"/>
    <x v="3"/>
    <s v="12th Grade"/>
    <x v="253"/>
    <s v="Energy can be transferred by an external force exerted on an object or system that moves the object or system through a distance. This process is called doing work on a system. "/>
  </r>
  <r>
    <s v="Uncommon HS Aligned IA"/>
    <x v="3"/>
    <s v="12th Grade"/>
    <x v="254"/>
    <s v="Kirchhoff's loop rule describes conservation of energy in electrical circuits. "/>
  </r>
  <r>
    <s v="Uncommon HS Aligned IA"/>
    <x v="3"/>
    <s v="12th Grade"/>
    <x v="255"/>
    <s v="Kirchhoff's junction rule describes the conservation of electric charge in electrical circuits. Since charge is conserved, current must be conserved at each junction in the circuit. "/>
  </r>
  <r>
    <s v="Uncommon HS Aligned IA"/>
    <x v="3"/>
    <s v="12th Grade"/>
    <x v="256"/>
    <s v="In a collision between objects, linear momentum is conserved. In an elastic collision, kinetic energy is the same before and after. "/>
  </r>
  <r>
    <s v="Uncommon HS Aligned IA"/>
    <x v="3"/>
    <s v="12th Grade"/>
    <x v="257"/>
    <s v="In a collision between objects, linear momentum is conserved. In an inelastic collision, kinetic energy is not the same before and after the collision.  "/>
  </r>
  <r>
    <s v="Uncommon HS Aligned IA"/>
    <x v="3"/>
    <s v="12th Grade"/>
    <x v="258"/>
    <s v="The velocity of the center of mass of the system cannot be changed by an interaction within the system."/>
  </r>
  <r>
    <s v="Uncommon HS Aligned IA"/>
    <x v="3"/>
    <s v="12th Grade"/>
    <x v="259"/>
    <s v="If the net external torque exerted on the system is zero, the angular momentum of the system does not change."/>
  </r>
  <r>
    <s v="Uncommon HS Aligned IA"/>
    <x v="3"/>
    <s v="12th Grade"/>
    <x v="260"/>
    <s v="The angular momentum of a system is determined by the locations and velocities of the objects that make up the system. "/>
  </r>
  <r>
    <s v="Uncommon HS Aligned IA"/>
    <x v="3"/>
    <s v="12th Grade"/>
    <x v="261"/>
    <s v="Waves can propagate via different oscillation modes such as transverse and longitudinal. "/>
  </r>
  <r>
    <s v="Uncommon HS Aligned IA"/>
    <x v="3"/>
    <s v="12th Grade"/>
    <x v="262"/>
    <s v="For propagation, mechanical waves require a medium, while electromagnetic waves do not require a medium a physical medium. "/>
  </r>
  <r>
    <s v="Uncommon HS Aligned IA"/>
    <x v="3"/>
    <s v="12th Grade"/>
    <x v="263"/>
    <s v="The amplitude is the maximum displacement of a wave from its equilibrium value. "/>
  </r>
  <r>
    <s v="Uncommon HS Aligned IA"/>
    <x v="3"/>
    <s v="12th Grade"/>
    <x v="264"/>
    <s v="Classically, the energy carried by a wave depends upon and increases with amplitude."/>
  </r>
  <r>
    <s v="Uncommon HS Aligned IA"/>
    <x v="3"/>
    <s v="12th Grade"/>
    <x v="265"/>
    <s v="For a periodic wave, the period is the repeat time of the wave. The frequency is the number of repetitions of the wave per unit time. "/>
  </r>
  <r>
    <s v="Uncommon HS Aligned IA"/>
    <x v="3"/>
    <s v="12th Grade"/>
    <x v="266"/>
    <s v="For a periodic wave, the wavelength is the repeat distance of the wave. "/>
  </r>
  <r>
    <s v="Uncommon HS Aligned IA"/>
    <x v="3"/>
    <s v="12th Grade"/>
    <x v="267"/>
    <s v="For a periodic wave, wavelength is the ratio of speed over frequency."/>
  </r>
  <r>
    <s v="Uncommon HS Aligned IA"/>
    <x v="3"/>
    <s v="12th Grade"/>
    <x v="268"/>
    <s v="The observed frequency of a wave depends on the relative motion of source and observer."/>
  </r>
  <r>
    <s v="Uncommon HS Aligned IA"/>
    <x v="3"/>
    <s v="12th Grade"/>
    <x v="269"/>
    <s v="Two or more wave pulses can interact in such a way as to produce amplitude variations in the resultant wave."/>
  </r>
  <r>
    <s v="Uncommon HS Aligned IA"/>
    <x v="3"/>
    <s v="12th Grade"/>
    <x v="270"/>
    <s v="Two or more traveling waves can interact in such a way as to produce amplitude variations in the resultant wave. "/>
  </r>
  <r>
    <s v="Uncommon HS Aligned IA"/>
    <x v="3"/>
    <s v="12th Grade"/>
    <x v="271"/>
    <s v="Standing waves are the result of the addition of incident and reflected waves that are confined to a region and have nodes and antinodes. "/>
  </r>
  <r>
    <s v="Uncommon HS Aligned IA"/>
    <x v="3"/>
    <s v="12th Grade"/>
    <x v="272"/>
    <s v="The possible wavelengths of a standing wave are determined by the size of the region to which it is confined. "/>
  </r>
  <r>
    <s v="Uncommon HS Aligned IA"/>
    <x v="3"/>
    <s v="12th Grade"/>
    <x v="273"/>
    <s v="Beats arise from the addition of waves of slightly different frequency. "/>
  </r>
  <r>
    <s v="Uncommon HS Aligned IA"/>
    <x v="3"/>
    <s v="12th Grade"/>
    <x v="274"/>
    <s v="LO1.A.5.1"/>
  </r>
  <r>
    <s v="Uncommon HS Aligned IA"/>
    <x v="3"/>
    <s v="12th Grade"/>
    <x v="275"/>
    <s v="LO1.B.1.1"/>
  </r>
  <r>
    <s v="Uncommon HS Aligned IA"/>
    <x v="3"/>
    <s v="12th Grade"/>
    <x v="276"/>
    <s v="LO1.B.1.2"/>
  </r>
  <r>
    <s v="Uncommon HS Aligned IA"/>
    <x v="3"/>
    <s v="12th Grade"/>
    <x v="277"/>
    <s v="LO1.B.2.1"/>
  </r>
  <r>
    <s v="Uncommon HS Aligned IA"/>
    <x v="3"/>
    <s v="12th Grade"/>
    <x v="278"/>
    <s v="LO1.B.3.1"/>
  </r>
  <r>
    <s v="Uncommon HS Aligned IA"/>
    <x v="3"/>
    <s v="12th Grade"/>
    <x v="279"/>
    <s v="LO1.C.1.1"/>
  </r>
  <r>
    <s v="Uncommon HS Aligned IA"/>
    <x v="3"/>
    <s v="12th Grade"/>
    <x v="280"/>
    <s v="LO1.C.3.1"/>
  </r>
  <r>
    <s v="Uncommon HS Aligned IA"/>
    <x v="3"/>
    <s v="12th Grade"/>
    <x v="281"/>
    <s v="LO1.E.2.1"/>
  </r>
  <r>
    <s v="Uncommon HS Aligned IA"/>
    <x v="3"/>
    <s v="12th Grade"/>
    <x v="282"/>
    <s v="LO2.B.1.1"/>
  </r>
  <r>
    <s v="Uncommon HS Aligned IA"/>
    <x v="3"/>
    <s v="12th Grade"/>
    <x v="283"/>
    <s v="LO2.B.2.1"/>
  </r>
  <r>
    <s v="Uncommon HS Aligned IA"/>
    <x v="3"/>
    <s v="12th Grade"/>
    <x v="284"/>
    <s v="LO2.B.2.2"/>
  </r>
  <r>
    <s v="Uncommon HS Aligned IA"/>
    <x v="3"/>
    <s v="12th Grade"/>
    <x v="285"/>
    <s v="LO3.A.1.1"/>
  </r>
  <r>
    <s v="Uncommon HS Aligned IA"/>
    <x v="3"/>
    <s v="12th Grade"/>
    <x v="286"/>
    <s v="LO3.A.1.2"/>
  </r>
  <r>
    <s v="Uncommon HS Aligned IA"/>
    <x v="3"/>
    <s v="12th Grade"/>
    <x v="287"/>
    <s v="LO3.A.1.3"/>
  </r>
  <r>
    <s v="Uncommon HS Aligned IA"/>
    <x v="3"/>
    <s v="12th Grade"/>
    <x v="288"/>
    <s v="LO3.A.2.1"/>
  </r>
  <r>
    <s v="Uncommon HS Aligned IA"/>
    <x v="3"/>
    <s v="12th Grade"/>
    <x v="289"/>
    <s v="LO3.A.3.1"/>
  </r>
  <r>
    <s v="Uncommon HS Aligned IA"/>
    <x v="3"/>
    <s v="12th Grade"/>
    <x v="290"/>
    <s v="LO3.A.3.2"/>
  </r>
  <r>
    <s v="Uncommon HS Aligned IA"/>
    <x v="3"/>
    <s v="12th Grade"/>
    <x v="291"/>
    <s v="LO3.A.3.3"/>
  </r>
  <r>
    <s v="Uncommon HS Aligned IA"/>
    <x v="3"/>
    <s v="12th Grade"/>
    <x v="292"/>
    <s v="LO3.A.4.1"/>
  </r>
  <r>
    <s v="Uncommon HS Aligned IA"/>
    <x v="3"/>
    <s v="12th Grade"/>
    <x v="293"/>
    <s v="LO3.A.4.2"/>
  </r>
  <r>
    <s v="Uncommon HS Aligned IA"/>
    <x v="3"/>
    <s v="12th Grade"/>
    <x v="294"/>
    <s v="LO3.A.4.3"/>
  </r>
  <r>
    <s v="Uncommon HS Aligned IA"/>
    <x v="3"/>
    <s v="12th Grade"/>
    <x v="295"/>
    <s v="LO3.B.1.1"/>
  </r>
  <r>
    <s v="Uncommon HS Aligned IA"/>
    <x v="3"/>
    <s v="12th Grade"/>
    <x v="296"/>
    <s v="LO3.B.1.2"/>
  </r>
  <r>
    <s v="Uncommon HS Aligned IA"/>
    <x v="3"/>
    <s v="12th Grade"/>
    <x v="297"/>
    <s v="LO3.B.1.3"/>
  </r>
  <r>
    <s v="Uncommon HS Aligned IA"/>
    <x v="3"/>
    <s v="12th Grade"/>
    <x v="298"/>
    <s v="LO3.B.2.1"/>
  </r>
  <r>
    <s v="Uncommon HS Aligned IA"/>
    <x v="3"/>
    <s v="12th Grade"/>
    <x v="299"/>
    <s v="LO3.B.3.1"/>
  </r>
  <r>
    <s v="Uncommon HS Aligned IA"/>
    <x v="3"/>
    <s v="12th Grade"/>
    <x v="300"/>
    <s v="LO3.B.3.2"/>
  </r>
  <r>
    <s v="Uncommon HS Aligned IA"/>
    <x v="3"/>
    <s v="12th Grade"/>
    <x v="301"/>
    <s v="LO3.B.3.3"/>
  </r>
  <r>
    <s v="Uncommon HS Aligned IA"/>
    <x v="3"/>
    <s v="12th Grade"/>
    <x v="302"/>
    <s v="LO3.B.3.4"/>
  </r>
  <r>
    <s v="Uncommon HS Aligned IA"/>
    <x v="3"/>
    <s v="12th Grade"/>
    <x v="303"/>
    <s v="LO3.C.1.1"/>
  </r>
  <r>
    <s v="Uncommon HS Aligned IA"/>
    <x v="3"/>
    <s v="12th Grade"/>
    <x v="304"/>
    <s v="LO3.C.1.2"/>
  </r>
  <r>
    <s v="Uncommon HS Aligned IA"/>
    <x v="3"/>
    <s v="12th Grade"/>
    <x v="305"/>
    <s v="LO3.C.2.1"/>
  </r>
  <r>
    <s v="Uncommon HS Aligned IA"/>
    <x v="3"/>
    <s v="12th Grade"/>
    <x v="306"/>
    <s v="LO3.C.2.2"/>
  </r>
  <r>
    <s v="Uncommon HS Aligned IA"/>
    <x v="3"/>
    <s v="12th Grade"/>
    <x v="307"/>
    <s v="LO3.C.4.1"/>
  </r>
  <r>
    <s v="Uncommon HS Aligned IA"/>
    <x v="3"/>
    <s v="12th Grade"/>
    <x v="308"/>
    <s v="LO3.C.4.2"/>
  </r>
  <r>
    <s v="Uncommon HS Aligned IA"/>
    <x v="3"/>
    <s v="12th Grade"/>
    <x v="309"/>
    <s v="LO3.D.1.1"/>
  </r>
  <r>
    <s v="Uncommon HS Aligned IA"/>
    <x v="3"/>
    <s v="12th Grade"/>
    <x v="310"/>
    <s v="LO3.D.2.1"/>
  </r>
  <r>
    <s v="Uncommon HS Aligned IA"/>
    <x v="3"/>
    <s v="12th Grade"/>
    <x v="311"/>
    <s v="LO3.D.2.2"/>
  </r>
  <r>
    <s v="Uncommon HS Aligned IA"/>
    <x v="3"/>
    <s v="12th Grade"/>
    <x v="312"/>
    <s v="LO3.D.2.3"/>
  </r>
  <r>
    <s v="Uncommon HS Aligned IA"/>
    <x v="3"/>
    <s v="12th Grade"/>
    <x v="313"/>
    <s v="LO3.D.2.4"/>
  </r>
  <r>
    <s v="Uncommon HS Aligned IA"/>
    <x v="3"/>
    <s v="12th Grade"/>
    <x v="314"/>
    <s v="LO3.E.1.1"/>
  </r>
  <r>
    <s v="Uncommon HS Aligned IA"/>
    <x v="3"/>
    <s v="12th Grade"/>
    <x v="315"/>
    <s v="LO3.E.1.2"/>
  </r>
  <r>
    <s v="Uncommon HS Aligned IA"/>
    <x v="3"/>
    <s v="12th Grade"/>
    <x v="316"/>
    <s v="LO3.E.1.3"/>
  </r>
  <r>
    <s v="Uncommon HS Aligned IA"/>
    <x v="3"/>
    <s v="12th Grade"/>
    <x v="317"/>
    <s v="LO3.E.1.4"/>
  </r>
  <r>
    <s v="Uncommon HS Aligned IA"/>
    <x v="3"/>
    <s v="12th Grade"/>
    <x v="318"/>
    <s v="LO3.F.1.1"/>
  </r>
  <r>
    <s v="Uncommon HS Aligned IA"/>
    <x v="3"/>
    <s v="12th Grade"/>
    <x v="319"/>
    <s v="LO3.F.1.2"/>
  </r>
  <r>
    <s v="Uncommon HS Aligned IA"/>
    <x v="3"/>
    <s v="12th Grade"/>
    <x v="320"/>
    <s v="LO3.F.1.3"/>
  </r>
  <r>
    <s v="Uncommon HS Aligned IA"/>
    <x v="3"/>
    <s v="12th Grade"/>
    <x v="321"/>
    <s v="LO3.F.1.4"/>
  </r>
  <r>
    <s v="Uncommon HS Aligned IA"/>
    <x v="3"/>
    <s v="12th Grade"/>
    <x v="322"/>
    <s v="LO3.F.1.5"/>
  </r>
  <r>
    <s v="Uncommon HS Aligned IA"/>
    <x v="3"/>
    <s v="12th Grade"/>
    <x v="323"/>
    <s v="LO3.F.2.1"/>
  </r>
  <r>
    <s v="Uncommon HS Aligned IA"/>
    <x v="3"/>
    <s v="12th Grade"/>
    <x v="324"/>
    <s v="LO3.F.2.2"/>
  </r>
  <r>
    <s v="Uncommon HS Aligned IA"/>
    <x v="3"/>
    <s v="12th Grade"/>
    <x v="325"/>
    <s v="LO3.F.3.1"/>
  </r>
  <r>
    <s v="Uncommon HS Aligned IA"/>
    <x v="3"/>
    <s v="12th Grade"/>
    <x v="326"/>
    <s v="LO3.F.3.2"/>
  </r>
  <r>
    <s v="Uncommon HS Aligned IA"/>
    <x v="3"/>
    <s v="12th Grade"/>
    <x v="327"/>
    <s v="LO3.F.3.3"/>
  </r>
  <r>
    <s v="Uncommon HS Aligned IA"/>
    <x v="3"/>
    <s v="12th Grade"/>
    <x v="328"/>
    <s v="LO3.G.1.1"/>
  </r>
  <r>
    <s v="Uncommon HS Aligned IA"/>
    <x v="3"/>
    <s v="12th Grade"/>
    <x v="329"/>
    <s v="LO4.A.1.1"/>
  </r>
  <r>
    <s v="Uncommon HS Aligned IA"/>
    <x v="3"/>
    <s v="12th Grade"/>
    <x v="330"/>
    <s v="LO4.A.2.1"/>
  </r>
  <r>
    <s v="Uncommon HS Aligned IA"/>
    <x v="3"/>
    <s v="12th Grade"/>
    <x v="331"/>
    <s v="LO4.A.2.2"/>
  </r>
  <r>
    <s v="Uncommon HS Aligned IA"/>
    <x v="3"/>
    <s v="12th Grade"/>
    <x v="332"/>
    <s v="LO4.A.2.3"/>
  </r>
  <r>
    <s v="Uncommon HS Aligned IA"/>
    <x v="3"/>
    <s v="12th Grade"/>
    <x v="333"/>
    <s v="LO4.A.3.1"/>
  </r>
  <r>
    <s v="Uncommon HS Aligned IA"/>
    <x v="3"/>
    <s v="12th Grade"/>
    <x v="334"/>
    <s v="LO4.A.3.2"/>
  </r>
  <r>
    <s v="Uncommon HS Aligned IA"/>
    <x v="3"/>
    <s v="12th Grade"/>
    <x v="335"/>
    <s v="LO4.B.1.1"/>
  </r>
  <r>
    <s v="Uncommon HS Aligned IA"/>
    <x v="3"/>
    <s v="12th Grade"/>
    <x v="336"/>
    <s v="LO4.B.1.2"/>
  </r>
  <r>
    <s v="Uncommon HS Aligned IA"/>
    <x v="3"/>
    <s v="12th Grade"/>
    <x v="337"/>
    <s v="LO4.B.2.1"/>
  </r>
  <r>
    <s v="Uncommon HS Aligned IA"/>
    <x v="3"/>
    <s v="12th Grade"/>
    <x v="338"/>
    <s v="LO4.B.2.2"/>
  </r>
  <r>
    <s v="Uncommon HS Aligned IA"/>
    <x v="3"/>
    <s v="12th Grade"/>
    <x v="339"/>
    <s v="LO4.C.1.1"/>
  </r>
  <r>
    <s v="Uncommon HS Aligned IA"/>
    <x v="3"/>
    <s v="12th Grade"/>
    <x v="340"/>
    <s v="LO4.C.1.2"/>
  </r>
  <r>
    <s v="Uncommon HS Aligned IA"/>
    <x v="3"/>
    <s v="12th Grade"/>
    <x v="341"/>
    <s v="LO4.C.2.1"/>
  </r>
  <r>
    <s v="Uncommon HS Aligned IA"/>
    <x v="3"/>
    <s v="12th Grade"/>
    <x v="342"/>
    <s v="LO4.C.2.2"/>
  </r>
  <r>
    <s v="Uncommon HS Aligned IA"/>
    <x v="3"/>
    <s v="12th Grade"/>
    <x v="343"/>
    <s v="LO4.D.1.1"/>
  </r>
  <r>
    <s v="Uncommon HS Aligned IA"/>
    <x v="3"/>
    <s v="12th Grade"/>
    <x v="344"/>
    <s v="LO4.D.1.2"/>
  </r>
  <r>
    <s v="Uncommon HS Aligned IA"/>
    <x v="3"/>
    <s v="12th Grade"/>
    <x v="345"/>
    <s v="LO4.D.2.1"/>
  </r>
  <r>
    <s v="Uncommon HS Aligned IA"/>
    <x v="3"/>
    <s v="12th Grade"/>
    <x v="346"/>
    <s v="LO4.D.2.2"/>
  </r>
  <r>
    <s v="Uncommon HS Aligned IA"/>
    <x v="3"/>
    <s v="12th Grade"/>
    <x v="347"/>
    <s v="LO4.D.3.1"/>
  </r>
  <r>
    <s v="Uncommon HS Aligned IA"/>
    <x v="3"/>
    <s v="12th Grade"/>
    <x v="348"/>
    <s v="LO4.D.3.2"/>
  </r>
  <r>
    <s v="Uncommon HS Aligned IA"/>
    <x v="3"/>
    <s v="12th Grade"/>
    <x v="349"/>
    <s v="LO5.A.2.1"/>
  </r>
  <r>
    <s v="Uncommon HS Aligned IA"/>
    <x v="3"/>
    <s v="12th Grade"/>
    <x v="350"/>
    <s v="LO5.B.1.1"/>
  </r>
  <r>
    <s v="Uncommon HS Aligned IA"/>
    <x v="3"/>
    <s v="12th Grade"/>
    <x v="351"/>
    <s v="LO5.B.1.2"/>
  </r>
  <r>
    <s v="Uncommon HS Aligned IA"/>
    <x v="3"/>
    <s v="12th Grade"/>
    <x v="352"/>
    <s v="LO5.B.2.1"/>
  </r>
  <r>
    <s v="Uncommon HS Aligned IA"/>
    <x v="3"/>
    <s v="12th Grade"/>
    <x v="353"/>
    <s v="LO5.B.3.1"/>
  </r>
  <r>
    <s v="Uncommon HS Aligned IA"/>
    <x v="3"/>
    <s v="12th Grade"/>
    <x v="354"/>
    <s v="LO5.B.3.2"/>
  </r>
  <r>
    <s v="Uncommon HS Aligned IA"/>
    <x v="3"/>
    <s v="12th Grade"/>
    <x v="355"/>
    <s v="LO5.B.3.3"/>
  </r>
  <r>
    <s v="Uncommon HS Aligned IA"/>
    <x v="3"/>
    <s v="12th Grade"/>
    <x v="356"/>
    <s v="LO5.B.4.1"/>
  </r>
  <r>
    <s v="Uncommon HS Aligned IA"/>
    <x v="3"/>
    <s v="12th Grade"/>
    <x v="357"/>
    <s v="LO5.B.4.2"/>
  </r>
  <r>
    <s v="Uncommon HS Aligned IA"/>
    <x v="3"/>
    <s v="12th Grade"/>
    <x v="358"/>
    <s v="LO5.B.5.1"/>
  </r>
  <r>
    <s v="Uncommon HS Aligned IA"/>
    <x v="3"/>
    <s v="12th Grade"/>
    <x v="359"/>
    <s v="LO5.B.5.2"/>
  </r>
  <r>
    <s v="Uncommon HS Aligned IA"/>
    <x v="3"/>
    <s v="12th Grade"/>
    <x v="360"/>
    <s v="LO5.B.5.3"/>
  </r>
  <r>
    <s v="Uncommon HS Aligned IA"/>
    <x v="3"/>
    <s v="12th Grade"/>
    <x v="361"/>
    <s v="LO5.B.5.4"/>
  </r>
  <r>
    <s v="Uncommon HS Aligned IA"/>
    <x v="3"/>
    <s v="12th Grade"/>
    <x v="362"/>
    <s v="LO5.B.5.5"/>
  </r>
  <r>
    <s v="Uncommon HS Aligned IA"/>
    <x v="3"/>
    <s v="12th Grade"/>
    <x v="363"/>
    <s v="LO5.B.9.1"/>
  </r>
  <r>
    <s v="Uncommon HS Aligned IA"/>
    <x v="3"/>
    <s v="12th Grade"/>
    <x v="364"/>
    <s v="LO5.B.9.2"/>
  </r>
  <r>
    <s v="Uncommon HS Aligned IA"/>
    <x v="3"/>
    <s v="12th Grade"/>
    <x v="365"/>
    <s v="LO5.B.9.3"/>
  </r>
  <r>
    <s v="Uncommon HS Aligned IA"/>
    <x v="3"/>
    <s v="12th Grade"/>
    <x v="366"/>
    <s v="LO5.C.3.1"/>
  </r>
  <r>
    <s v="Uncommon HS Aligned IA"/>
    <x v="3"/>
    <s v="12th Grade"/>
    <x v="367"/>
    <s v="LO5.C.3.2"/>
  </r>
  <r>
    <s v="Uncommon HS Aligned IA"/>
    <x v="3"/>
    <s v="12th Grade"/>
    <x v="368"/>
    <s v="LO5.C.3.3"/>
  </r>
  <r>
    <s v="Uncommon HS Aligned IA"/>
    <x v="3"/>
    <s v="12th Grade"/>
    <x v="369"/>
    <s v="LO5.D.1.1"/>
  </r>
  <r>
    <s v="Uncommon HS Aligned IA"/>
    <x v="3"/>
    <s v="12th Grade"/>
    <x v="370"/>
    <s v="LO5.D.1.2"/>
  </r>
  <r>
    <s v="Uncommon HS Aligned IA"/>
    <x v="3"/>
    <s v="12th Grade"/>
    <x v="371"/>
    <s v="LO5.D.1.3"/>
  </r>
  <r>
    <s v="Uncommon HS Aligned IA"/>
    <x v="3"/>
    <s v="12th Grade"/>
    <x v="372"/>
    <s v="LO5.D.1.4"/>
  </r>
  <r>
    <s v="Uncommon HS Aligned IA"/>
    <x v="3"/>
    <s v="12th Grade"/>
    <x v="373"/>
    <s v="LO5.D.1.5"/>
  </r>
  <r>
    <s v="Uncommon HS Aligned IA"/>
    <x v="3"/>
    <s v="12th Grade"/>
    <x v="374"/>
    <s v="LO5.D.2.1"/>
  </r>
  <r>
    <s v="Uncommon HS Aligned IA"/>
    <x v="3"/>
    <s v="12th Grade"/>
    <x v="375"/>
    <s v="LO5.D.2.2"/>
  </r>
  <r>
    <s v="Uncommon HS Aligned IA"/>
    <x v="3"/>
    <s v="12th Grade"/>
    <x v="376"/>
    <s v="LO5.D.2.3"/>
  </r>
  <r>
    <s v="Uncommon HS Aligned IA"/>
    <x v="3"/>
    <s v="12th Grade"/>
    <x v="377"/>
    <s v="LO5.D.2.4"/>
  </r>
  <r>
    <s v="Uncommon HS Aligned IA"/>
    <x v="3"/>
    <s v="12th Grade"/>
    <x v="378"/>
    <s v="LO5.D.2.5"/>
  </r>
  <r>
    <s v="Uncommon HS Aligned IA"/>
    <x v="3"/>
    <s v="12th Grade"/>
    <x v="379"/>
    <s v="LO5.D.3.1"/>
  </r>
  <r>
    <s v="Uncommon HS Aligned IA"/>
    <x v="3"/>
    <s v="12th Grade"/>
    <x v="380"/>
    <s v="LO5.E.1.1"/>
  </r>
  <r>
    <s v="Uncommon HS Aligned IA"/>
    <x v="3"/>
    <s v="12th Grade"/>
    <x v="381"/>
    <s v="LO5.E.1.2"/>
  </r>
  <r>
    <s v="Uncommon HS Aligned IA"/>
    <x v="3"/>
    <s v="12th Grade"/>
    <x v="382"/>
    <s v="LO5.E.2.1"/>
  </r>
  <r>
    <s v="Uncommon HS Aligned IA"/>
    <x v="3"/>
    <s v="12th Grade"/>
    <x v="383"/>
    <s v="LO6.A.1.2"/>
  </r>
  <r>
    <s v="Uncommon HS Aligned IA"/>
    <x v="3"/>
    <s v="12th Grade"/>
    <x v="384"/>
    <s v="LO6.A.2.1"/>
  </r>
  <r>
    <s v="Uncommon HS Aligned IA"/>
    <x v="3"/>
    <s v="12th Grade"/>
    <x v="385"/>
    <s v="LO6.A.3.1"/>
  </r>
  <r>
    <s v="Uncommon HS Aligned IA"/>
    <x v="3"/>
    <s v="12th Grade"/>
    <x v="386"/>
    <s v="LO6.A.4.1"/>
  </r>
  <r>
    <s v="Uncommon HS Aligned IA"/>
    <x v="3"/>
    <s v="12th Grade"/>
    <x v="387"/>
    <s v="LO6.B.1.1"/>
  </r>
  <r>
    <s v="Uncommon HS Aligned IA"/>
    <x v="3"/>
    <s v="12th Grade"/>
    <x v="388"/>
    <s v="LO6.B.2.1"/>
  </r>
  <r>
    <s v="Uncommon HS Aligned IA"/>
    <x v="3"/>
    <s v="12th Grade"/>
    <x v="389"/>
    <s v="LO6.B.4.1"/>
  </r>
  <r>
    <s v="Uncommon HS Aligned IA"/>
    <x v="3"/>
    <s v="12th Grade"/>
    <x v="390"/>
    <s v="LO6.B.5.1"/>
  </r>
  <r>
    <s v="Uncommon HS Aligned IA"/>
    <x v="3"/>
    <s v="12th Grade"/>
    <x v="391"/>
    <s v="LO6.D.1.1"/>
  </r>
  <r>
    <s v="Uncommon HS Aligned IA"/>
    <x v="3"/>
    <s v="12th Grade"/>
    <x v="392"/>
    <s v="LO6.D.1.2"/>
  </r>
  <r>
    <s v="Uncommon HS Aligned IA"/>
    <x v="3"/>
    <s v="12th Grade"/>
    <x v="393"/>
    <s v="LO6.D.1.3"/>
  </r>
  <r>
    <s v="Uncommon HS Aligned IA"/>
    <x v="3"/>
    <s v="12th Grade"/>
    <x v="394"/>
    <s v="LO6.D.2.1"/>
  </r>
  <r>
    <s v="Uncommon HS Aligned IA"/>
    <x v="3"/>
    <s v="12th Grade"/>
    <x v="395"/>
    <s v="LO6.D.3.1"/>
  </r>
  <r>
    <s v="Uncommon HS Aligned IA"/>
    <x v="3"/>
    <s v="12th Grade"/>
    <x v="396"/>
    <s v="LO6.D.3.2"/>
  </r>
  <r>
    <s v="Uncommon HS Aligned IA"/>
    <x v="3"/>
    <s v="12th Grade"/>
    <x v="397"/>
    <s v="LO6.D.3.3"/>
  </r>
  <r>
    <s v="Uncommon HS Aligned IA"/>
    <x v="3"/>
    <s v="12th Grade"/>
    <x v="398"/>
    <s v="LO6.D.3.4"/>
  </r>
  <r>
    <s v="Uncommon HS Aligned IA"/>
    <x v="3"/>
    <s v="12th Grade"/>
    <x v="399"/>
    <s v="LO6.D.4.1"/>
  </r>
  <r>
    <s v="Uncommon HS Aligned IA"/>
    <x v="3"/>
    <s v="12th Grade"/>
    <x v="400"/>
    <s v="LO6.D.4.2"/>
  </r>
  <r>
    <s v="Uncommon HS Aligned IA"/>
    <x v="3"/>
    <s v="12th Grade"/>
    <x v="401"/>
    <s v="LO6.D.5.1"/>
  </r>
  <r>
    <s v="Uncommon HS Aligned IA"/>
    <x v="4"/>
    <s v="11th Grade"/>
    <x v="402"/>
    <s v="Historical Periods"/>
  </r>
  <r>
    <s v="Uncommon HS Aligned IA"/>
    <x v="4"/>
    <s v="11th Grade"/>
    <x v="403"/>
    <s v="1: 1491-1607"/>
  </r>
  <r>
    <s v="Uncommon HS Aligned IA"/>
    <x v="4"/>
    <s v="11th Grade"/>
    <x v="404"/>
    <s v="2: 1607-1754"/>
  </r>
  <r>
    <s v="Uncommon HS Aligned IA"/>
    <x v="4"/>
    <s v="11th Grade"/>
    <x v="405"/>
    <s v="3: 1754-1800"/>
  </r>
  <r>
    <s v="Uncommon HS Aligned IA"/>
    <x v="4"/>
    <s v="11th Grade"/>
    <x v="406"/>
    <s v="4: 1800-1848"/>
  </r>
  <r>
    <s v="Uncommon HS Aligned IA"/>
    <x v="4"/>
    <s v="11th Grade"/>
    <x v="407"/>
    <s v="5: 1844-1877"/>
  </r>
  <r>
    <s v="Uncommon HS Aligned IA"/>
    <x v="4"/>
    <s v="11th Grade"/>
    <x v="408"/>
    <s v="6: 1865-1898"/>
  </r>
  <r>
    <s v="Uncommon HS Aligned IA"/>
    <x v="4"/>
    <s v="11th Grade"/>
    <x v="409"/>
    <s v="7: 1890-1945"/>
  </r>
  <r>
    <s v="Uncommon HS Aligned IA"/>
    <x v="4"/>
    <s v="11th Grade"/>
    <x v="410"/>
    <s v="8: 1945-1980"/>
  </r>
  <r>
    <s v="Uncommon HS Aligned IA"/>
    <x v="4"/>
    <s v="11th Grade"/>
    <x v="411"/>
    <s v="9: 1980-Present"/>
  </r>
  <r>
    <s v="Uncommon HS Aligned IA"/>
    <x v="4"/>
    <s v="11th Grade"/>
    <x v="412"/>
    <s v="Analyzing Evidence: Content and Sourcing"/>
  </r>
  <r>
    <s v="Uncommon HS Aligned IA"/>
    <x v="4"/>
    <s v="11th Grade"/>
    <x v="413"/>
    <s v="Using Evidence to Support an Argument"/>
  </r>
  <r>
    <s v="Uncommon HS Aligned IA"/>
    <x v="4"/>
    <s v="11th Grade"/>
    <x v="414"/>
    <s v="Interpretation"/>
  </r>
  <r>
    <s v="Uncommon HS Aligned IA"/>
    <x v="4"/>
    <s v="11th Grade"/>
    <x v="415"/>
    <s v="Comparison"/>
  </r>
  <r>
    <s v="Uncommon HS Aligned IA"/>
    <x v="4"/>
    <s v="11th Grade"/>
    <x v="416"/>
    <s v="Contextualization"/>
  </r>
  <r>
    <s v="Uncommon HS Aligned IA"/>
    <x v="4"/>
    <s v="11th Grade"/>
    <x v="417"/>
    <s v="Synthesis"/>
  </r>
  <r>
    <s v="Uncommon HS Aligned IA"/>
    <x v="4"/>
    <s v="11th Grade"/>
    <x v="418"/>
    <s v="Causation"/>
  </r>
  <r>
    <s v="Uncommon HS Aligned IA"/>
    <x v="4"/>
    <s v="11th Grade"/>
    <x v="419"/>
    <s v="Patterns of Continuity and Change over Time"/>
  </r>
  <r>
    <s v="Uncommon HS Aligned IA"/>
    <x v="4"/>
    <s v="11th Grade"/>
    <x v="420"/>
    <s v="Periodization"/>
  </r>
  <r>
    <s v="Uncommon HS Aligned IA"/>
    <x v="4"/>
    <s v="11th Grade"/>
    <x v="421"/>
    <s v="Argumentation"/>
  </r>
  <r>
    <s v="Uncommon HS Aligned IA"/>
    <x v="4"/>
    <s v="11th Grade"/>
    <x v="422"/>
    <s v="Analyzing Historical Sources and Evidence"/>
  </r>
  <r>
    <s v="Uncommon HS Aligned IA"/>
    <x v="4"/>
    <s v="11th Grade"/>
    <x v="423"/>
    <s v="Creating and Supporting an Arguments"/>
  </r>
  <r>
    <s v="Uncommon HS Aligned IA"/>
    <x v="4"/>
    <s v="11th Grade"/>
    <x v="424"/>
    <s v="Chronological Reasoning"/>
  </r>
  <r>
    <s v="Uncommon HS Aligned IA"/>
    <x v="4"/>
    <s v="11th Grade"/>
    <x v="425"/>
    <s v="Making Historical Connections"/>
  </r>
  <r>
    <s v="Uncommon HS Aligned IA"/>
    <x v="4"/>
    <s v="11th Grade"/>
    <x v="426"/>
    <s v="Period 1: 1491-1607"/>
  </r>
  <r>
    <s v="Uncommon HS Aligned IA"/>
    <x v="4"/>
    <s v="11th Grade"/>
    <x v="427"/>
    <s v="As native populations migrated and settled across the vast expanse of North America over time, they developed distinct and increasingly complex societies by adapting to and transforming their diverse environments."/>
  </r>
  <r>
    <s v="Uncommon HS Aligned IA"/>
    <x v="4"/>
    <s v="11th Grade"/>
    <x v="428"/>
    <s v="Different native societies adapted to and transformed their environments through innovations in agriculture, resource use, and social structure."/>
  </r>
  <r>
    <s v="Uncommon HS Aligned IA"/>
    <x v="4"/>
    <s v="11th Grade"/>
    <x v="429"/>
    <s v="The spread of maize cultivation from present-day Mexico northward into the present-day American Southwest and beyond supported economic development, settlement, advanced irrigation, and social diversification among societies."/>
  </r>
  <r>
    <s v="Uncommon HS Aligned IA"/>
    <x v="4"/>
    <s v="11th Grade"/>
    <x v="430"/>
    <s v="Societies responded to the aridity of the Great Basin and the grasslands of the western Great Plains by developing largely mobile lifestyles."/>
  </r>
  <r>
    <s v="Uncommon HS Aligned IA"/>
    <x v="4"/>
    <s v="11th Grade"/>
    <x v="431"/>
    <s v="In the Northeast, the Mississippi River Valley, and along the Atlantic seaboard some societies developed mixed agricultural and hunter-gatherer economies that favored the development of permanent villages."/>
  </r>
  <r>
    <s v="Uncommon HS Aligned IA"/>
    <x v="4"/>
    <s v="11th Grade"/>
    <x v="432"/>
    <s v="Societies in the Northwest and present-day California supported themselves by hunting and gathering, and in some areas developed settled communities supported by the vast resources of the ocean."/>
  </r>
  <r>
    <s v="Uncommon HS Aligned IA"/>
    <x v="4"/>
    <s v="11th Grade"/>
    <x v="433"/>
    <s v="Contact among Europeans, Native Americans, and Africans resulted in the Columbian Exchange and significant social, cultural, and political changes on both sides of the Atlantic Ocean."/>
  </r>
  <r>
    <s v="Uncommon HS Aligned IA"/>
    <x v="4"/>
    <s v="11th Grade"/>
    <x v="434"/>
    <s v="European expansion into the Western Hemisphere generated intense social, religious, political, and economic competition and changes within European societies."/>
  </r>
  <r>
    <s v="Uncommon HS Aligned IA"/>
    <x v="4"/>
    <s v="11th Grade"/>
    <x v="435"/>
    <s v="European nations efforts to explore and conquer the New World stemmed from a search for new sources of wealth, economic and military competition, and a desire to spread Christianity."/>
  </r>
  <r>
    <s v="Uncommon HS Aligned IA"/>
    <x v="4"/>
    <s v="11th Grade"/>
    <x v="436"/>
    <s v="The Columbian Exchange brought new crops to Europe from the Americas, stimulating European population growth, and new sources of mineral wealth, which facilitated the European shift from feudalism to capitalism."/>
  </r>
  <r>
    <s v="Uncommon HS Aligned IA"/>
    <x v="4"/>
    <s v="11th Grade"/>
    <x v="437"/>
    <s v="Improvements in maritime technology and more organized methods for conducting international trade, such as joint-stock companies, helped drive changes to economies in Europe and the Americas."/>
  </r>
  <r>
    <s v="Uncommon HS Aligned IA"/>
    <x v="4"/>
    <s v="11th Grade"/>
    <x v="438"/>
    <s v="The Columbian Exchange and development of the Spanish Empire in the Western Hemisphere resulted in extensive demographic, economic, and social changes."/>
  </r>
  <r>
    <s v="Uncommon HS Aligned IA"/>
    <x v="4"/>
    <s v="11th Grade"/>
    <x v="439"/>
    <s v="Spanish exploration and conquest of the Americas were accompanied and furthered by widespread deadly epidemics that devastated native populations and by the introduction of crops and animals not found in the Americas."/>
  </r>
  <r>
    <s v="Uncommon HS Aligned IA"/>
    <x v="4"/>
    <s v="11th Grade"/>
    <x v="440"/>
    <s v="In the encomienda system, Spanish colonial economies marshaled Native American labor to support plantation-based agriculture and extract precious metals and other resources."/>
  </r>
  <r>
    <s v="Uncommon HS Aligned IA"/>
    <x v="4"/>
    <s v="11th Grade"/>
    <x v="441"/>
    <s v="European traders partnered with some West African groups who practiced slavery to forcibly extract slave labor for the Americas. The Spanish imported enslaved Africans to labor in plantation agriculture and mining."/>
  </r>
  <r>
    <s v="Uncommon HS Aligned IA"/>
    <x v="4"/>
    <s v="11th Grade"/>
    <x v="442"/>
    <s v="The Spanish developed a caste system that incorporated, and carefully defined the status of the diverse population of Europeans, Africans, and Native Americans in their empire."/>
  </r>
  <r>
    <s v="Uncommon HS Aligned IA"/>
    <x v="4"/>
    <s v="11th Grade"/>
    <x v="443"/>
    <s v="In their interactions, Europeans and Native Americans asserted divergent worldviews regarding issues such as religion, gender roles, family, land use, and power."/>
  </r>
  <r>
    <s v="Uncommon HS Aligned IA"/>
    <x v="4"/>
    <s v="11th Grade"/>
    <x v="444"/>
    <s v="Mutual misunderstandings between Europeans and Native Americans often defined the early years of interaction and trade as each group sought to make sense of the other. Over time, Europeans and Native Americans adopted some useful aspects of each others cu (...)"/>
  </r>
  <r>
    <s v="Uncommon HS Aligned IA"/>
    <x v="4"/>
    <s v="11th Grade"/>
    <x v="445"/>
    <s v="As European encroachments on Native Americans lands and demands on their labor increased, native peoples sought to defend and maintain their political sovereignty, economic prosperity, religious beliefs, and concepts of gender relations through diplomatic (...)"/>
  </r>
  <r>
    <s v="Uncommon HS Aligned IA"/>
    <x v="4"/>
    <s v="11th Grade"/>
    <x v="446"/>
    <s v="Extended contact with Native Americans and Africans fostered a debate among European religious and political leaders about how non-Europeans should be treated, as well as evolving religious, cultural, and racial justifications for the subjugation of Africa (...)"/>
  </r>
  <r>
    <s v="Uncommon HS Aligned IA"/>
    <x v="4"/>
    <s v="11th Grade"/>
    <x v="447"/>
    <s v="Period 2: 1607-1754"/>
  </r>
  <r>
    <s v="Uncommon HS Aligned IA"/>
    <x v="4"/>
    <s v="11th Grade"/>
    <x v="448"/>
    <s v="Europeans developed a variety of colonization and migration patterns, influenced by different imperial goals, cultures, and the varied North American environments where they settled, and they competed with each other and American Indians for resources."/>
  </r>
  <r>
    <s v="Uncommon HS Aligned IA"/>
    <x v="4"/>
    <s v="11th Grade"/>
    <x v="449"/>
    <s v="Spanish, French, Dutch, and British colonizers had different economic and imperial goals involving land and labor that shaped the social and political development of their colonies as well as their relationships with native populations."/>
  </r>
  <r>
    <s v="Uncommon HS Aligned IA"/>
    <x v="4"/>
    <s v="11th Grade"/>
    <x v="450"/>
    <s v="Spanish efforts to extract wealth from the land led them to develop institutions based on subjugating native populations, converting them to Christianity, and incorporating them, along with enslaved and free Africans, into the Spanish colonial society."/>
  </r>
  <r>
    <s v="Uncommon HS Aligned IA"/>
    <x v="4"/>
    <s v="11th Grade"/>
    <x v="451"/>
    <s v="French and Dutch colonial efforts involved relatively few Europeans and relied on trade alliances and intermarriage with American Indians to build economic and diplomatic relationships and acquire furs and other products for export to Europe."/>
  </r>
  <r>
    <s v="Uncommon HS Aligned IA"/>
    <x v="4"/>
    <s v="11th Grade"/>
    <x v="452"/>
    <s v="English colonization efforts attracted a comparatively large number of male and female British migrants, as well as other European migrants, all of whom sought social mobility, economic prosperity, religious freedom, and improved living conditions. These c (...)"/>
  </r>
  <r>
    <s v="Uncommon HS Aligned IA"/>
    <x v="4"/>
    <s v="11th Grade"/>
    <x v="453"/>
    <s v="In the 17th century, early British colonies developed along the Atlantic coast, with regional differences that reflected various environmental, economic, cultural, and demographic factors."/>
  </r>
  <r>
    <s v="Uncommon HS Aligned IA"/>
    <x v="4"/>
    <s v="11th Grade"/>
    <x v="454"/>
    <s v="The Chesapeake and North Carolina colonies grew prosperous exporting tobacco  a labor- intensive product initially cultivated by white, mostly male indentured servants and later by enslaved Africans."/>
  </r>
  <r>
    <s v="Uncommon HS Aligned IA"/>
    <x v="4"/>
    <s v="11th Grade"/>
    <x v="455"/>
    <s v="The New England colonies, initially settled by Puritans, developed around small towns with family farms and achieved a thriving mixed economy of agriculture and commerce."/>
  </r>
  <r>
    <s v="Uncommon HS Aligned IA"/>
    <x v="4"/>
    <s v="11th Grade"/>
    <x v="456"/>
    <s v="The middle colonies supported a flourishing export economy based on cereal crops and attracted a broad range of European migrants, leading to societies with greater cultural, ethnic, and religious diversity and tolerance."/>
  </r>
  <r>
    <s v="Uncommon HS Aligned IA"/>
    <x v="4"/>
    <s v="11th Grade"/>
    <x v="457"/>
    <s v="The colonies of the southernmost Atlantic coast and the British West Indies used long growing seasons to develop plantation economies based on exporting staple crops. They depended on the labor of enslaved Africans, who often constituted the majority of th (...)"/>
  </r>
  <r>
    <s v="Uncommon HS Aligned IA"/>
    <x v="4"/>
    <s v="11th Grade"/>
    <x v="458"/>
    <s v="Distance and Britains initially lax attention led to the colonies creating self-governing institutions that were unusually democratic for the era. The New England colonies based power in participatory town meetings, which in turn elected members to their  (...)"/>
  </r>
  <r>
    <s v="Uncommon HS Aligned IA"/>
    <x v="4"/>
    <s v="11th Grade"/>
    <x v="459"/>
    <s v="Competition over resources between European rivals and American Indians encouraged industry and_x000a_ trade and led to conflict in the Americas._x000a_"/>
  </r>
  <r>
    <s v="Uncommon HS Aligned IA"/>
    <x v="4"/>
    <s v="11th Grade"/>
    <x v="460"/>
    <s v="An Atlantic economy developed in which goods, as well as enslaved Africans and American Indians, were exchanged between Europe, Africa, and the Americas through extensive trade networks. European colonial economies focused on acquiring, producing, and expo (...)"/>
  </r>
  <r>
    <s v="Uncommon HS Aligned IA"/>
    <x v="4"/>
    <s v="11th Grade"/>
    <x v="461"/>
    <s v="Continuing trade with Europeans increased the flow of goods in and out of American Indian communities, stimulating cultural and economic changes and spreading epidemic diseases that caused radical demographic shifts."/>
  </r>
  <r>
    <s v="Uncommon HS Aligned IA"/>
    <x v="4"/>
    <s v="11th Grade"/>
    <x v="462"/>
    <s v="Interactions between European rivals and American Indian populations fostered both accommodation and conflict. French, Dutch, British, and Spanish colonies allied with and armed American Indian groups, who frequently sought alliances with Europeans against (...)"/>
  </r>
  <r>
    <s v="Uncommon HS Aligned IA"/>
    <x v="4"/>
    <s v="11th Grade"/>
    <x v="463"/>
    <s v="The goals and interests of European leaders and colonists at times diverged, leading to a growing mistrust on both sides of the Atlantic. Colonists, especially in British North America, expressed dissatisfaction over issues including territorial settlement (...)"/>
  </r>
  <r>
    <s v="Uncommon HS Aligned IA"/>
    <x v="4"/>
    <s v="11th Grade"/>
    <x v="464"/>
    <s v="British conflicts with American Indians over land, resources, and political boundaries led to military confrontations, such as Metacoms War (King Philips War) in New England."/>
  </r>
  <r>
    <s v="Uncommon HS Aligned IA"/>
    <x v="4"/>
    <s v="11th Grade"/>
    <x v="465"/>
    <s v="American Indian resistance to Spanish colonizing efforts in North America, particularly after the Pueblo Revolt, led to Spanish accommodation of some aspects of American Indian culture in the Southwest."/>
  </r>
  <r>
    <s v="Uncommon HS Aligned IA"/>
    <x v="4"/>
    <s v="11th Grade"/>
    <x v="466"/>
    <s v="The British colonies participated in political, social, cultural, and economic exchanges with Great Britain that encouraged both stronger bonds with Britain and resistance to Britains control."/>
  </r>
  <r>
    <s v="Uncommon HS Aligned IA"/>
    <x v="4"/>
    <s v="11th Grade"/>
    <x v="467"/>
    <s v="Transatlantic commercial, religious, philosophical, and political exchanges led residents of the British colonies to evolve in their political and cultural attitudes as they became increasingly tied to Britain and one another."/>
  </r>
  <r>
    <s v="Uncommon HS Aligned IA"/>
    <x v="4"/>
    <s v="11th Grade"/>
    <x v="468"/>
    <s v="The presence of different European religious and ethnic groups contributed to a significant degree of pluralism and intellectual exchange, which were later enhanced by the first Great Awakening and the spread of European Enlightenment ideas."/>
  </r>
  <r>
    <s v="Uncommon HS Aligned IA"/>
    <x v="4"/>
    <s v="11th Grade"/>
    <x v="469"/>
    <s v="The British colonies experienced a gradual Anglicization over time, developing autonomous political communities based on English models with influence from intercolonial commercial ties, the emergence of a trans-Atlantic print culture, and the spread of Pr (...)"/>
  </r>
  <r>
    <s v="Uncommon HS Aligned IA"/>
    <x v="4"/>
    <s v="11th Grade"/>
    <x v="470"/>
    <s v="The British government increasingly attempted to incorporate its North American colonies into a coherent, hierarchical, and imperial structure in order to pursue mercantilist economic aims, but conflicts with colonists and American Indians led to erratic e (...)"/>
  </r>
  <r>
    <s v="Uncommon HS Aligned IA"/>
    <x v="4"/>
    <s v="11th Grade"/>
    <x v="471"/>
    <s v="Colonists resistance to imperial control drew on local experiences of self- government, evolving ideas of liberty, the political thought of the Enlightenment, greater religious independence and diversity, and an ideology critical of perceived corruption i (...)"/>
  </r>
  <r>
    <s v="Uncommon HS Aligned IA"/>
    <x v="4"/>
    <s v="11th Grade"/>
    <x v="472"/>
    <s v="Like other European empires in the Americas that participated in the Atlantic slave trade, the English colonies developed a system of slavery that reflected the specific economic, demographic, and geographic characteristics of those colonies."/>
  </r>
  <r>
    <s v="Uncommon HS Aligned IA"/>
    <x v="4"/>
    <s v="11th Grade"/>
    <x v="473"/>
    <s v="All the British colonies participated to varying degrees in the Atlantic slave trade due to the abundance of land and a growing European demand for colonial goods, as well as a shortage of indentured servants. Small New England farms used relatively few en (...)"/>
  </r>
  <r>
    <s v="Uncommon HS Aligned IA"/>
    <x v="4"/>
    <s v="11th Grade"/>
    <x v="474"/>
    <s v="As chattel slavery became the dominant labor system in many southern colonies, new laws created a strict racial system that prohibited interracial relationships and defined the descendants of African American mothers as black and enslaved in perpetuity."/>
  </r>
  <r>
    <s v="Uncommon HS Aligned IA"/>
    <x v="4"/>
    <s v="11th Grade"/>
    <x v="475"/>
    <s v="Africans developed both overt and covert means to resist the dehumanizing aspects of slavery and maintain their family and gender systems, culture, and religion."/>
  </r>
  <r>
    <s v="Uncommon HS Aligned IA"/>
    <x v="4"/>
    <s v="11th Grade"/>
    <x v="476"/>
    <s v="Period 3: 1754-1800"/>
  </r>
  <r>
    <s v="Uncommon HS Aligned IA"/>
    <x v="4"/>
    <s v="11th Grade"/>
    <x v="477"/>
    <s v="British attempts to assert tighter control over its North American colonies and the colonial resolve to pursue self-government led to a colonial independence movement and the Revolutionary War."/>
  </r>
  <r>
    <s v="Uncommon HS Aligned IA"/>
    <x v="4"/>
    <s v="11th Grade"/>
    <x v="478"/>
    <s v="The competition among the British, French, and American Indians for economic and political advantage in North America culminated in the Seven years War (the French and Indian War), in which Britain defeated France and allied American Indians."/>
  </r>
  <r>
    <s v="Uncommon HS Aligned IA"/>
    <x v="4"/>
    <s v="11th Grade"/>
    <x v="479"/>
    <s v="Colonial rivalry intensified between Britain and France in the mid-18th century, as the growing population of the British colonies expanded into the interior of North America, threatening FrenchIndian trade networks and American Indian autonomy."/>
  </r>
  <r>
    <s v="Uncommon HS Aligned IA"/>
    <x v="4"/>
    <s v="11th Grade"/>
    <x v="480"/>
    <s v="Britain achieved a major expansion of its territorial holdings by defeating the French, but at tremendous expense, setting the stage for imperial efforts to raise revenue and consolidate control over the colonies."/>
  </r>
  <r>
    <s v="Uncommon HS Aligned IA"/>
    <x v="4"/>
    <s v="11th Grade"/>
    <x v="481"/>
    <s v="After the British victory, imperial officials attempts to prevent colonists from moving westward generated colonial opposition, while native groups sought to both continue trading with Europeans and resist the encroachments of colonists on tribal lands."/>
  </r>
  <r>
    <s v="Uncommon HS Aligned IA"/>
    <x v="4"/>
    <s v="11th Grade"/>
    <x v="482"/>
    <s v="The desire of many colonists to assert ideals of self-government in the face of renewed British imperial efforts led to a colonial independence movement and war with Britain."/>
  </r>
  <r>
    <s v="Uncommon HS Aligned IA"/>
    <x v="4"/>
    <s v="11th Grade"/>
    <x v="483"/>
    <s v="The imperial struggles of the mid-18th century, as well as new British efforts to collect taxes without direct colonial representation or consent and to assert imperial authority in the colonies, began to unite the colonists against perceived and real cons (...)"/>
  </r>
  <r>
    <s v="Uncommon HS Aligned IA"/>
    <x v="4"/>
    <s v="11th Grade"/>
    <x v="484"/>
    <s v="Colonial leaders based their calls for resistance to Britain on arguments about the rights of British subjects, the rights of the individual, local traditions of self-rule, and the ideas of the Enlightenment."/>
  </r>
  <r>
    <s v="Uncommon HS Aligned IA"/>
    <x v="4"/>
    <s v="11th Grade"/>
    <x v="485"/>
    <s v="The effort for American independence was energized by colonial leaders such as Benjamin Franklin, as well as by popular movements that included the political activism of laborers, artisans, and women."/>
  </r>
  <r>
    <s v="Uncommon HS Aligned IA"/>
    <x v="4"/>
    <s v="11th Grade"/>
    <x v="486"/>
    <s v="In the face of economic shortages and the British military occupation of some regions, men and women mobilized in large numbers to provide financial and material support to the Patriot movement."/>
  </r>
  <r>
    <s v="Uncommon HS Aligned IA"/>
    <x v="4"/>
    <s v="11th Grade"/>
    <x v="487"/>
    <s v="Despite considerable loyalist opposition, as well as Great Britains apparently overwhelming military and financial advantages, the Patriot cause succeeded because of the actions of colonial militias and the Continental Army, George Washingtons military l (...)"/>
  </r>
  <r>
    <s v="Uncommon HS Aligned IA"/>
    <x v="4"/>
    <s v="11th Grade"/>
    <x v="488"/>
    <s v="The American Revolutions democratic and republican ideals inspired new experiments with different forms of government."/>
  </r>
  <r>
    <s v="Uncommon HS Aligned IA"/>
    <x v="4"/>
    <s v="11th Grade"/>
    <x v="489"/>
    <s v="The ideals that inspired the revolutionary cause reflected new beliefs about politics, religion, and society that had been developing over the course of the 18th century."/>
  </r>
  <r>
    <s v="Uncommon HS Aligned IA"/>
    <x v="4"/>
    <s v="11th Grade"/>
    <x v="490"/>
    <s v="Enlightenment ideas and philosophy inspired many American political thinkers to emphasize individual talent over hereditary privilege, while religion strengthened Americans view of themselves as a people blessed with liberty."/>
  </r>
  <r>
    <s v="Uncommon HS Aligned IA"/>
    <x v="4"/>
    <s v="11th Grade"/>
    <x v="491"/>
    <s v="The colonists belief in the superiority of republican forms of government based on the natural rights of the people found expression in Thomas Paines Common Sense and the Declaration of Independence. The ideas in these documents resonated throughout Amer (...)"/>
  </r>
  <r>
    <s v="Uncommon HS Aligned IA"/>
    <x v="4"/>
    <s v="11th Grade"/>
    <x v="492"/>
    <s v="During and after the American Revolution, an increased awareness of inequalities in society motivated some individuals and groups to call for the abolition of slavery and greater political democracy in the new state and national governments."/>
  </r>
  <r>
    <s v="Uncommon HS Aligned IA"/>
    <x v="4"/>
    <s v="11th Grade"/>
    <x v="493"/>
    <s v="In response to womens participation in the American Revolution, Enlightenment ideas, and womens appeals for expanded roles, an ideal of republican motherhood gained popularity. It called on women to teach republican values within the family and granted (...)"/>
  </r>
  <r>
    <s v="Uncommon HS Aligned IA"/>
    <x v="4"/>
    <s v="11th Grade"/>
    <x v="494"/>
    <s v="The American Revolution and the ideals set forth in the Declaration of Independence reverberated in France, Haiti, and Latin America, inspiring future independence movements."/>
  </r>
  <r>
    <s v="Uncommon HS Aligned IA"/>
    <x v="4"/>
    <s v="11th Grade"/>
    <x v="495"/>
    <s v="After declaring independence, American political leaders created new constitutions and declarations of rights that articulated the role of the state and federal governments while protecting individual liberties and limiting both centralized power and exces (...)"/>
  </r>
  <r>
    <s v="Uncommon HS Aligned IA"/>
    <x v="4"/>
    <s v="11th Grade"/>
    <x v="496"/>
    <s v="Many new state constitutions placed power in the hands of the legislative branch and maintained property qualifications for voting and citizenship."/>
  </r>
  <r>
    <s v="Uncommon HS Aligned IA"/>
    <x v="4"/>
    <s v="11th Grade"/>
    <x v="497"/>
    <s v="The Articles of Confederation unified the newly independent states, creating a central government with limited power. After the Revolution, difficulties over international trade, finances, interstate commerce, foreign relations, and internal unrest led to  (...)"/>
  </r>
  <r>
    <s v="Uncommon HS Aligned IA"/>
    <x v="4"/>
    <s v="11th Grade"/>
    <x v="498"/>
    <s v="Delegates from the states participated in a Constitutional Convention and through negotiation, collaboration, and compromise proposed a constitution that created a limited but dynamic central government embodying federalism and providing for a separation o (...)"/>
  </r>
  <r>
    <s v="Uncommon HS Aligned IA"/>
    <x v="4"/>
    <s v="11th Grade"/>
    <x v="499"/>
    <s v="The Constitutional Convention compromised over the representation of slave states in Congress and the role of the federal government in regulating both slavery and the slave trade, allowing the prohibition of the international slave trade after 1808."/>
  </r>
  <r>
    <s v="Uncommon HS Aligned IA"/>
    <x v="4"/>
    <s v="11th Grade"/>
    <x v="500"/>
    <s v="In the debate over ratifying the Constitution, Anti-Federalists opposing ratification battled with Federalists, whose principles were articulated in the Federalist Papers (primarily written by Alexander Hamilton and James Madison). Federalists ensured the  (...)"/>
  </r>
  <r>
    <s v="Uncommon HS Aligned IA"/>
    <x v="4"/>
    <s v="11th Grade"/>
    <x v="501"/>
    <s v="New forms of national culture and political institutions developed in the United States alongside continued regional variations and differences over economic, political, social, and foreign policy issues."/>
  </r>
  <r>
    <s v="Uncommon HS Aligned IA"/>
    <x v="4"/>
    <s v="11th Grade"/>
    <x v="502"/>
    <s v="During the presidential administrations of George Washington and John Adams, political leaders created institutions and precedents that put the principles of the Constitution into practice."/>
  </r>
  <r>
    <s v="Uncommon HS Aligned IA"/>
    <x v="4"/>
    <s v="11th Grade"/>
    <x v="503"/>
    <s v="Political leaders in the 1790s took a variety of positions on issues such as the relationship between the national government and the states, economic policy, foreign policy, and the balance between liberty and order. This led to the formation of political (...)"/>
  </r>
  <r>
    <s v="Uncommon HS Aligned IA"/>
    <x v="4"/>
    <s v="11th Grade"/>
    <x v="504"/>
    <s v="The expansion of slavery in the deep South and adjacent western lands and rising antislavery sentiment began to create distinctive regional attitudes toward the institution."/>
  </r>
  <r>
    <s v="Uncommon HS Aligned IA"/>
    <x v="4"/>
    <s v="11th Grade"/>
    <x v="505"/>
    <s v="Ideas about national identity increasingly found expression in works of art, literature, and architecture."/>
  </r>
  <r>
    <s v="Uncommon HS Aligned IA"/>
    <x v="4"/>
    <s v="11th Grade"/>
    <x v="506"/>
    <s v="Migration within North America and competition over resources, boundaries, and trade intensified conflicts among peoples and nations."/>
  </r>
  <r>
    <s v="Uncommon HS Aligned IA"/>
    <x v="4"/>
    <s v="11th Grade"/>
    <x v="507"/>
    <s v="In the decades after American independence, interactions among different groups resulted in competition for resources, shifting alliances, and cultural blending."/>
  </r>
  <r>
    <s v="Uncommon HS Aligned IA"/>
    <x v="4"/>
    <s v="11th Grade"/>
    <x v="508"/>
    <s v="Various American Indian groups repeatedly evaluated and adjusted their alliances with Europeans, other tribes, and the U.S., seeking to limit migration of white settlers and maintain control of tribal lands and natural resources. British alliances with Ame (...)"/>
  </r>
  <r>
    <s v="Uncommon HS Aligned IA"/>
    <x v="4"/>
    <s v="11th Grade"/>
    <x v="509"/>
    <s v="As increasing numbers of migrants from North America and other parts of the world continued to move westward, frontier cultures that had emerged in the colonial period continued to grow, fueling social, political, and ethnic tensions."/>
  </r>
  <r>
    <s v="Uncommon HS Aligned IA"/>
    <x v="4"/>
    <s v="11th Grade"/>
    <x v="510"/>
    <s v="As settlers moved westward during the 1780s, Congress enacted the Northwest ordinance for_x000a_ admitting new states; the ordinance promoted public education, the protection of private property,_x000a_ and a ban on slavery in the Northwest Territory._x000a_"/>
  </r>
  <r>
    <s v="Uncommon HS Aligned IA"/>
    <x v="4"/>
    <s v="11th Grade"/>
    <x v="511"/>
    <s v="An ambiguous relationship between the federal government and American Indian tribes contributed to problems regarding treaties and American Indian legal claims relating to the seizure of their lands."/>
  </r>
  <r>
    <s v="Uncommon HS Aligned IA"/>
    <x v="4"/>
    <s v="11th Grade"/>
    <x v="512"/>
    <s v="The Spanish, supported by the bonded labor of the local American Indians, expanded their mission settlements into California; these provided opportunities for social mobility among soldiers and led to new cultural blending"/>
  </r>
  <r>
    <s v="Uncommon HS Aligned IA"/>
    <x v="4"/>
    <s v="11th Grade"/>
    <x v="513"/>
    <s v="The continued presence of European powers in North America challenged the United States to find ways to safeguard its borders, maintain neutral trading rights, and promote its economic interests."/>
  </r>
  <r>
    <s v="Uncommon HS Aligned IA"/>
    <x v="4"/>
    <s v="11th Grade"/>
    <x v="514"/>
    <s v="The United States government forged diplomatic initiatives aimed at dealing with the continued British and Spanish presence in North America, as U.S. settlers migrated beyond the Appalachians and sought free navigation of the Mississippi River."/>
  </r>
  <r>
    <s v="Uncommon HS Aligned IA"/>
    <x v="4"/>
    <s v="11th Grade"/>
    <x v="515"/>
    <s v="War between France and Britain resulting from the French Revolution presented challenges to the United States over issues of free trade and foreign policy and fostered political disagreement."/>
  </r>
  <r>
    <s v="Uncommon HS Aligned IA"/>
    <x v="4"/>
    <s v="11th Grade"/>
    <x v="516"/>
    <s v="George Washingtons Farewell Address encouraged national unity, as he cautioned against political factions and warned about the danger of permanent foreign alliances."/>
  </r>
  <r>
    <s v="Uncommon HS Aligned IA"/>
    <x v="4"/>
    <s v="11th Grade"/>
    <x v="517"/>
    <s v="Period 4: 1800-1848"/>
  </r>
  <r>
    <s v="Uncommon HS Aligned IA"/>
    <x v="4"/>
    <s v="11th Grade"/>
    <x v="518"/>
    <s v="The United States began to develop a modern democracy and celebrated a new national culture, while Americans sought to define the nations democratic ideals and change their society and institutions to match them."/>
  </r>
  <r>
    <s v="Uncommon HS Aligned IA"/>
    <x v="4"/>
    <s v="11th Grade"/>
    <x v="519"/>
    <s v="The nations transition to a more participatory democracy was achieved by expanding suffrage from a system based on property ownership to one based on voting by all adult white men, and it was accompanied by the growth of political parties."/>
  </r>
  <r>
    <s v="Uncommon HS Aligned IA"/>
    <x v="4"/>
    <s v="11th Grade"/>
    <x v="520"/>
    <s v="In the early 1800s, national political parties continued to debate issues such as the tariff, powers of the federal government, and relations with European powers"/>
  </r>
  <r>
    <s v="Uncommon HS Aligned IA"/>
    <x v="4"/>
    <s v="11th Grade"/>
    <x v="521"/>
    <s v="Supreme Court decisions established the primacy of the judiciary in determining the meaning of the Constitution and asserted that federal laws took precedence over state laws."/>
  </r>
  <r>
    <s v="Uncommon HS Aligned IA"/>
    <x v="4"/>
    <s v="11th Grade"/>
    <x v="522"/>
    <s v="By the 1820s and 1830s, new political parties arose  the Democrats, led, by Andrew Jackson, and the Whigs, led by Henry Clay  that disagreed about the role and powers of the federal government and issues such as the national bank, tariffs, and federally  (...)"/>
  </r>
  <r>
    <s v="Uncommon HS Aligned IA"/>
    <x v="4"/>
    <s v="11th Grade"/>
    <x v="523"/>
    <s v="Regional interests often trumped national concerns as the basis for many political leaders positions on slavery and economic policy."/>
  </r>
  <r>
    <s v="Uncommon HS Aligned IA"/>
    <x v="4"/>
    <s v="11th Grade"/>
    <x v="524"/>
    <s v="While Americans embraced a new national culture, various groups developed distinctive cultures of their own."/>
  </r>
  <r>
    <s v="Uncommon HS Aligned IA"/>
    <x v="4"/>
    <s v="11th Grade"/>
    <x v="525"/>
    <s v="The rise of democratic and individualistic beliefs, a response to rationalism, and changes to society caused by the market revolution, along with greater social and geographical mobility, contributed to a Second Great Awakening among Protestants that influ (...)"/>
  </r>
  <r>
    <s v="Uncommon HS Aligned IA"/>
    <x v="4"/>
    <s v="11th Grade"/>
    <x v="526"/>
    <s v="A new national culture emerged that combined American elements, European influences, and regional cultural sensibilities."/>
  </r>
  <r>
    <s v="Uncommon HS Aligned IA"/>
    <x v="4"/>
    <s v="11th Grade"/>
    <x v="527"/>
    <s v="Liberal social ideas from abroad and Romantic beliefs in human perfectibility influenced literature, art, philosophy, and architecture."/>
  </r>
  <r>
    <s v="Uncommon HS Aligned IA"/>
    <x v="4"/>
    <s v="11th Grade"/>
    <x v="528"/>
    <s v="Enslaved blacks and free African Americans created communities and strategies to protect their dignity and family structures, and they joined political efforts aimed at changing their status."/>
  </r>
  <r>
    <s v="Uncommon HS Aligned IA"/>
    <x v="4"/>
    <s v="11th Grade"/>
    <x v="529"/>
    <s v="Increasing numbers of Americans, many inspired by new religious and intellectual movements, worked primarily outside of government institutions to advance their ideals."/>
  </r>
  <r>
    <s v="Uncommon HS Aligned IA"/>
    <x v="4"/>
    <s v="11th Grade"/>
    <x v="530"/>
    <s v="Americans formed new voluntary organizations that aimed to change individual behaviors and improve society through temperance and other reform efforts."/>
  </r>
  <r>
    <s v="Uncommon HS Aligned IA"/>
    <x v="4"/>
    <s v="11th Grade"/>
    <x v="531"/>
    <s v="Abolitionist and antislavery movements gradually achieved emancipation in the North, contributing to the growth of the free African American population, even as many state governments restricted African Americans rights. Antislavery efforts in the South w (...)"/>
  </r>
  <r>
    <s v="Uncommon HS Aligned IA"/>
    <x v="4"/>
    <s v="11th Grade"/>
    <x v="532"/>
    <s v="A womens rights movement sought to create greater equality and opportunities for women, expressing its ideals at the Seneca Falls Convention."/>
  </r>
  <r>
    <s v="Uncommon HS Aligned IA"/>
    <x v="4"/>
    <s v="11th Grade"/>
    <x v="533"/>
    <s v="Innovations in technology, agriculture, and commerce powerfully accelerated the American economy, precipitating profound changes to U.S. society and to national and regional identities."/>
  </r>
  <r>
    <s v="Uncommon HS Aligned IA"/>
    <x v="4"/>
    <s v="11th Grade"/>
    <x v="534"/>
    <s v="New transportation systems and technologies dramatically expanded manufacturing and agricultural production."/>
  </r>
  <r>
    <s v="Uncommon HS Aligned IA"/>
    <x v="4"/>
    <s v="11th Grade"/>
    <x v="535"/>
    <s v="Entrepreneurs helped to create a market revolution in production and commerce, in which market relationships between producers and consumers came to prevail as the manufacture of goods 8 became more organized."/>
  </r>
  <r>
    <s v="Uncommon HS Aligned IA"/>
    <x v="4"/>
    <s v="11th Grade"/>
    <x v="536"/>
    <s v="Innovations including textile machinery, steam engines, interchangeable parts, the telegraph, and agricultural inventions increased the efficiency of production methods."/>
  </r>
  <r>
    <s v="Uncommon HS Aligned IA"/>
    <x v="4"/>
    <s v="11th Grade"/>
    <x v="537"/>
    <s v="Legislation and judicial systems supported the development of roads, canals, and railroads, which extended and enlarged markets and helped foster regional interdependence. Transportation networks linked the North and Midwest more closely than either was li (...)"/>
  </r>
  <r>
    <s v="Uncommon HS Aligned IA"/>
    <x v="4"/>
    <s v="11th Grade"/>
    <x v="538"/>
    <s v="The changes caused by the market revolution had significant effects on U.S. society, workers lives, and gender and family relations."/>
  </r>
  <r>
    <s v="Uncommon HS Aligned IA"/>
    <x v="4"/>
    <s v="11th Grade"/>
    <x v="539"/>
    <s v="Increasing numbers of Americans, especially women and men working in factories, no longer relied on semi subsistence agriculture; instead they supported themselves producing goods for distant markets."/>
  </r>
  <r>
    <s v="Uncommon HS Aligned IA"/>
    <x v="4"/>
    <s v="11th Grade"/>
    <x v="540"/>
    <s v="The growth of manufacturing drove a significant increase in prosperity and standards of living for some; this led to the emergence of a larger middle class and a small but wealthy business elite but also to a large and growing population of laboring poor."/>
  </r>
  <r>
    <s v="Uncommon HS Aligned IA"/>
    <x v="4"/>
    <s v="11th Grade"/>
    <x v="541"/>
    <s v="Gender and family roles changed in response to the market revolution, particularly with the growth of definitions of domestic ideals that emphasized the separation of public and private spheres."/>
  </r>
  <r>
    <s v="Uncommon HS Aligned IA"/>
    <x v="4"/>
    <s v="11th Grade"/>
    <x v="542"/>
    <s v="Economic development shaped settlement and trade patterns, helping to unify the nation while also encouraging the growth of different regions."/>
  </r>
  <r>
    <s v="Uncommon HS Aligned IA"/>
    <x v="4"/>
    <s v="11th Grade"/>
    <x v="543"/>
    <s v="Large numbers of international migrants moved to industrializing northern cities, while many Americans moved west of the Appalachians, developing thriving new communities along the Ohio and Mississippi rivers."/>
  </r>
  <r>
    <s v="Uncommon HS Aligned IA"/>
    <x v="4"/>
    <s v="11th Grade"/>
    <x v="544"/>
    <s v="Increasing Southern cotton production and the related growth of Northern manufacturing, banking, and shipping industries promoted the development of national and international commercial ties."/>
  </r>
  <r>
    <s v="Uncommon HS Aligned IA"/>
    <x v="4"/>
    <s v="11th Grade"/>
    <x v="545"/>
    <s v="Southern business leaders continued to rely on the production and export of traditional agricultural staples, contributing to the growth of a distinctive Southern regional identity."/>
  </r>
  <r>
    <s v="Uncommon HS Aligned IA"/>
    <x v="4"/>
    <s v="11th Grade"/>
    <x v="546"/>
    <s v="Plans to further unify the U.S. economy, such as the American System, generated debates over whether such policies would benefit agriculture or industry, potentially favoring different sections of the country."/>
  </r>
  <r>
    <s v="Uncommon HS Aligned IA"/>
    <x v="4"/>
    <s v="11th Grade"/>
    <x v="547"/>
    <s v="The U.S. interest in increasing foreign trade and expanding its national borders shaped the nations foreign policy and spurred government and private initiatives."/>
  </r>
  <r>
    <s v="Uncommon HS Aligned IA"/>
    <x v="4"/>
    <s v="11th Grade"/>
    <x v="548"/>
    <s v="Struggling to create an independent global presence, the United States sought to claim territory throughout the North American continent and promote foreign trade."/>
  </r>
  <r>
    <s v="Uncommon HS Aligned IA"/>
    <x v="4"/>
    <s v="11th Grade"/>
    <x v="549"/>
    <s v="Following the Louisiana Purchase, the United States government sought influence and control over North America and the Western Hemisphere through a variety of means, including exploration, military actions, American Indian removal, and diplomatic efforts s (...)"/>
  </r>
  <r>
    <s v="Uncommon HS Aligned IA"/>
    <x v="4"/>
    <s v="11th Grade"/>
    <x v="550"/>
    <s v="Frontier settlers tended to champion expansion efforts, while American Indian resistance led to a sequence of wars and federal efforts to control and relocate American Indian populations."/>
  </r>
  <r>
    <s v="Uncommon HS Aligned IA"/>
    <x v="4"/>
    <s v="11th Grade"/>
    <x v="551"/>
    <s v="The United States acquisition of lands in the West gave rise to contests over the extension of slavery into new territories."/>
  </r>
  <r>
    <s v="Uncommon HS Aligned IA"/>
    <x v="4"/>
    <s v="11th Grade"/>
    <x v="552"/>
    <s v="As over cultivation depleted arable land in the Southeast, slaveholders began relocating their plantations to more fertile lands west of the Appalachians, where the institution of slavery 9 continued to grow."/>
  </r>
  <r>
    <s v="Uncommon HS Aligned IA"/>
    <x v="4"/>
    <s v="11th Grade"/>
    <x v="553"/>
    <s v="Antislavery efforts increased in the North, while in the South, although the majority of Southerners owned no slaves, most leaders argued that slavery was part of the Southern way of life."/>
  </r>
  <r>
    <s v="Uncommon HS Aligned IA"/>
    <x v="4"/>
    <s v="11th Grade"/>
    <x v="554"/>
    <s v="Congressional attempts at political compromise, such as the Missouri Compromise, only temporarily stemmed growing tensions between opponents and defenders of slavery."/>
  </r>
  <r>
    <s v="Uncommon HS Aligned IA"/>
    <x v="4"/>
    <s v="11th Grade"/>
    <x v="555"/>
    <s v="Period 5: 1844-1877"/>
  </r>
  <r>
    <s v="Uncommon HS Aligned IA"/>
    <x v="4"/>
    <s v="11th Grade"/>
    <x v="556"/>
    <s v="The United States became more connected with the world, pursued an expansionist foreign policy in the Western Hemisphere, and emerged as the destination for many migrants from other countries."/>
  </r>
  <r>
    <s v="Uncommon HS Aligned IA"/>
    <x v="4"/>
    <s v="11th Grade"/>
    <x v="557"/>
    <s v="Popular enthusiasm for U.S. expansion, bolstered by economic and security interests, resulted in the acquisition of new territories, substantial migration westward, and new overseas initiatives."/>
  </r>
  <r>
    <s v="Uncommon HS Aligned IA"/>
    <x v="4"/>
    <s v="11th Grade"/>
    <x v="558"/>
    <s v="The desire for access to natural and mineral resources and the hope of many settlers for economic opportunities or religious refuge led to an increased migration to and settlement in the West."/>
  </r>
  <r>
    <s v="Uncommon HS Aligned IA"/>
    <x v="4"/>
    <s v="11th Grade"/>
    <x v="559"/>
    <s v="Advocates of annexing western lands argued that Manifest Destiny and the superiority of American institutions compelled the United States to expand its borders westward to the Pacific ocean"/>
  </r>
  <r>
    <s v="Uncommon HS Aligned IA"/>
    <x v="4"/>
    <s v="11th Grade"/>
    <x v="560"/>
    <s v="The U.S. added large territories in the West through victory in the MexicanAmerican War and diplomatic negotiations, raising questions about the status of slavery, American Indians, and Mexicans in the newly acquired lands."/>
  </r>
  <r>
    <s v="Uncommon HS Aligned IA"/>
    <x v="4"/>
    <s v="11th Grade"/>
    <x v="561"/>
    <s v="Westward migration was boosted during and after the Civil War by the passage of new legislation promoting Western transportation and economic development."/>
  </r>
  <r>
    <s v="Uncommon HS Aligned IA"/>
    <x v="4"/>
    <s v="11th Grade"/>
    <x v="562"/>
    <s v="U.S. interest in expanding trade led to economic, diplomatic, and cultural initiatives to create more ties with Asia."/>
  </r>
  <r>
    <s v="Uncommon HS Aligned IA"/>
    <x v="4"/>
    <s v="11th Grade"/>
    <x v="563"/>
    <s v="In the 1840s and 1850s, Americans continued to debate questions about rights and citizenship for various groups of U.S. inhabitants."/>
  </r>
  <r>
    <s v="Uncommon HS Aligned IA"/>
    <x v="4"/>
    <s v="11th Grade"/>
    <x v="564"/>
    <s v="Substantial numbers of international migrants continued to arrive in the United States from Europe and Asia, mainly from Ireland and Germany, often settling in ethnic communities where they could preserve elements of their languages and customs."/>
  </r>
  <r>
    <s v="Uncommon HS Aligned IA"/>
    <x v="4"/>
    <s v="11th Grade"/>
    <x v="565"/>
    <s v="A strongly anti-Catholic nativist movement arose that was aimed at limiting new immigrants political power and cultural influence."/>
  </r>
  <r>
    <s v="Uncommon HS Aligned IA"/>
    <x v="4"/>
    <s v="11th Grade"/>
    <x v="566"/>
    <s v="U.S. government interaction and conflict with Mexican Americans and American Indians increased in regions newly taken from American Indians and Mexico, altering these groups economic self- sufficiency and cultures."/>
  </r>
  <r>
    <s v="Uncommon HS Aligned IA"/>
    <x v="4"/>
    <s v="11th Grade"/>
    <x v="567"/>
    <s v="Intensified by expansion and deepening regional divisions, debates over slavery and other economic, cultural, and political issues led the nation into civil war."/>
  </r>
  <r>
    <s v="Uncommon HS Aligned IA"/>
    <x v="4"/>
    <s v="11th Grade"/>
    <x v="568"/>
    <s v="Ideological and economic differences over slavery produced an array of diverging responses from Americans in the North and the South."/>
  </r>
  <r>
    <s v="Uncommon HS Aligned IA"/>
    <x v="4"/>
    <s v="11th Grade"/>
    <x v="569"/>
    <s v="The Norths expanding manufacturing economy relied on free labor in contrast to the Southern economys dependence on slave labor. Some Northerners did not object to slavery on principle but claimed that slavery would undermine the free labor market. As a r (...)"/>
  </r>
  <r>
    <s v="Uncommon HS Aligned IA"/>
    <x v="4"/>
    <s v="11th Grade"/>
    <x v="570"/>
    <s v="African American and white abolitionists, although a minority in the North, mounted a highly visible campaign against slavery, presenting moral arguments against the institution, assisting slaves escapes, and sometimes expressing a willingness to use viol (...)"/>
  </r>
  <r>
    <s v="Uncommon HS Aligned IA"/>
    <x v="4"/>
    <s v="11th Grade"/>
    <x v="571"/>
    <s v="Defenders of slavery based their arguments on racial doctrines, the view that slavery was a positive social good, and the belief that slavery and states rights were protected by the Constitution."/>
  </r>
  <r>
    <s v="Uncommon HS Aligned IA"/>
    <x v="4"/>
    <s v="11th Grade"/>
    <x v="572"/>
    <s v="Debates over slavery came to dominate political discussion in the 1850s, culminating in the bitter election of 1860 and the secession of Southern states."/>
  </r>
  <r>
    <s v="Uncommon HS Aligned IA"/>
    <x v="4"/>
    <s v="11th Grade"/>
    <x v="573"/>
    <s v="The Mexican Cession led to heated controversies over whether to allow slavery in the newly acquired territories."/>
  </r>
  <r>
    <s v="Uncommon HS Aligned IA"/>
    <x v="4"/>
    <s v="11th Grade"/>
    <x v="574"/>
    <s v="The courts and national leaders made a variety of attempts to resolve the issue of slavery in the territories, including the Compromise of 1850, the KansasNebraska Act, and the Dred Scott decision, but these ultimately failed to reduce conflict."/>
  </r>
  <r>
    <s v="Uncommon HS Aligned IA"/>
    <x v="4"/>
    <s v="11th Grade"/>
    <x v="575"/>
    <s v="The Second Party System ended when the issues of slavery and anti-immigrant nativism weakened loyalties to the two major parties and fostered the emergence of sectional parties, most notably the Republican Party in the North."/>
  </r>
  <r>
    <s v="Uncommon HS Aligned IA"/>
    <x v="4"/>
    <s v="11th Grade"/>
    <x v="576"/>
    <s v="Abraham Lincolns victory on the Republicans free-soil platform in the presidential election of 1860 was accomplished without any Southern electoral votes. After a series of contested debates about secession, most slave states voted to secede from the Uni (...)"/>
  </r>
  <r>
    <s v="Uncommon HS Aligned IA"/>
    <x v="4"/>
    <s v="11th Grade"/>
    <x v="577"/>
    <s v="The Union victory in the Civil War and the contested reconstruction of the South settled the issues of slavery and secession, but left unresolved many questions about the power of the federal government and citizenship rights."/>
  </r>
  <r>
    <s v="Uncommon HS Aligned IA"/>
    <x v="4"/>
    <s v="11th Grade"/>
    <x v="578"/>
    <s v="The Norths greater manpower and industrial resources, the leadership of Abraham Lincoln and others, and the decision to emancipate slaves eventually led to the Union military victory over the Confederacy in the devastating Civil War."/>
  </r>
  <r>
    <s v="Uncommon HS Aligned IA"/>
    <x v="4"/>
    <s v="11th Grade"/>
    <x v="579"/>
    <s v="Both the Union and the Confederacy mobilized their economies and societies to wage the war even while facing considerable home front opposition."/>
  </r>
  <r>
    <s v="Uncommon HS Aligned IA"/>
    <x v="4"/>
    <s v="11th Grade"/>
    <x v="580"/>
    <s v="Lincoln and most Union supporters began the Civil War to preserve the Union, but Lincolns decision to issue the Emancipation Proclamation reframed the purpose of the war and helped prevent the Confederacy from gaining full diplomatic support from European (...)"/>
  </r>
  <r>
    <s v="Uncommon HS Aligned IA"/>
    <x v="4"/>
    <s v="11th Grade"/>
    <x v="581"/>
    <s v="Lincoln sought to reunify the country and used speeches such as the Gettysburg Address to portray the struggle against slavery as the fulfillment of Americas founding democratic ideals."/>
  </r>
  <r>
    <s v="Uncommon HS Aligned IA"/>
    <x v="4"/>
    <s v="11th Grade"/>
    <x v="582"/>
    <s v="Although the Confederacy showed military initiative and daring early in the war, the Union ultimately succeeded due to improvements in leadership and strategy, key victories, greater resources, and the wartime destruction of the Souths infrastructure."/>
  </r>
  <r>
    <s v="Uncommon HS Aligned IA"/>
    <x v="4"/>
    <s v="11th Grade"/>
    <x v="583"/>
    <s v="Reconstruction and the Civil War ended slavery, altered relationships between the states and the federal government, and led to debates over new definitions of citizenship, particularly regarding the rights of African Americans, women, and other minorities (...)"/>
  </r>
  <r>
    <s v="Uncommon HS Aligned IA"/>
    <x v="4"/>
    <s v="11th Grade"/>
    <x v="584"/>
    <s v="The 13th Amendment abolished slavery, while the 14th and 15th amendments granted African Americans citizenship, equal protection under the laws, and voting rights."/>
  </r>
  <r>
    <s v="Uncommon HS Aligned IA"/>
    <x v="4"/>
    <s v="11th Grade"/>
    <x v="585"/>
    <s v="The womens rights movement was both emboldened and divided over the 14th and 15th amendments to the Constitution."/>
  </r>
  <r>
    <s v="Uncommon HS Aligned IA"/>
    <x v="4"/>
    <s v="11th Grade"/>
    <x v="586"/>
    <s v="Efforts by radical and moderate Republicans to change the balance of power between Congress and the presidency and to reorder race relations in the defeated South yielded some short-term successes. Reconstruction opened up political opportunities and other (...)"/>
  </r>
  <r>
    <s v="Uncommon HS Aligned IA"/>
    <x v="4"/>
    <s v="11th Grade"/>
    <x v="587"/>
    <s v="Southern plantation owners continued to own the majority of the regions land even after Reconstruction. Former slaves sought land ownership but generally fell short of self-sufficiency, as an exploitative and soil-intensive sharecropping system limited bl (...)"/>
  </r>
  <r>
    <s v="Uncommon HS Aligned IA"/>
    <x v="4"/>
    <s v="11th Grade"/>
    <x v="588"/>
    <s v="Segregation, violence, Supreme Court decisions, and local political tactics progressively stripped away African American rights, but the 14th and 15th amendments eventually became the basis for court decisions upholding civil rights in the 20th century."/>
  </r>
  <r>
    <s v="Uncommon HS Aligned IA"/>
    <x v="4"/>
    <s v="11th Grade"/>
    <x v="589"/>
    <s v="Period 6: 1865-1898"/>
  </r>
  <r>
    <s v="Uncommon HS Aligned IA"/>
    <x v="4"/>
    <s v="11th Grade"/>
    <x v="590"/>
    <s v="Technological advances, large-scale production methods, and the opening of new markets encouraged the rise of industrial capitalism in the United States."/>
  </r>
  <r>
    <s v="Uncommon HS Aligned IA"/>
    <x v="4"/>
    <s v="11th Grade"/>
    <x v="591"/>
    <s v="Large-scale industrial production  accompanied by massive technological change, expanding international communication networks, and pro-growth government policies  generated rapid economic development and business consolidation."/>
  </r>
  <r>
    <s v="Uncommon HS Aligned IA"/>
    <x v="4"/>
    <s v="11th Grade"/>
    <x v="592"/>
    <s v="Following the Civil War, government subsidies for transportation and communication systems helped open new markets in North America."/>
  </r>
  <r>
    <s v="Uncommon HS Aligned IA"/>
    <x v="4"/>
    <s v="11th Grade"/>
    <x v="593"/>
    <s v="Businesses made use of technological innovations, greater access to natural resources, redesigned financial and management structures, advances in marketing, and a growing labor force to dramatically increase the production of goods."/>
  </r>
  <r>
    <s v="Uncommon HS Aligned IA"/>
    <x v="4"/>
    <s v="11th Grade"/>
    <x v="594"/>
    <s v="As the price of many goods decreased, workers real wages increased, providing new access to a variety of goods and services; many Americans standards of living improved, while the gap between rich and poor grew."/>
  </r>
  <r>
    <s v="Uncommon HS Aligned IA"/>
    <x v="4"/>
    <s v="11th Grade"/>
    <x v="595"/>
    <s v="Many business leaders sought increased profits by consolidating corporations into large trusts and holding companies, which further concentrated wealth."/>
  </r>
  <r>
    <s v="Uncommon HS Aligned IA"/>
    <x v="4"/>
    <s v="11th Grade"/>
    <x v="596"/>
    <s v="Businesses and foreign policymakers increasingly looked outside U.S. borders in an effort to gain greater influence and control over markets and natural resources in the Pacific Rim, Asia, and Latin America."/>
  </r>
  <r>
    <s v="Uncommon HS Aligned IA"/>
    <x v="4"/>
    <s v="11th Grade"/>
    <x v="597"/>
    <s v="A variety of perspectives on the economy and labor developed during a time of financial panics and downturns."/>
  </r>
  <r>
    <s v="Uncommon HS Aligned IA"/>
    <x v="4"/>
    <s v="11th Grade"/>
    <x v="598"/>
    <s v="Some argued that laissez-faire policies and competition promoted economic growth in the long run, and they opposed government intervention during economic downturns."/>
  </r>
  <r>
    <s v="Uncommon HS Aligned IA"/>
    <x v="4"/>
    <s v="11th Grade"/>
    <x v="599"/>
    <s v="The industrial workforce expanded and became more diverse through internal and international migration; child labor also increased."/>
  </r>
  <r>
    <s v="Uncommon HS Aligned IA"/>
    <x v="4"/>
    <s v="11th Grade"/>
    <x v="600"/>
    <s v="Labor and management battled over wages and working conditions, with workers organizing local and national unions and/ or directly confronting business leaders."/>
  </r>
  <r>
    <s v="Uncommon HS Aligned IA"/>
    <x v="4"/>
    <s v="11th Grade"/>
    <x v="601"/>
    <s v="Despite the industrialization of some segments of the Southern economy  a change promoted by Southern leaders who called for a New South  agriculture based on sharecropping and 12 tenant farming continued to be the primary economic activity in the Sout (...)"/>
  </r>
  <r>
    <s v="Uncommon HS Aligned IA"/>
    <x v="4"/>
    <s v="11th Grade"/>
    <x v="602"/>
    <s v="New systems of production and transportation enabled consolidation within agriculture, which, along with periods of instability, spurred a variety of responses from farmers."/>
  </r>
  <r>
    <s v="Uncommon HS Aligned IA"/>
    <x v="4"/>
    <s v="11th Grade"/>
    <x v="603"/>
    <s v="Improvements in mechanization helped agricultural production increase substantially and contributed to declines in food prices."/>
  </r>
  <r>
    <s v="Uncommon HS Aligned IA"/>
    <x v="4"/>
    <s v="11th Grade"/>
    <x v="604"/>
    <s v="Many farmers responded to the increasing consolidation in agricultural markets and their dependence on the evolving railroad system by creating local and regional cooperative organizations."/>
  </r>
  <r>
    <s v="Uncommon HS Aligned IA"/>
    <x v="4"/>
    <s v="11th Grade"/>
    <x v="605"/>
    <s v="Economic instability inspired agrarian activists to create the Peoples (Populist) Party, which called for a stronger governmental role in regulating the American economic system."/>
  </r>
  <r>
    <s v="Uncommon HS Aligned IA"/>
    <x v="4"/>
    <s v="11th Grade"/>
    <x v="606"/>
    <s v="The migrations that accompanied industrialization transformed both urban and rural areas of the United States and caused dramatic social and cultural change."/>
  </r>
  <r>
    <s v="Uncommon HS Aligned IA"/>
    <x v="4"/>
    <s v="11th Grade"/>
    <x v="607"/>
    <s v="International and internal migration increased urban populations and fostered the growth of a new urban culture."/>
  </r>
  <r>
    <s v="Uncommon HS Aligned IA"/>
    <x v="4"/>
    <s v="11th Grade"/>
    <x v="608"/>
    <s v="As cities became areas of economic growth featuring new factories and businesses, they attracted immigrants from Asia and from southern and eastern Europe, as well as African American migrants within and out of the South. Many migrants moved to escape pove (...)"/>
  </r>
  <r>
    <s v="Uncommon HS Aligned IA"/>
    <x v="4"/>
    <s v="11th Grade"/>
    <x v="609"/>
    <s v="Urban neighborhoods based on particular ethnicities, races, and classes provided new cultural opportunities for city dwellers."/>
  </r>
  <r>
    <s v="Uncommon HS Aligned IA"/>
    <x v="4"/>
    <s v="11th Grade"/>
    <x v="610"/>
    <s v="Increasing public debates over assimilation and Americanization accompanied the growth of international migration. Many immigrants negotiated compromises between the cultures they brought and the culture they found in the United States."/>
  </r>
  <r>
    <s v="Uncommon HS Aligned IA"/>
    <x v="4"/>
    <s v="11th Grade"/>
    <x v="611"/>
    <s v="In an urban atmosphere where the access to power was unequally distributed, political machines thrived, in part by providing immigrants and the poor with social services."/>
  </r>
  <r>
    <s v="Uncommon HS Aligned IA"/>
    <x v="4"/>
    <s v="11th Grade"/>
    <x v="612"/>
    <s v="Corporations need for managers and for male and female clerical workers as well as increased access to educational institutions, fostered the growth of a distinctive middle class. A growing amount of leisure time also helped expand consumer"/>
  </r>
  <r>
    <s v="Uncommon HS Aligned IA"/>
    <x v="4"/>
    <s v="11th Grade"/>
    <x v="613"/>
    <s v="Larger numbers of migrants moved to the West in search of land and economic opportunity, frequently provoking competition and violent conflict."/>
  </r>
  <r>
    <s v="Uncommon HS Aligned IA"/>
    <x v="4"/>
    <s v="11th Grade"/>
    <x v="614"/>
    <s v="The building of transcontinental railroads, the discovery of mineral resources, and government policies promoted economic growth and created new communities and centers of commercial activity."/>
  </r>
  <r>
    <s v="Uncommon HS Aligned IA"/>
    <x v="4"/>
    <s v="11th Grade"/>
    <x v="615"/>
    <s v="In hopes of achieving ideals of self-sufficiency and independence, migrants moved to both rural and boomtown areas of the West for opportunities, such as building the railroads, mining, farming, and ranching."/>
  </r>
  <r>
    <s v="Uncommon HS Aligned IA"/>
    <x v="4"/>
    <s v="11th Grade"/>
    <x v="616"/>
    <s v="As migrant populations increased in number and the American bison population was decimated, competition for land and resources in the West among white settlers, American Indians, and Mexican Americans led to an increase in violent conflict."/>
  </r>
  <r>
    <s v="Uncommon HS Aligned IA"/>
    <x v="4"/>
    <s v="11th Grade"/>
    <x v="617"/>
    <s v="The U.S. government violated treaties with American Indians and responded to resistance with military force, eventually confining American Indians to reservations and denying tribal sovereignty."/>
  </r>
  <r>
    <s v="Uncommon HS Aligned IA"/>
    <x v="4"/>
    <s v="11th Grade"/>
    <x v="618"/>
    <s v="Many American Indians preserved their cultures and tribal identities despite government policies promoting assimilation, and they attempted to develop self-sustaining economic practices."/>
  </r>
  <r>
    <s v="Uncommon HS Aligned IA"/>
    <x v="4"/>
    <s v="11th Grade"/>
    <x v="619"/>
    <s v="The Gilded Age produced new cultural and intellectual movements, public reform efforts, and political debates over economic and social policies."/>
  </r>
  <r>
    <s v="Uncommon HS Aligned IA"/>
    <x v="4"/>
    <s v="11th Grade"/>
    <x v="620"/>
    <s v="New cultural and intellectual movements both buttressed and challenged the social order of the Gilded Age."/>
  </r>
  <r>
    <s v="Uncommon HS Aligned IA"/>
    <x v="4"/>
    <s v="11th Grade"/>
    <x v="621"/>
    <s v="Social commentators advocated theories later described as Social Darwinism to justify the success of those at the top of the socioeconomic structure as both appropriate and inevitable."/>
  </r>
  <r>
    <s v="Uncommon HS Aligned IA"/>
    <x v="4"/>
    <s v="11th Grade"/>
    <x v="622"/>
    <s v="Some business leaders argued that the wealthy had a moral obligation to help the less fortunate and improve society, as articulated in the idea known as the Gospel of Wealth, and they made philanthropic contributions that enhanced educational opportunities (...)"/>
  </r>
  <r>
    <s v="Uncommon HS Aligned IA"/>
    <x v="4"/>
    <s v="11th Grade"/>
    <x v="623"/>
    <s v="A number of artists and critics, including agrarians, utopians, socialists, and advocates of the Social Gospel, championed alternative visions for the economy and U.S. society."/>
  </r>
  <r>
    <s v="Uncommon HS Aligned IA"/>
    <x v="4"/>
    <s v="11th Grade"/>
    <x v="624"/>
    <s v="Dramatic social changes in the period inspired political debates over citizenship, corruption, and the proper relationship between business and government."/>
  </r>
  <r>
    <s v="Uncommon HS Aligned IA"/>
    <x v="4"/>
    <s v="11th Grade"/>
    <x v="625"/>
    <s v="The major political parties appealed to lingering divisions from the Civil War and contended over tariffs and currency issues, even as reformers argued that economic greed and self-interest had corrupted all levels of government."/>
  </r>
  <r>
    <s v="Uncommon HS Aligned IA"/>
    <x v="4"/>
    <s v="11th Grade"/>
    <x v="626"/>
    <s v="Many women sought greater equality with men, often joining voluntary organizations, going to college, promoting social and political reform, and, like Jane Addams, working in settlement houses to help immigrants adapt to U.S. language and customs."/>
  </r>
  <r>
    <s v="Uncommon HS Aligned IA"/>
    <x v="4"/>
    <s v="11th Grade"/>
    <x v="627"/>
    <s v="The Supreme Court decision in Plessy v. Ferguson that upheld racial segregation helped to mark the end of most of the political gains African Americans made during Reconstruction. Facing increased violence, discrimination, and scientific theories of race,  (...)"/>
  </r>
  <r>
    <s v="Uncommon HS Aligned IA"/>
    <x v="4"/>
    <s v="11th Grade"/>
    <x v="628"/>
    <s v="Period 7: 1890-1945"/>
  </r>
  <r>
    <s v="Uncommon HS Aligned IA"/>
    <x v="4"/>
    <s v="11th Grade"/>
    <x v="629"/>
    <s v="Growth expanded opportunity, while economic instability led to new efforts to reform U.S. society and its economic system."/>
  </r>
  <r>
    <s v="Uncommon HS Aligned IA"/>
    <x v="4"/>
    <s v="11th Grade"/>
    <x v="630"/>
    <s v="The United States continued its transition from a rural, agricultural economy to an urban, industrial economy led by large companies."/>
  </r>
  <r>
    <s v="Uncommon HS Aligned IA"/>
    <x v="4"/>
    <s v="11th Grade"/>
    <x v="631"/>
    <s v="New technologies and manufacturing techniques helped focus the U.S. economy on the production of consumer goods, contributing to improved standards of living, greater personal mobility, and better communications systems."/>
  </r>
  <r>
    <s v="Uncommon HS Aligned IA"/>
    <x v="4"/>
    <s v="11th Grade"/>
    <x v="632"/>
    <s v="By 1920, a majority of the U.S. population lived in urban centers, which offered new economic opportunities for women, international migrants, and internal migrants."/>
  </r>
  <r>
    <s v="Uncommon HS Aligned IA"/>
    <x v="4"/>
    <s v="11th Grade"/>
    <x v="633"/>
    <s v="Episodes of credit and market instability in the early 20th century, in particular the Great Depression, led to calls for a stronger financial regulatory system."/>
  </r>
  <r>
    <s v="Uncommon HS Aligned IA"/>
    <x v="4"/>
    <s v="11th Grade"/>
    <x v="634"/>
    <s v="In the Progressive Era of the early 20th century, Progressives responded to political corruption, economic instability, and social concerns by calling for greater government action and other political and social measures."/>
  </r>
  <r>
    <s v="Uncommon HS Aligned IA"/>
    <x v="4"/>
    <s v="11th Grade"/>
    <x v="635"/>
    <s v="Some Progressive Era journalists attacked what they saw as political corruption, social injustice, and economic inequality, while reformers, often from the middle and upper classes and including many women, worked to effect social changes in cities and amo (...)"/>
  </r>
  <r>
    <s v="Uncommon HS Aligned IA"/>
    <x v="4"/>
    <s v="11th Grade"/>
    <x v="636"/>
    <s v="On the national level, Progressives sought federal legislation that they believed would effectively regulate the economy, expand democracy, and generate moral reform. Progressive amendments to the Constitution dealt with issues such as prohibition and woma (...)"/>
  </r>
  <r>
    <s v="Uncommon HS Aligned IA"/>
    <x v="4"/>
    <s v="11th Grade"/>
    <x v="637"/>
    <s v="Preservationists and conservationists both supported the establishment of national parks while advocating different government responses to the overuse of natural resources."/>
  </r>
  <r>
    <s v="Uncommon HS Aligned IA"/>
    <x v="4"/>
    <s v="11th Grade"/>
    <x v="638"/>
    <s v="The Progressives were divided over many issues. Some Progressives supported Southern segregation, while others ignored its presence. Some Progressives advocated expanding popular participation in government, while others called for greater reliance on prof (...)"/>
  </r>
  <r>
    <s v="Uncommon HS Aligned IA"/>
    <x v="4"/>
    <s v="11th Grade"/>
    <x v="639"/>
    <s v="During the 1930s, policymakers responded to the mass unemployment and social upheavals of the Great Depression by transforming the U.S. into a limited welfare state, redefining the goals and ideas of modern American liberalism."/>
  </r>
  <r>
    <s v="Uncommon HS Aligned IA"/>
    <x v="4"/>
    <s v="11th Grade"/>
    <x v="640"/>
    <s v="Franklin Roosevelts New Deal attempted to end the Great Depression by using government power to provide relief to the poor, stimulate recovery, and reform the American economy."/>
  </r>
  <r>
    <s v="Uncommon HS Aligned IA"/>
    <x v="4"/>
    <s v="11th Grade"/>
    <x v="641"/>
    <s v="Radical, union, and populist movements pushed Roosevelt toward more extensive efforts to change the American economic system, while conservatives in Congress and the Supreme Court sought to limit the New Deals scope."/>
  </r>
  <r>
    <s v="Uncommon HS Aligned IA"/>
    <x v="4"/>
    <s v="11th Grade"/>
    <x v="642"/>
    <s v="Although the New Deal did not end the Depression, it left a legacy of reforms and regulatory agencies and fostered a long-term political realignment in which many ethnic groups, African Americans, and working- class communities identified with the Democrat (...)"/>
  </r>
  <r>
    <s v="Uncommon HS Aligned IA"/>
    <x v="4"/>
    <s v="11th Grade"/>
    <x v="643"/>
    <s v="Innovations in communications and technology contributed to the growth of mass culture, while significant changes occurred in internal and international migration patterns."/>
  </r>
  <r>
    <s v="Uncommon HS Aligned IA"/>
    <x v="4"/>
    <s v="11th Grade"/>
    <x v="644"/>
    <s v="Popular culture grew in influence in U.S. society, even as debates increased over the effects of culture on public values, morals, and American national identity."/>
  </r>
  <r>
    <s v="Uncommon HS Aligned IA"/>
    <x v="4"/>
    <s v="11th Grade"/>
    <x v="645"/>
    <s v="New forms of mass media, such as radio and cinema, contributed to the spread of national culture as well as greater awareness of regional cultures."/>
  </r>
  <r>
    <s v="Uncommon HS Aligned IA"/>
    <x v="4"/>
    <s v="11th Grade"/>
    <x v="646"/>
    <s v="Migration gave rise to new forms of art and literature that expressed ethnic and regional identities, such the Harlem Renaissance movement."/>
  </r>
  <r>
    <s v="Uncommon HS Aligned IA"/>
    <x v="4"/>
    <s v="11th Grade"/>
    <x v="647"/>
    <s v="Official restrictions on freedom of speech grew during World War I, as increased anxiety about radicalism led to a Red Scare and attacks on labor activism and immigrant culture."/>
  </r>
  <r>
    <s v="Uncommon HS Aligned IA"/>
    <x v="4"/>
    <s v="11th Grade"/>
    <x v="648"/>
    <s v="In the 1920s, cultural and political controversies emerged as Americans debated gender roles, modernism, science, religion, and issues related to race and immigration."/>
  </r>
  <r>
    <s v="Uncommon HS Aligned IA"/>
    <x v="4"/>
    <s v="11th Grade"/>
    <x v="649"/>
    <s v="Economic pressures, global events, and political developments caused sharp variations in the numbers, sources, and experiences of both international and internal migrants."/>
  </r>
  <r>
    <s v="Uncommon HS Aligned IA"/>
    <x v="4"/>
    <s v="11th Grade"/>
    <x v="650"/>
    <s v="Immigration from Europe reached its peak in the years before World War I. During and after World War I,_x000a_ nativist campaigns against some ethnic groups led to the passage of quotas that restricted immigration,_x000a_ particularly from southern and eastern Europe, (...)"/>
  </r>
  <r>
    <s v="Uncommon HS Aligned IA"/>
    <x v="4"/>
    <s v="11th Grade"/>
    <x v="651"/>
    <s v="The increased demand for war production and labor during World War I and World War II and the economic difficulties of the 1930s led many Americans to migrate to urban centers in search of economic opportunities."/>
  </r>
  <r>
    <s v="Uncommon HS Aligned IA"/>
    <x v="4"/>
    <s v="11th Grade"/>
    <x v="652"/>
    <s v="In a Great Migration during and after World War I, African Americans escaping segregation, racial violence, and limited economic opportunity in the South moved to the North and West, 15 where they found new opportunities but still encountered discriminatio (...)"/>
  </r>
  <r>
    <s v="Uncommon HS Aligned IA"/>
    <x v="4"/>
    <s v="11th Grade"/>
    <x v="653"/>
    <s v="Migration to the United States from Mexico and elsewhere in the Western Hemisphere increased, in spite of contradictory government policies toward Mexican immigration."/>
  </r>
  <r>
    <s v="Uncommon HS Aligned IA"/>
    <x v="4"/>
    <s v="11th Grade"/>
    <x v="654"/>
    <s v="Participation in a series of global conflicts propelled the United States into a position of international power while renewing domestic debates over the nations proper role in the world."/>
  </r>
  <r>
    <s v="Uncommon HS Aligned IA"/>
    <x v="4"/>
    <s v="11th Grade"/>
    <x v="655"/>
    <s v="In the late 19th century and early 20th century, new U.S. territorial ambitions and acquisitions in the Western Hemisphere and the Pacific accompanied heightened public debates over Americas role in the world."/>
  </r>
  <r>
    <s v="Uncommon HS Aligned IA"/>
    <x v="4"/>
    <s v="11th Grade"/>
    <x v="656"/>
    <s v="Imperialists cited economic opportunities, racial theories, competition with European empires, and the perception in the 1890s that the Western frontier was closed to argue that Americans were destined to expand their culture and institutions to peoples  (...)"/>
  </r>
  <r>
    <s v="Uncommon HS Aligned IA"/>
    <x v="4"/>
    <s v="11th Grade"/>
    <x v="657"/>
    <s v="Anti-imperialists cited principles of self- determination and invoked both racial theories and the U.S. foreign policy tradition of isolationism to argue that the U.S. should not extend its territory overseas."/>
  </r>
  <r>
    <s v="Uncommon HS Aligned IA"/>
    <x v="4"/>
    <s v="11th Grade"/>
    <x v="658"/>
    <s v="The American victory in the SpanishAmerican War led to the U.S. acquisition of island territories in the Caribbean and the Pacific, an increase in involvement in Asia, and the suppression of a nationalist movement in the Philippines."/>
  </r>
  <r>
    <s v="Uncommon HS Aligned IA"/>
    <x v="4"/>
    <s v="11th Grade"/>
    <x v="659"/>
    <s v="World War I and its aftermath intensified ongoing debates about the nations role in the world and how best to achieve national security and pursue American interests."/>
  </r>
  <r>
    <s v="Uncommon HS Aligned IA"/>
    <x v="4"/>
    <s v="11th Grade"/>
    <x v="660"/>
    <s v="After initial neutrality in World War I, the nation entered the conflict, departing from the U.S. foreign policy tradition of noninvolvement in European affairs, in response to Woodrow Wilsons call for the defense of humanitarian and democratic principles (...)"/>
  </r>
  <r>
    <s v="Uncommon HS Aligned IA"/>
    <x v="4"/>
    <s v="11th Grade"/>
    <x v="661"/>
    <s v="Although the American Expeditionary Forces played a relatively limited role in combat, the U.S.s entry helped to tip the balance of the conflict in favor of the Allies."/>
  </r>
  <r>
    <s v="Uncommon HS Aligned IA"/>
    <x v="4"/>
    <s v="11th Grade"/>
    <x v="662"/>
    <s v="Despite Wilsons deep involvement in postwar negotiations, the U.S. Senate refused to ratify the Treaty of Versailles or join the League of Nations."/>
  </r>
  <r>
    <s v="Uncommon HS Aligned IA"/>
    <x v="4"/>
    <s v="11th Grade"/>
    <x v="663"/>
    <s v="In the years following World War I, the United States pursued a unilateral foreign policy that used international investment, peace treaties, and select military intervention to promote a vision of international order, even while maintaining U.S. isolation (...)"/>
  </r>
  <r>
    <s v="Uncommon HS Aligned IA"/>
    <x v="4"/>
    <s v="11th Grade"/>
    <x v="664"/>
    <s v="In the 1930s, while many Americans were concerned about the rise of fascism and totalitarianism, most opposed taking military action against the aggression of Nazi Germany and Japan until the Japanese attack on Pearl Harbor drew the United States into Worl (...)"/>
  </r>
  <r>
    <s v="Uncommon HS Aligned IA"/>
    <x v="4"/>
    <s v="11th Grade"/>
    <x v="665"/>
    <s v="U.S. participation in World War II transformed American society, while the victory of the United States and its allies over the Axis powers vaulted the U.S. into a position of global, political, and military leadership."/>
  </r>
  <r>
    <s v="Uncommon HS Aligned IA"/>
    <x v="4"/>
    <s v="11th Grade"/>
    <x v="666"/>
    <s v="Americans viewed the war as a fight for the survival of freedom and democracy against fascist and militarist ideologies. This perspective was later reinforced by revelations about Japanese wartime atrocities, Nazi concentration camps, and the Holocaust."/>
  </r>
  <r>
    <s v="Uncommon HS Aligned IA"/>
    <x v="4"/>
    <s v="11th Grade"/>
    <x v="667"/>
    <s v="The mass mobilization of American society helped end the Great Depression, and the countrys strong industrial base played a pivotal role in winning the war by equipping and provisioning allies and millions of U.S. troops."/>
  </r>
  <r>
    <s v="Uncommon HS Aligned IA"/>
    <x v="4"/>
    <s v="11th Grade"/>
    <x v="668"/>
    <s v="Mobilization and military service provided opportunities for women and minorities to improve their socioeconomic positions for the wars duration, while also leading to debates over racial segregation. 16 Wartime experiences also generated challenges to ci (...)"/>
  </r>
  <r>
    <s v="Uncommon HS Aligned IA"/>
    <x v="4"/>
    <s v="11th Grade"/>
    <x v="669"/>
    <s v="The United States and its allies achieved military victory through Allied cooperation, technological and scientific advances, the contributions of servicemen and women, and campaigns such as Pacific island-hopping and the D-Day invasion. The use of atomi (...)"/>
  </r>
  <r>
    <s v="Uncommon HS Aligned IA"/>
    <x v="4"/>
    <s v="11th Grade"/>
    <x v="670"/>
    <s v="The war-ravaged condition of Asia and Europe, and the dominant U.S. role in the Allied victory and postwar peace settlements, allowed the United States to emerge from the war as the most powerful nation on earth."/>
  </r>
  <r>
    <s v="Uncommon HS Aligned IA"/>
    <x v="4"/>
    <s v="11th Grade"/>
    <x v="671"/>
    <s v="Period 8: 1945-1980"/>
  </r>
  <r>
    <s v="Uncommon HS Aligned IA"/>
    <x v="4"/>
    <s v="11th Grade"/>
    <x v="672"/>
    <s v="The United States responded to an uncertain and unstable postwar world by asserting and working to maintain a position of global leadership, with far-reaching domestic and international consequences."/>
  </r>
  <r>
    <s v="Uncommon HS Aligned IA"/>
    <x v="4"/>
    <s v="11th Grade"/>
    <x v="673"/>
    <s v="United States policymakers engaged in a Cold War with the authoritarian Soviet Union, seeking to limit the growth of Communist military power and ideological influence, create a free-market global economy, and build an international security system."/>
  </r>
  <r>
    <s v="Uncommon HS Aligned IA"/>
    <x v="4"/>
    <s v="11th Grade"/>
    <x v="674"/>
    <s v="As post war tensions dissolved the wartime alliance between Western democracies and the Soviet Union, the United States developed a foreign policy based on collective security, international aid, and economic institutions that bolstered non-Communist natio (...)"/>
  </r>
  <r>
    <s v="Uncommon HS Aligned IA"/>
    <x v="4"/>
    <s v="11th Grade"/>
    <x v="675"/>
    <s v="Concerned by expansionist Communist ideology and Soviet repression, the United States sought to contain communism through a variety of measures, including major military engagements in Korea and Vietnam."/>
  </r>
  <r>
    <s v="Uncommon HS Aligned IA"/>
    <x v="4"/>
    <s v="11th Grade"/>
    <x v="676"/>
    <s v="The Cold War fluctuated between periods of direct and indirect military confrontation and periods of mutual coexistence (or détente)."/>
  </r>
  <r>
    <s v="Uncommon HS Aligned IA"/>
    <x v="4"/>
    <s v="11th Grade"/>
    <x v="677"/>
    <s v="Postwar decolonization and the emergence of powerful nationalist movements in Asia, Africa, and the Middle East led both sides in the Cold War to seek allies among new nations, many of which remained nonaligned."/>
  </r>
  <r>
    <s v="Uncommon HS Aligned IA"/>
    <x v="4"/>
    <s v="11th Grade"/>
    <x v="678"/>
    <s v="Cold War competition extended to Latin America, where the U.S. supported non-Communist regimes that had varying levels of commitment to democracy."/>
  </r>
  <r>
    <s v="Uncommon HS Aligned IA"/>
    <x v="4"/>
    <s v="11th Grade"/>
    <x v="679"/>
    <s v="Cold War policies led to public debates over the power of the federal government and acceptable means for pursuing international and domestic goals while protecting civil liberties."/>
  </r>
  <r>
    <s v="Uncommon HS Aligned IA"/>
    <x v="4"/>
    <s v="11th Grade"/>
    <x v="680"/>
    <s v="Americans debated policies and methods designed to expose suspected communists within the United States even as both parties supported the broader strategy of containing communism."/>
  </r>
  <r>
    <s v="Uncommon HS Aligned IA"/>
    <x v="4"/>
    <s v="11th Grade"/>
    <x v="681"/>
    <s v="Although anticommunist foreign policy faced little domestic opposition in previous years, the Vietnam War inspired sizable and passionate antiwar protests that became more numerous as the war escalated, and sometimes led to violence."/>
  </r>
  <r>
    <s v="Uncommon HS Aligned IA"/>
    <x v="4"/>
    <s v="11th Grade"/>
    <x v="682"/>
    <s v="Americans debated the merits of a large nuclear arsenal, the military- industrial complex, and the appropriate power of the executive branch in conducting foreign and military policy."/>
  </r>
  <r>
    <s v="Uncommon HS Aligned IA"/>
    <x v="4"/>
    <s v="11th Grade"/>
    <x v="683"/>
    <s v="Ideological, military, and economic concerns shaped U.S. involvement in the Middle East, with several oil crises in the region eventually sparking attempts at creating a national energy policy."/>
  </r>
  <r>
    <s v="Uncommon HS Aligned IA"/>
    <x v="4"/>
    <s v="11th Grade"/>
    <x v="684"/>
    <s v="New movements for civil rights and liberal efforts to expand the role of government generated a range of political and cultural responses."/>
  </r>
  <r>
    <s v="Uncommon HS Aligned IA"/>
    <x v="4"/>
    <s v="11th Grade"/>
    <x v="685"/>
    <s v="Seeking to fulfill Reconstruction-era promises, civil rights activists and political leaders achieved some legal and political successes in ending segregation, although progress toward racial equality was slow."/>
  </r>
  <r>
    <s v="Uncommon HS Aligned IA"/>
    <x v="4"/>
    <s v="11th Grade"/>
    <x v="686"/>
    <s v="During and after World War II, civil rights activists and leaders, most notably Martin Luther King Jr., combatted racial discrimination utilizing a variety of strategies, including legal challenges, direct action, and nonviolent protest tactics."/>
  </r>
  <r>
    <s v="Uncommon HS Aligned IA"/>
    <x v="4"/>
    <s v="11th Grade"/>
    <x v="687"/>
    <s v="The three branches of the federal government used measures including desegregation of the armed services, Brown v. Board of Education, and the Civil Rights Act of 1964 to promote greater racial equality"/>
  </r>
  <r>
    <s v="Uncommon HS Aligned IA"/>
    <x v="4"/>
    <s v="11th Grade"/>
    <x v="688"/>
    <s v="Continuing resistance slowed efforts at desegregation, sparking social and political unrest across the nation. Debates among civil rights activists over the efficacy of nonviolence increased after 1965."/>
  </r>
  <r>
    <s v="Uncommon HS Aligned IA"/>
    <x v="4"/>
    <s v="11th Grade"/>
    <x v="689"/>
    <s v="Responding to social conditions and the African American civil rights movement, a variety of movements emerged that focused on issues of identity, social justice, and the environment."/>
  </r>
  <r>
    <s v="Uncommon HS Aligned IA"/>
    <x v="4"/>
    <s v="11th Grade"/>
    <x v="690"/>
    <s v="Feminist and gay and lesbian activists mobilized behind claims for legal, economic, and social equality"/>
  </r>
  <r>
    <s v="Uncommon HS Aligned IA"/>
    <x v="4"/>
    <s v="11th Grade"/>
    <x v="691"/>
    <s v="Latino, American Indian, and Asian American movements continued to demand social and economic equality and a redress of past injustices."/>
  </r>
  <r>
    <s v="Uncommon HS Aligned IA"/>
    <x v="4"/>
    <s v="11th Grade"/>
    <x v="692"/>
    <s v="Despite an overall affluence in postwar America, advocates raised concerns about the prevalence and persistence of poverty as a national problem."/>
  </r>
  <r>
    <s v="Uncommon HS Aligned IA"/>
    <x v="4"/>
    <s v="11th Grade"/>
    <x v="693"/>
    <s v="Environmental problems and accidents led to a growing environmental movement that aimed to use legislative and public efforts to combat pollution and protect natural resources. The federal government established new environmental programs and regulations."/>
  </r>
  <r>
    <s v="Uncommon HS Aligned IA"/>
    <x v="4"/>
    <s v="11th Grade"/>
    <x v="694"/>
    <s v="Liberalism influenced postwar politics and court decisions, but it came under increasing attack from the left as well as from a resurgent conservative movement."/>
  </r>
  <r>
    <s v="Uncommon HS Aligned IA"/>
    <x v="4"/>
    <s v="11th Grade"/>
    <x v="695"/>
    <s v="Liberalism, based on anticommunism abroad and a firm belief in the efficacy of government power to achieve social goals at home, reached a high point of political influence by the mid-1960s."/>
  </r>
  <r>
    <s v="Uncommon HS Aligned IA"/>
    <x v="4"/>
    <s v="11th Grade"/>
    <x v="696"/>
    <s v="Liberal ideas found expression in Lyndon Johnsons Great Society, which attempted to use federal legislation and programs to end racial discrimination, eliminate poverty, and address other social issues. A series of Supreme Court decisions expanded civil r (...)"/>
  </r>
  <r>
    <s v="Uncommon HS Aligned IA"/>
    <x v="4"/>
    <s v="11th Grade"/>
    <x v="697"/>
    <s v="In the 1960s, conservatives challenged liberal laws and court decisions and perceived moral and cultural decline, seeking to limit the role of the federal government and enact more assertive foreign policies."/>
  </r>
  <r>
    <s v="Uncommon HS Aligned IA"/>
    <x v="4"/>
    <s v="11th Grade"/>
    <x v="698"/>
    <s v="Some groups on the left also rejected liberal policies, arguing that political leaders did too little to transform the racial and economic status quo at home and pursued immoral policies abroad."/>
  </r>
  <r>
    <s v="Uncommon HS Aligned IA"/>
    <x v="4"/>
    <s v="11th Grade"/>
    <x v="699"/>
    <s v="Public confidence and trust in governments ability to solve social and economic problems declined in the 1970s in the wake of economic challenges, political scandals, and foreign policy crises."/>
  </r>
  <r>
    <s v="Uncommon HS Aligned IA"/>
    <x v="4"/>
    <s v="11th Grade"/>
    <x v="700"/>
    <s v="The 1970s saw growing clashes between conservatives and liberals over social and cultural issues, the power of the federal government, race, and movements for greater individual rights."/>
  </r>
  <r>
    <s v="Uncommon HS Aligned IA"/>
    <x v="4"/>
    <s v="11th Grade"/>
    <x v="701"/>
    <s v="Postwar economic and demographic changes had far-reaching consequences for American society, politics, and culture."/>
  </r>
  <r>
    <s v="Uncommon HS Aligned IA"/>
    <x v="4"/>
    <s v="11th Grade"/>
    <x v="702"/>
    <s v="Rapid economic and social changes in American society fostered a sense of optimism in the postwar years."/>
  </r>
  <r>
    <s v="Uncommon HS Aligned IA"/>
    <x v="4"/>
    <s v="11th Grade"/>
    <x v="703"/>
    <s v="A burgeoning private sector, federal spending, the baby boom, and technological developments helped spur economic growth."/>
  </r>
  <r>
    <s v="Uncommon HS Aligned IA"/>
    <x v="4"/>
    <s v="11th Grade"/>
    <x v="704"/>
    <s v="As higher education opportunities and new technologies rapidly expanded, increasing social mobility encouraged the migration of the middle class to the suburbs and of many Americans to the South and West. The Sun Belt region emerged as a significant politi (...)"/>
  </r>
  <r>
    <s v="Uncommon HS Aligned IA"/>
    <x v="4"/>
    <s v="11th Grade"/>
    <x v="705"/>
    <s v="Immigrants from around the world sought access to the political, social, and economic opportunities in the United States, especially after the passage of new immigration laws in 1965."/>
  </r>
  <r>
    <s v="Uncommon HS Aligned IA"/>
    <x v="4"/>
    <s v="11th Grade"/>
    <x v="706"/>
    <s v="New demographic and social developments, along with anxieties over the Cold War, changed U.S. culture and led to significant political and moral debates that sharply divided the nation."/>
  </r>
  <r>
    <s v="Uncommon HS Aligned IA"/>
    <x v="4"/>
    <s v="11th Grade"/>
    <x v="707"/>
    <s v="Mass culture became increasingly homogeneous in the postwar years, inspiring challenges to conformity by artists, intellectuals, and rebellious youth."/>
  </r>
  <r>
    <s v="Uncommon HS Aligned IA"/>
    <x v="4"/>
    <s v="11th Grade"/>
    <x v="708"/>
    <s v="Feminists and young people who participated in the counterculture of the 1960s rejected many of the social, economic, and political values of their parents generation, introduced greater informality into U.S. culture, and advocated changes in sexual norms (...)"/>
  </r>
  <r>
    <s v="Uncommon HS Aligned IA"/>
    <x v="4"/>
    <s v="11th Grade"/>
    <x v="709"/>
    <s v="The rapid and substantial growth of evangelical Christian churches and organizations was accompanied by greater political and social activism on the part of religious conservatives."/>
  </r>
  <r>
    <s v="Uncommon HS Aligned IA"/>
    <x v="4"/>
    <s v="11th Grade"/>
    <x v="710"/>
    <s v="Period 9: 1980-Present"/>
  </r>
  <r>
    <s v="Uncommon HS Aligned IA"/>
    <x v="4"/>
    <s v="11th Grade"/>
    <x v="711"/>
    <s v="A newly ascendant conservative movement achieved several political and policy goals during the 1980s and_x000a_continued to strongly influence public discourse in the following decades. "/>
  </r>
  <r>
    <s v="Uncommon HS Aligned IA"/>
    <x v="4"/>
    <s v="11th Grade"/>
    <x v="712"/>
    <s v="Conservative beliefs regarding the need for traditional social values and a reduced role for government advanced in U.S. politics after 1980."/>
  </r>
  <r>
    <s v="Uncommon HS Aligned IA"/>
    <x v="4"/>
    <s v="11th Grade"/>
    <x v="713"/>
    <s v="Ronald Reagans victory in the presidential election of 1980 represented an important milestone, allowing conservatives to enact significant tax cuts and continue the deregulation of many industries."/>
  </r>
  <r>
    <s v="Uncommon HS Aligned IA"/>
    <x v="4"/>
    <s v="11th Grade"/>
    <x v="714"/>
    <s v="Conservatives argued that liberal programs were counterproductive in fighting poverty and stimulating economic growth. Some of their efforts to reduce the size and scope of government met with inertia and liberal opposition, as many programs remained popul (...)"/>
  </r>
  <r>
    <s v="Uncommon HS Aligned IA"/>
    <x v="4"/>
    <s v="11th Grade"/>
    <x v="715"/>
    <s v="Policy debates continued over free-trade agreements, the scope of the government social safety net, and calls to reform the U.S. financial system."/>
  </r>
  <r>
    <s v="Uncommon HS Aligned IA"/>
    <x v="4"/>
    <s v="11th Grade"/>
    <x v="716"/>
    <s v="Moving into the 21st century, the nation experienced significant technological, economic, and demographic changes."/>
  </r>
  <r>
    <s v="Uncommon HS Aligned IA"/>
    <x v="4"/>
    <s v="11th Grade"/>
    <x v="717"/>
    <s v="New developments in science and technology enhanced the economy and transformed society, while manufacturing decreased."/>
  </r>
  <r>
    <s v="Uncommon HS Aligned IA"/>
    <x v="4"/>
    <s v="11th Grade"/>
    <x v="718"/>
    <s v="Economic productivity increased as improvements in digital communications enabled increased American participation in worldwide economic opportunities."/>
  </r>
  <r>
    <s v="Uncommon HS Aligned IA"/>
    <x v="4"/>
    <s v="11th Grade"/>
    <x v="719"/>
    <s v="Technological innovations in computing, digital mobile technology, and the Internet transformed daily life, increased access to information, and led to new social behaviors and networks."/>
  </r>
  <r>
    <s v="Uncommon HS Aligned IA"/>
    <x v="4"/>
    <s v="11th Grade"/>
    <x v="720"/>
    <s v="Employment increased in service sectors and decreased in manufacturing, and union membership declined."/>
  </r>
  <r>
    <s v="Uncommon HS Aligned IA"/>
    <x v="4"/>
    <s v="11th Grade"/>
    <x v="721"/>
    <s v="Real wages stagnated for the working and middle class amid growing economic inequality."/>
  </r>
  <r>
    <s v="Uncommon HS Aligned IA"/>
    <x v="4"/>
    <s v="11th Grade"/>
    <x v="722"/>
    <s v="The U.S. population continued to undergo demographic shifts that had significant cultural and political consequences."/>
  </r>
  <r>
    <s v="Uncommon HS Aligned IA"/>
    <x v="4"/>
    <s v="11th Grade"/>
    <x v="723"/>
    <s v="After 1980, the political, economic, and cultural influence of the American South and West continued to increase as population shifted to those areas."/>
  </r>
  <r>
    <s v="Uncommon HS Aligned IA"/>
    <x v="4"/>
    <s v="11th Grade"/>
    <x v="724"/>
    <s v="International migration from Latin America and Asia increased dramatically. The new immigrants affected U.S. culture in many ways and supplied the economy with an important labor force."/>
  </r>
  <r>
    <s v="Uncommon HS Aligned IA"/>
    <x v="4"/>
    <s v="11th Grade"/>
    <x v="725"/>
    <s v="Intense political and cultural debates continued over issues such as immigration policy, diversity, gender roles, and family structures."/>
  </r>
  <r>
    <s v="Uncommon HS Aligned IA"/>
    <x v="4"/>
    <s v="11th Grade"/>
    <x v="726"/>
    <s v="The end of the Cold War and new challenges to U.S. leadership forced the nation to redefine its foreign policy and role in the world."/>
  </r>
  <r>
    <s v="Uncommon HS Aligned IA"/>
    <x v="4"/>
    <s v="11th Grade"/>
    <x v="727"/>
    <s v="The Reagan administration promoted an interventionist foreign policy that continued in later administrations, even after the end of the Cold War."/>
  </r>
  <r>
    <s v="Uncommon HS Aligned IA"/>
    <x v="4"/>
    <s v="11th Grade"/>
    <x v="728"/>
    <s v="Reagan asserted U.S. opposition to communism through speeches, diplomatic efforts, limited military interventions, and a buildup of nuclear and conventional weapons."/>
  </r>
  <r>
    <s v="Uncommon HS Aligned IA"/>
    <x v="4"/>
    <s v="11th Grade"/>
    <x v="729"/>
    <s v="Increased U.S. military spending, Reagans diplomatic initiatives, and political changes and economic problems in Eastern Europe and the Soviet Union were all important in ending the Cold War."/>
  </r>
  <r>
    <s v="Uncommon HS Aligned IA"/>
    <x v="4"/>
    <s v="11th Grade"/>
    <x v="730"/>
    <s v="The end of the Cold War led to new diplomatic relationships but also new U.S. military and peacekeeping interventions, as well as continued debates over the appropriate use of American power in the world."/>
  </r>
  <r>
    <s v="Uncommon HS Aligned IA"/>
    <x v="4"/>
    <s v="11th Grade"/>
    <x v="731"/>
    <s v="Following the attacks of September 11, 2001, U.S. foreign policy efforts focused on fighting terrorism around the world."/>
  </r>
  <r>
    <s v="Uncommon HS Aligned IA"/>
    <x v="4"/>
    <s v="11th Grade"/>
    <x v="732"/>
    <s v="In the wake of attacks on the World Trade Center and the Pentagon, the United States launched military efforts against terrorism and lengthy, controversial conflicts in Afghanistan and Iraq."/>
  </r>
  <r>
    <s v="Uncommon HS Aligned IA"/>
    <x v="4"/>
    <s v="11th Grade"/>
    <x v="733"/>
    <s v="The war on terrorism sought to improve security within the United States but also raised questions about the protection of civil liberties and human rights."/>
  </r>
  <r>
    <s v="Uncommon HS Aligned IA"/>
    <x v="4"/>
    <s v="11th Grade"/>
    <x v="734"/>
    <s v="Conflicts in the Middle East and concerns about climate change led to debates over U.S. dependence on fossil fuels and the impact of economic consumption on the environment."/>
  </r>
  <r>
    <s v="Uncommon HS Aligned IA"/>
    <x v="4"/>
    <s v="11th Grade"/>
    <x v="735"/>
    <s v="Despite economic and foreign policy challenges, the United States continued as the worlds leading superpower in the 21st century."/>
  </r>
  <r>
    <s v="Uncommon HS Aligned IA"/>
    <x v="4"/>
    <s v="11th Grade"/>
    <x v="736"/>
    <s v="Thematic Learning Objectives"/>
  </r>
  <r>
    <s v="Uncommon HS Aligned IA"/>
    <x v="4"/>
    <s v="11th Grade"/>
    <x v="737"/>
    <s v="Culture and Society"/>
  </r>
  <r>
    <s v="Uncommon HS Aligned IA"/>
    <x v="4"/>
    <s v="11th Grade"/>
    <x v="738"/>
    <s v="Impact of religious groups on American society and politics"/>
  </r>
  <r>
    <s v="Uncommon HS Aligned IA"/>
    <x v="4"/>
    <s v="11th Grade"/>
    <x v="739"/>
    <s v="Impact of cultural ideas on society"/>
  </r>
  <r>
    <s v="Uncommon HS Aligned IA"/>
    <x v="4"/>
    <s v="11th Grade"/>
    <x v="740"/>
    <s v="Impact of ideas on women's rights on society and politics"/>
  </r>
  <r>
    <s v="Uncommon HS Aligned IA"/>
    <x v="4"/>
    <s v="11th Grade"/>
    <x v="741"/>
    <s v="Development of group identities"/>
  </r>
  <r>
    <s v="Uncommon HS Aligned IA"/>
    <x v="4"/>
    <s v="11th Grade"/>
    <x v="742"/>
    <s v="Geography and the Environment"/>
  </r>
  <r>
    <s v="Uncommon HS Aligned IA"/>
    <x v="4"/>
    <s v="11th Grade"/>
    <x v="743"/>
    <s v="Impact of geographic and environmental factors on the development of communities and government policies"/>
  </r>
  <r>
    <s v="Uncommon HS Aligned IA"/>
    <x v="4"/>
    <s v="11th Grade"/>
    <x v="744"/>
    <s v="Migration and Settlement"/>
  </r>
  <r>
    <s v="Uncommon HS Aligned IA"/>
    <x v="4"/>
    <s v="11th Grade"/>
    <x v="745"/>
    <s v="Causes and effects of immigration"/>
  </r>
  <r>
    <s v="Uncommon HS Aligned IA"/>
    <x v="4"/>
    <s v="11th Grade"/>
    <x v="746"/>
    <s v="Causes and effects of migration patterns"/>
  </r>
  <r>
    <s v="Uncommon HS Aligned IA"/>
    <x v="4"/>
    <s v="11th Grade"/>
    <x v="747"/>
    <s v="American and National Identity"/>
  </r>
  <r>
    <s v="Uncommon HS Aligned IA"/>
    <x v="4"/>
    <s v="11th Grade"/>
    <x v="748"/>
    <s v="Expression of Enlightenment ideals in the development of cultural values, political institutions, and American identity"/>
  </r>
  <r>
    <s v="Uncommon HS Aligned IA"/>
    <x v="4"/>
    <s v="11th Grade"/>
    <x v="749"/>
    <s v="Impact of interpretations of the Constitution and debates about rights and citizenship on American values, politics, and society"/>
  </r>
  <r>
    <s v="Uncommon HS Aligned IA"/>
    <x v="4"/>
    <s v="11th Grade"/>
    <x v="750"/>
    <s v="Impact of international conflicts and the growth of the U.S. on ideas of national identity "/>
  </r>
  <r>
    <s v="Uncommon HS Aligned IA"/>
    <x v="4"/>
    <s v="11th Grade"/>
    <x v="751"/>
    <s v="Impact of relationships among different regional, social, ethnic, and racial groups on national identity"/>
  </r>
  <r>
    <s v="Uncommon HS Aligned IA"/>
    <x v="4"/>
    <s v="11th Grade"/>
    <x v="752"/>
    <s v="Politics and power"/>
  </r>
  <r>
    <s v="Uncommon HS Aligned IA"/>
    <x v="4"/>
    <s v="11th Grade"/>
    <x v="753"/>
    <s v="Development of political ideas, party systems, and alignments"/>
  </r>
  <r>
    <s v="Uncommon HS Aligned IA"/>
    <x v="4"/>
    <s v="11th Grade"/>
    <x v="754"/>
    <s v="Impact of popular, reform, and activist groups"/>
  </r>
  <r>
    <s v="Uncommon HS Aligned IA"/>
    <x v="4"/>
    <s v="11th Grade"/>
    <x v="755"/>
    <s v="Debates on the role of the federal government"/>
  </r>
  <r>
    <s v="Uncommon HS Aligned IA"/>
    <x v="4"/>
    <s v="11th Grade"/>
    <x v="756"/>
    <s v="America in the world"/>
  </r>
  <r>
    <s v="Uncommon HS Aligned IA"/>
    <x v="4"/>
    <s v="11th Grade"/>
    <x v="757"/>
    <s v="Impact of interaction and conflict between empires, nations, and peoples on the development of North America"/>
  </r>
  <r>
    <s v="Uncommon HS Aligned IA"/>
    <x v="4"/>
    <s v="11th Grade"/>
    <x v="758"/>
    <s v="Causes and effects of American intervention in foreign nations"/>
  </r>
  <r>
    <s v="Uncommon HS Aligned IA"/>
    <x v="4"/>
    <s v="11th Grade"/>
    <x v="759"/>
    <s v="Work, exchange, and technology"/>
  </r>
  <r>
    <s v="Uncommon HS Aligned IA"/>
    <x v="4"/>
    <s v="11th Grade"/>
    <x v="760"/>
    <s v="Development of labor systems"/>
  </r>
  <r>
    <s v="Uncommon HS Aligned IA"/>
    <x v="4"/>
    <s v="11th Grade"/>
    <x v="761"/>
    <s v="Development of market systems"/>
  </r>
  <r>
    <s v="Uncommon HS Aligned IA"/>
    <x v="4"/>
    <s v="11th Grade"/>
    <x v="762"/>
    <s v="Impact of techological innovation on economic and social development"/>
  </r>
  <r>
    <s v="Uncommon HS Aligned IA"/>
    <x v="5"/>
    <s v="10th Grade"/>
    <x v="763"/>
    <s v="Historical Periods"/>
  </r>
  <r>
    <s v="Uncommon HS Aligned IA"/>
    <x v="5"/>
    <s v="10th Grade"/>
    <x v="764"/>
    <s v="to 600 BCE"/>
  </r>
  <r>
    <s v="Uncommon HS Aligned IA"/>
    <x v="5"/>
    <s v="10th Grade"/>
    <x v="765"/>
    <s v="600 BCE to 600 CE"/>
  </r>
  <r>
    <s v="Uncommon HS Aligned IA"/>
    <x v="5"/>
    <s v="10th Grade"/>
    <x v="766"/>
    <s v="600 CE to 1450 CE"/>
  </r>
  <r>
    <s v="Uncommon HS Aligned IA"/>
    <x v="5"/>
    <s v="10th Grade"/>
    <x v="767"/>
    <s v="1450 to 1750"/>
  </r>
  <r>
    <s v="Uncommon HS Aligned IA"/>
    <x v="5"/>
    <s v="10th Grade"/>
    <x v="768"/>
    <s v="1750 to 1900"/>
  </r>
  <r>
    <s v="Uncommon HS Aligned IA"/>
    <x v="5"/>
    <s v="10th Grade"/>
    <x v="769"/>
    <s v="1900 to Present"/>
  </r>
  <r>
    <s v="Uncommon HS Aligned IA"/>
    <x v="5"/>
    <s v="10th Grade"/>
    <x v="770"/>
    <s v="Historical Thinking Skill"/>
  </r>
  <r>
    <s v="Uncommon HS Aligned IA"/>
    <x v="5"/>
    <s v="10th Grade"/>
    <x v="771"/>
    <s v="Causation"/>
  </r>
  <r>
    <s v="Uncommon HS Aligned IA"/>
    <x v="5"/>
    <s v="10th Grade"/>
    <x v="772"/>
    <s v="Patterns of Continuity and Change over Time"/>
  </r>
  <r>
    <s v="Uncommon HS Aligned IA"/>
    <x v="5"/>
    <s v="10th Grade"/>
    <x v="773"/>
    <s v="Periodization"/>
  </r>
  <r>
    <s v="Uncommon HS Aligned IA"/>
    <x v="5"/>
    <s v="10th Grade"/>
    <x v="774"/>
    <s v="Comparison"/>
  </r>
  <r>
    <s v="Uncommon HS Aligned IA"/>
    <x v="5"/>
    <s v="10th Grade"/>
    <x v="775"/>
    <s v="Contextualization"/>
  </r>
  <r>
    <s v="Uncommon HS Aligned IA"/>
    <x v="5"/>
    <s v="10th Grade"/>
    <x v="776"/>
    <s v="Historical Argumentation"/>
  </r>
  <r>
    <s v="Uncommon HS Aligned IA"/>
    <x v="5"/>
    <s v="10th Grade"/>
    <x v="777"/>
    <s v="Appropriate Use of Relevant Historical Evidence"/>
  </r>
  <r>
    <s v="Uncommon HS Aligned IA"/>
    <x v="5"/>
    <s v="10th Grade"/>
    <x v="778"/>
    <s v="Interpretation"/>
  </r>
  <r>
    <s v="Uncommon HS Aligned IA"/>
    <x v="5"/>
    <s v="10th Grade"/>
    <x v="779"/>
    <s v="Synthesis"/>
  </r>
  <r>
    <s v="Uncommon HS Aligned IA"/>
    <x v="5"/>
    <s v="10th Grade"/>
    <x v="780"/>
    <s v="Comparison and Contextualization"/>
  </r>
  <r>
    <s v="Uncommon HS Aligned IA"/>
    <x v="5"/>
    <s v="10th Grade"/>
    <x v="781"/>
    <s v="Chronological Reasoning"/>
  </r>
  <r>
    <s v="Uncommon HS Aligned IA"/>
    <x v="5"/>
    <s v="10th Grade"/>
    <x v="782"/>
    <s v="Crafting Historical Arguments from Historical Evidence"/>
  </r>
  <r>
    <s v="Uncommon HS Aligned IA"/>
    <x v="5"/>
    <s v="10th Grade"/>
    <x v="783"/>
    <s v="Historical Interpretation and Synthesis"/>
  </r>
  <r>
    <s v="Uncommon HS Aligned IA"/>
    <x v="5"/>
    <s v="10th Grade"/>
    <x v="784"/>
    <s v="Technological and Environmental Transformations, to c. 600 BCE"/>
  </r>
  <r>
    <s v="Uncommon HS Aligned IA"/>
    <x v="5"/>
    <s v="10th Grade"/>
    <x v="785"/>
    <s v="Big Geography and the Peopling of the Earth"/>
  </r>
  <r>
    <s v="Uncommon HS Aligned IA"/>
    <x v="5"/>
    <s v="10th Grade"/>
    <x v="786"/>
    <s v="Paleolithic Migrations"/>
  </r>
  <r>
    <s v="Uncommon HS Aligned IA"/>
    <x v="5"/>
    <s v="10th Grade"/>
    <x v="787"/>
    <s v="The Neolithic Revolution and Early Agricultural Societies"/>
  </r>
  <r>
    <s v="Uncommon HS Aligned IA"/>
    <x v="5"/>
    <s v="10th Grade"/>
    <x v="788"/>
    <s v="Neolithic Revolution led to the development of new and more complex economic and social systems."/>
  </r>
  <r>
    <s v="Uncommon HS Aligned IA"/>
    <x v="5"/>
    <s v="10th Grade"/>
    <x v="789"/>
    <s v="Agriculture and pastoralism began to transform human societies."/>
  </r>
  <r>
    <s v="Uncommon HS Aligned IA"/>
    <x v="5"/>
    <s v="10th Grade"/>
    <x v="790"/>
    <s v="The Development and Interactions of Early Agricultural, Pastoral, and Urban Societies"/>
  </r>
  <r>
    <s v="Uncommon HS Aligned IA"/>
    <x v="5"/>
    <s v="10th Grade"/>
    <x v="791"/>
    <s v="Core and foundational civilizations developed in a variety of geographical and environmental settings where agriculture flourished."/>
  </r>
  <r>
    <s v="Uncommon HS Aligned IA"/>
    <x v="5"/>
    <s v="10th Grade"/>
    <x v="792"/>
    <s v="The first states emerged within core civilizations."/>
  </r>
  <r>
    <s v="Uncommon HS Aligned IA"/>
    <x v="5"/>
    <s v="10th Grade"/>
    <x v="793"/>
    <s v="Culture played a significant role in unifying states through laws, language, literature, religion, myths, and monumental art."/>
  </r>
  <r>
    <s v="Uncommon HS Aligned IA"/>
    <x v="5"/>
    <s v="10th Grade"/>
    <x v="794"/>
    <s v="Organization and reorganization of human societies, c. 600 BCE to c. 600 CE"/>
  </r>
  <r>
    <s v="Uncommon HS Aligned IA"/>
    <x v="5"/>
    <s v="10th Grade"/>
    <x v="795"/>
    <s v="The Development and Codification of Religious and Cultural Traditions"/>
  </r>
  <r>
    <s v="Uncommon HS Aligned IA"/>
    <x v="5"/>
    <s v="10th Grade"/>
    <x v="796"/>
    <s v="Codifications and further developments of existing religious traditions provided a bond among the people and an ethical code to live by."/>
  </r>
  <r>
    <s v="Uncommon HS Aligned IA"/>
    <x v="5"/>
    <s v="10th Grade"/>
    <x v="797"/>
    <s v="New belief systems and cultural traditions emerged and spread, often asserting universal truths."/>
  </r>
  <r>
    <s v="Uncommon HS Aligned IA"/>
    <x v="5"/>
    <s v="10th Grade"/>
    <x v="798"/>
    <s v="Belief systems generally reinforced existing social structures while also offering new roles and status to some men and women."/>
  </r>
  <r>
    <s v="Uncommon HS Aligned IA"/>
    <x v="5"/>
    <s v="10th Grade"/>
    <x v="799"/>
    <s v="Other religious and cultural traditions continued parallel to the codified, written belief systems in core civilizations."/>
  </r>
  <r>
    <s v="Uncommon HS Aligned IA"/>
    <x v="5"/>
    <s v="10th Grade"/>
    <x v="800"/>
    <s v="The Development of States and Empires"/>
  </r>
  <r>
    <s v="Uncommon HS Aligned IA"/>
    <x v="5"/>
    <s v="10th Grade"/>
    <x v="801"/>
    <s v="The number and size of key states and empires grew dramatically by imposing political unity on areas where previously there had been competing states."/>
  </r>
  <r>
    <s v="Uncommon HS Aligned IA"/>
    <x v="5"/>
    <s v="10th Grade"/>
    <x v="802"/>
    <s v="Empires and states developed new techniques of imperial administration based, in part, on the success of earlier political forms."/>
  </r>
  <r>
    <s v="Uncommon HS Aligned IA"/>
    <x v="5"/>
    <s v="10th Grade"/>
    <x v="803"/>
    <s v="Unique social and economic dimensions developed in imperial societies in Afro-Eurasia and the Americas."/>
  </r>
  <r>
    <s v="Uncommon HS Aligned IA"/>
    <x v="5"/>
    <s v="10th Grade"/>
    <x v="804"/>
    <s v="The Roman, Han, Persian, Mauryan, and Gupta empires created political, cultural, and administrative difficulties that they could not manage, which eventually led to their decline, collapse, and transformation into successor empires or states."/>
  </r>
  <r>
    <s v="Uncommon HS Aligned IA"/>
    <x v="5"/>
    <s v="10th Grade"/>
    <x v="805"/>
    <s v="Emergence of Transregional Networks of Communication and Exchange"/>
  </r>
  <r>
    <s v="Uncommon HS Aligned IA"/>
    <x v="5"/>
    <s v="10th Grade"/>
    <x v="806"/>
    <s v="Land and water routes became the basis for transregional trade, communication, and exchange networks in the Eastern Hemisphere."/>
  </r>
  <r>
    <s v="Uncommon HS Aligned IA"/>
    <x v="5"/>
    <s v="10th Grade"/>
    <x v="807"/>
    <s v="New technologies facilitated long-distance communication and exchange."/>
  </r>
  <r>
    <s v="Uncommon HS Aligned IA"/>
    <x v="5"/>
    <s v="10th Grade"/>
    <x v="808"/>
    <s v="Alongside the trade in goods, the exchange of people, technology, religious and cultural beliefs, food crops, domesticated animals, and disease pathogens developed across far-flung networks of communication and exchange."/>
  </r>
  <r>
    <s v="Uncommon HS Aligned IA"/>
    <x v="5"/>
    <s v="10th Grade"/>
    <x v="809"/>
    <s v="Regional and transregional interactions, c. 600 CE to 1540"/>
  </r>
  <r>
    <s v="Uncommon HS Aligned IA"/>
    <x v="5"/>
    <s v="10th Grade"/>
    <x v="810"/>
    <s v="Expansion and Intensification of Communication and Exchange Networks"/>
  </r>
  <r>
    <s v="Uncommon HS Aligned IA"/>
    <x v="5"/>
    <s v="10th Grade"/>
    <x v="811"/>
    <s v="Improved transportation technologies and commercial practices led to an increased volume of trade, and expanded the geographical range of existing and newly active trade networks."/>
  </r>
  <r>
    <s v="Uncommon HS Aligned IA"/>
    <x v="5"/>
    <s v="10th Grade"/>
    <x v="812"/>
    <s v="The movement of peoples caused environmental and linguistic effects."/>
  </r>
  <r>
    <s v="Uncommon HS Aligned IA"/>
    <x v="5"/>
    <s v="10th Grade"/>
    <x v="813"/>
    <s v="Cross-cultural exchanges were fostered by the intensification of existing, or the creation of new, networks of trade and communication."/>
  </r>
  <r>
    <s v="Uncommon HS Aligned IA"/>
    <x v="5"/>
    <s v="10th Grade"/>
    <x v="814"/>
    <s v="There was continued diffusion of crops and pathogens throughout the Eastern Hemisphere along the trade routes."/>
  </r>
  <r>
    <s v="Uncommon HS Aligned IA"/>
    <x v="5"/>
    <s v="10th Grade"/>
    <x v="815"/>
    <s v="Continuity and Innovation of State Forms and Their Interactions"/>
  </r>
  <r>
    <s v="Uncommon HS Aligned IA"/>
    <x v="5"/>
    <s v="10th Grade"/>
    <x v="816"/>
    <s v="Empires collapsed and were reconstituted; in some regions new state forms emerged."/>
  </r>
  <r>
    <s v="Uncommon HS Aligned IA"/>
    <x v="5"/>
    <s v="10th Grade"/>
    <x v="817"/>
    <s v="Interregional contacts and conflicts between states and empires encouraged significant technological and cultural transfers."/>
  </r>
  <r>
    <s v="Uncommon HS Aligned IA"/>
    <x v="5"/>
    <s v="10th Grade"/>
    <x v="818"/>
    <s v="Increased Economic Productive Capacity and Its Consequences"/>
  </r>
  <r>
    <s v="Uncommon HS Aligned IA"/>
    <x v="5"/>
    <s v="10th Grade"/>
    <x v="819"/>
    <s v="Innovations stimulated agricultural and industrial production in many regions."/>
  </r>
  <r>
    <s v="Uncommon HS Aligned IA"/>
    <x v="5"/>
    <s v="10th Grade"/>
    <x v="820"/>
    <s v="The fate of cities varied greatly, with periods of significant decline, and with periods of increased urbanization buoyed by rising productivity and expanding trade networks."/>
  </r>
  <r>
    <s v="Uncommon HS Aligned IA"/>
    <x v="5"/>
    <s v="10th Grade"/>
    <x v="821"/>
    <s v="Despite significant continuities in social structures and in methods of production, there were also some important changes in labor management and in the effect of religious conversion on gender relations and family life."/>
  </r>
  <r>
    <s v="Uncommon HS Aligned IA"/>
    <x v="5"/>
    <s v="10th Grade"/>
    <x v="822"/>
    <s v="Global interactions, c. 1450 to c. 1750"/>
  </r>
  <r>
    <s v="Uncommon HS Aligned IA"/>
    <x v="5"/>
    <s v="10th Grade"/>
    <x v="823"/>
    <s v="Globalizing Networks of Communication and Exchange"/>
  </r>
  <r>
    <s v="Uncommon HS Aligned IA"/>
    <x v="5"/>
    <s v="10th Grade"/>
    <x v="82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5"/>
    <s v="10th Grade"/>
    <x v="82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5"/>
    <s v="10th Grade"/>
    <x v="826"/>
    <s v="Remarkable new transoceanic maritime reconnaissance occurred in this period."/>
  </r>
  <r>
    <s v="Uncommon HS Aligned IA"/>
    <x v="5"/>
    <s v="10th Grade"/>
    <x v="82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5"/>
    <s v="10th Grade"/>
    <x v="828"/>
    <s v="The new connections between the Eastern and Western_x000a_hemispheres resulted in the Columbian Exchange."/>
  </r>
  <r>
    <s v="Uncommon HS Aligned IA"/>
    <x v="5"/>
    <s v="10th Grade"/>
    <x v="829"/>
    <s v="The increase in interactions between newly connected hemispheres and intensification of connections within hemispheres expanded the spread and reform of existing religions and created syncretic belief systems and practices."/>
  </r>
  <r>
    <s v="Uncommon HS Aligned IA"/>
    <x v="5"/>
    <s v="10th Grade"/>
    <x v="830"/>
    <s v="As merchants profits increased and governments collected more taxes, funding for the visual and performing arts, even for popular audiences, increased."/>
  </r>
  <r>
    <s v="Uncommon HS Aligned IA"/>
    <x v="5"/>
    <s v="10th Grade"/>
    <x v="831"/>
    <s v="New Forms of Social Organization and Modes of Production"/>
  </r>
  <r>
    <s v="Uncommon HS Aligned IA"/>
    <x v="5"/>
    <s v="10th Grade"/>
    <x v="832"/>
    <s v="Beginning in the 14th century, there was a decrease in mean temperatures, often referred to as the Little Ice Age, around the world that lasted until the 19th century, contributing to changes in agricultural practices and the contraction of settlement in p (...)"/>
  </r>
  <r>
    <s v="Uncommon HS Aligned IA"/>
    <x v="5"/>
    <s v="10th Grade"/>
    <x v="833"/>
    <s v="Traditional peasant agriculture increased and changed, plantations expanded, and demand for labor increased. These changes both fed and responded to growing global demand for raw materials and finished products."/>
  </r>
  <r>
    <s v="Uncommon HS Aligned IA"/>
    <x v="5"/>
    <s v="10th Grade"/>
    <x v="834"/>
    <s v="As new social and political elites changed, they also restructured new ethnic, racial, and gender hierarchies."/>
  </r>
  <r>
    <s v="Uncommon HS Aligned IA"/>
    <x v="5"/>
    <s v="10th Grade"/>
    <x v="835"/>
    <s v="State Consolidation and Imperial Expansion"/>
  </r>
  <r>
    <s v="Uncommon HS Aligned IA"/>
    <x v="5"/>
    <s v="10th Grade"/>
    <x v="836"/>
    <s v="Rulers used a variety of methods to legitimize and consolidate their power."/>
  </r>
  <r>
    <s v="Uncommon HS Aligned IA"/>
    <x v="5"/>
    <s v="10th Grade"/>
    <x v="837"/>
    <s v="Imperial expansion relied on the increased use of gunpowder, cannons, and armed trade to establish large empires in both hemispheres."/>
  </r>
  <r>
    <s v="Uncommon HS Aligned IA"/>
    <x v="5"/>
    <s v="10th Grade"/>
    <x v="838"/>
    <s v="Competition over trade routes, state rivalries, and local resistance all provided significant challenges to state consolidation and expansion."/>
  </r>
  <r>
    <s v="Uncommon HS Aligned IA"/>
    <x v="5"/>
    <s v="10th Grade"/>
    <x v="839"/>
    <s v="Industrialization and global integration, c. 1750 to c. 1900"/>
  </r>
  <r>
    <s v="Uncommon HS Aligned IA"/>
    <x v="5"/>
    <s v="10th Grade"/>
    <x v="840"/>
    <s v="Industrialization and Global Capitalism"/>
  </r>
  <r>
    <s v="Uncommon HS Aligned IA"/>
    <x v="5"/>
    <s v="10th Grade"/>
    <x v="841"/>
    <s v=" Industrialization fundamentally changed how goods were produced."/>
  </r>
  <r>
    <s v="Uncommon HS Aligned IA"/>
    <x v="5"/>
    <s v="10th Grade"/>
    <x v="842"/>
    <s v="New patterns of global trade and production developed and further integrated the global economy as industrialists sought raw materials and new markets for the increasing amount and array of goods produced in their factories."/>
  </r>
  <r>
    <s v="Uncommon HS Aligned IA"/>
    <x v="5"/>
    <s v="10th Grade"/>
    <x v="843"/>
    <s v="To facilitate investments at all levels of industrial production, financiers developed and expanded various financial institutions."/>
  </r>
  <r>
    <s v="Uncommon HS Aligned IA"/>
    <x v="5"/>
    <s v="10th Grade"/>
    <x v="844"/>
    <s v="There were major developments in transportation and_x000a_communication."/>
  </r>
  <r>
    <s v="Uncommon HS Aligned IA"/>
    <x v="5"/>
    <s v="10th Grade"/>
    <x v="845"/>
    <s v="The development and spread of global capitalism led to a variety of responses."/>
  </r>
  <r>
    <s v="Uncommon HS Aligned IA"/>
    <x v="5"/>
    <s v="10th Grade"/>
    <x v="846"/>
    <s v="The ways in which people organized themselves into societies also underwent significant transformations in industrialized states due to the fundamental restructuring of the global economy."/>
  </r>
  <r>
    <s v="Uncommon HS Aligned IA"/>
    <x v="5"/>
    <s v="10th Grade"/>
    <x v="847"/>
    <s v="Imperialism and Nation-State Formation"/>
  </r>
  <r>
    <s v="Uncommon HS Aligned IA"/>
    <x v="5"/>
    <s v="10th Grade"/>
    <x v="848"/>
    <s v="Industrializing powers established transoceanic empires."/>
  </r>
  <r>
    <s v="Uncommon HS Aligned IA"/>
    <x v="5"/>
    <s v="10th Grade"/>
    <x v="849"/>
    <s v="Imperialism influenced state formation and contraction around the world."/>
  </r>
  <r>
    <s v="Uncommon HS Aligned IA"/>
    <x v="5"/>
    <s v="10th Grade"/>
    <x v="850"/>
    <s v="New racial ideologies, especially Social Darwinism, facilitated and justified imperialism."/>
  </r>
  <r>
    <s v="Uncommon HS Aligned IA"/>
    <x v="5"/>
    <s v="10th Grade"/>
    <x v="851"/>
    <s v="Nationalism, Revolution, and Reform"/>
  </r>
  <r>
    <s v="Uncommon HS Aligned IA"/>
    <x v="5"/>
    <s v="10th Grade"/>
    <x v="852"/>
    <s v="The rise and diffusion of Enlightenment thought that questioned established traditions in all areas of life often preceded the revolutions and rebellions against existing governments."/>
  </r>
  <r>
    <s v="Uncommon HS Aligned IA"/>
    <x v="5"/>
    <s v="10th Grade"/>
    <x v="853"/>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5"/>
    <s v="10th Grade"/>
    <x v="854"/>
    <s v="Increasing discontent with imperial rule propelled reformist and revolutionary movements."/>
  </r>
  <r>
    <s v="Uncommon HS Aligned IA"/>
    <x v="5"/>
    <s v="10th Grade"/>
    <x v="855"/>
    <s v="The global spread of European political and social thought and the increasing number of rebellions stimulated new transnational ideologies and solidarities."/>
  </r>
  <r>
    <s v="Uncommon HS Aligned IA"/>
    <x v="5"/>
    <s v="10th Grade"/>
    <x v="856"/>
    <s v="Global Migration"/>
  </r>
  <r>
    <s v="Uncommon HS Aligned IA"/>
    <x v="5"/>
    <s v="10th Grade"/>
    <x v="857"/>
    <s v="Migration in many cases was influenced by changes in demography in both industrialized and unindustrialized societies that presented challenges to existing patterns of living."/>
  </r>
  <r>
    <s v="Uncommon HS Aligned IA"/>
    <x v="5"/>
    <s v="10th Grade"/>
    <x v="858"/>
    <s v="Migrants relocated for a variety of reasons."/>
  </r>
  <r>
    <s v="Uncommon HS Aligned IA"/>
    <x v="5"/>
    <s v="10th Grade"/>
    <x v="859"/>
    <s v="The large-scale nature of migration, especially in the nineteenth century, produced a variety of consequences and reactions to the increasingly diverse societies on the part of migrants and the existing_x000a_populations."/>
  </r>
  <r>
    <s v="Uncommon HS Aligned IA"/>
    <x v="5"/>
    <s v="10th Grade"/>
    <x v="860"/>
    <s v="Accelerating global change and realignments, c. 1900 to the present"/>
  </r>
  <r>
    <s v="Uncommon HS Aligned IA"/>
    <x v="5"/>
    <s v="10th Grade"/>
    <x v="861"/>
    <s v="Science and the Environment"/>
  </r>
  <r>
    <s v="Uncommon HS Aligned IA"/>
    <x v="5"/>
    <s v="10th Grade"/>
    <x v="862"/>
    <s v="Researchers made rapid advances in science that spread_x000a_throughout the world, assisted by the development of new technology."/>
  </r>
  <r>
    <s v="Uncommon HS Aligned IA"/>
    <x v="5"/>
    <s v="10th Grade"/>
    <x v="863"/>
    <s v="As the global population expanded at an unprecedented rate, humans fundamentally changed their relationship with the environment."/>
  </r>
  <r>
    <s v="Uncommon HS Aligned IA"/>
    <x v="5"/>
    <s v="10th Grade"/>
    <x v="864"/>
    <s v="Disease, scientific innovations, and conflict led to demographic shifts."/>
  </r>
  <r>
    <s v="Uncommon HS Aligned IA"/>
    <x v="5"/>
    <s v="10th Grade"/>
    <x v="865"/>
    <s v="Global Conflicts and Their Consequences"/>
  </r>
  <r>
    <s v="Uncommon HS Aligned IA"/>
    <x v="5"/>
    <s v="10th Grade"/>
    <x v="866"/>
    <s v="Europe dominated the global political order at the beginning of the twentieth century, but both land-based and transoceanic empires gave way to new forms of transregional political organization by the centurys end."/>
  </r>
  <r>
    <s v="Uncommon HS Aligned IA"/>
    <x v="5"/>
    <s v="10th Grade"/>
    <x v="867"/>
    <s v="Emerging ideologies of anti-imperialism contributed to the dissolution of empires and the restructuring of states."/>
  </r>
  <r>
    <s v="Uncommon HS Aligned IA"/>
    <x v="5"/>
    <s v="10th Grade"/>
    <x v="868"/>
    <s v="Political changes were accompanied by major demographic and social consequences."/>
  </r>
  <r>
    <s v="Uncommon HS Aligned IA"/>
    <x v="5"/>
    <s v="10th Grade"/>
    <x v="869"/>
    <s v="Military conflicts occurred on an unprecedented global scale."/>
  </r>
  <r>
    <s v="Uncommon HS Aligned IA"/>
    <x v="5"/>
    <s v="10th Grade"/>
    <x v="870"/>
    <s v="Although conflict dominated much of the twentieth century, many_x000a_individuals and groups  including states  opposed this trend. Some individuals and groups, however, intensified the conflicts."/>
  </r>
  <r>
    <s v="Uncommon HS Aligned IA"/>
    <x v="5"/>
    <s v="10th Grade"/>
    <x v="871"/>
    <s v="New Conceptualizations of Global Economy, Society, and Culture"/>
  </r>
  <r>
    <s v="Uncommon HS Aligned IA"/>
    <x v="5"/>
    <s v="10th Grade"/>
    <x v="872"/>
    <s v="States responded in a variety of ways to the economic challenges of the twentieth century."/>
  </r>
  <r>
    <s v="Uncommon HS Aligned IA"/>
    <x v="5"/>
    <s v="10th Grade"/>
    <x v="873"/>
    <s v="States, communities, and individuals became increasingly interdependent, a process facilitated by the growth of institutions of global governance."/>
  </r>
  <r>
    <s v="Uncommon HS Aligned IA"/>
    <x v="5"/>
    <s v="10th Grade"/>
    <x v="874"/>
    <s v="People conceptualized society and culture in new ways; some challenged old assumptions about race, class, gender, and religion, often using new technologies to spread reconfigured traditions."/>
  </r>
  <r>
    <s v="Uncommon HS Aligned IA"/>
    <x v="5"/>
    <s v="10th Grade"/>
    <x v="875"/>
    <s v="Popular and consumer culture became global."/>
  </r>
  <r>
    <s v="Uncommon HS Aligned IA"/>
    <x v="5"/>
    <s v="10th Grade"/>
    <x v="876"/>
    <s v="Thematic Learning Objectives"/>
  </r>
  <r>
    <s v="Uncommon HS Aligned IA"/>
    <x v="5"/>
    <s v="10th Grade"/>
    <x v="877"/>
    <s v="Development and Interaction of Cultures"/>
  </r>
  <r>
    <s v="Uncommon HS Aligned IA"/>
    <x v="5"/>
    <s v="10th Grade"/>
    <x v="878"/>
    <s v="Creation, Expansion, and Interaction of Economic Systems"/>
  </r>
  <r>
    <s v="Uncommon HS Aligned IA"/>
    <x v="5"/>
    <s v="10th Grade"/>
    <x v="879"/>
    <s v="Interactions Between Humans and the Environment"/>
  </r>
  <r>
    <s v="Uncommon HS Aligned IA"/>
    <x v="5"/>
    <s v="10th Grade"/>
    <x v="880"/>
    <s v="State Building, Expansion, and Conflict"/>
  </r>
  <r>
    <s v="Uncommon HS Aligned IA"/>
    <x v="5"/>
    <s v="10th Grade"/>
    <x v="881"/>
    <s v="Development and Transformation of Social Structures"/>
  </r>
  <r>
    <s v="Uncommon HS Aligned IA"/>
    <x v="6"/>
    <s v="10th Grade"/>
    <x v="882"/>
    <s v="Historical Periods"/>
  </r>
  <r>
    <s v="Uncommon HS Aligned IA"/>
    <x v="6"/>
    <s v="10th Grade"/>
    <x v="883"/>
    <s v="to 600 BCE"/>
  </r>
  <r>
    <s v="Uncommon HS Aligned IA"/>
    <x v="6"/>
    <s v="10th Grade"/>
    <x v="884"/>
    <s v="600 BCE to 600 CE"/>
  </r>
  <r>
    <s v="Uncommon HS Aligned IA"/>
    <x v="6"/>
    <s v="10th Grade"/>
    <x v="885"/>
    <s v="600 CE to 1450 CE"/>
  </r>
  <r>
    <s v="Uncommon HS Aligned IA"/>
    <x v="6"/>
    <s v="10th Grade"/>
    <x v="886"/>
    <s v="1450 to 1750"/>
  </r>
  <r>
    <s v="Uncommon HS Aligned IA"/>
    <x v="6"/>
    <s v="10th Grade"/>
    <x v="887"/>
    <s v="1750 to 1900"/>
  </r>
  <r>
    <s v="Uncommon HS Aligned IA"/>
    <x v="6"/>
    <s v="10th Grade"/>
    <x v="888"/>
    <s v="1900 to Present"/>
  </r>
  <r>
    <s v="Uncommon HS Aligned IA"/>
    <x v="6"/>
    <s v="10th Grade"/>
    <x v="889"/>
    <s v="Historical Thinking Skills"/>
  </r>
  <r>
    <s v="Uncommon HS Aligned IA"/>
    <x v="6"/>
    <s v="10th Grade"/>
    <x v="890"/>
    <s v="Crafting Historical Arguments from Historical Evidence"/>
  </r>
  <r>
    <s v="Uncommon HS Aligned IA"/>
    <x v="6"/>
    <s v="10th Grade"/>
    <x v="891"/>
    <s v="Chronological Reasoning"/>
  </r>
  <r>
    <s v="Uncommon HS Aligned IA"/>
    <x v="6"/>
    <s v="10th Grade"/>
    <x v="892"/>
    <s v="Comparison and Contextualization"/>
  </r>
  <r>
    <s v="Uncommon HS Aligned IA"/>
    <x v="6"/>
    <s v="10th Grade"/>
    <x v="893"/>
    <s v="Historical Interpretation and Synthesis"/>
  </r>
  <r>
    <s v="Uncommon HS Aligned IA"/>
    <x v="6"/>
    <s v="10th Grade"/>
    <x v="894"/>
    <s v="Argumentation"/>
  </r>
  <r>
    <s v="Uncommon HS Aligned IA"/>
    <x v="6"/>
    <s v="10th Grade"/>
    <x v="895"/>
    <s v="Causation"/>
  </r>
  <r>
    <s v="Uncommon HS Aligned IA"/>
    <x v="6"/>
    <s v="10th Grade"/>
    <x v="896"/>
    <s v="Continuity and Change over Time"/>
  </r>
  <r>
    <s v="Uncommon HS Aligned IA"/>
    <x v="6"/>
    <s v="10th Grade"/>
    <x v="897"/>
    <s v="Comparison"/>
  </r>
  <r>
    <s v="Uncommon HS Aligned IA"/>
    <x v="6"/>
    <s v="10th Grade"/>
    <x v="898"/>
    <s v="Contextualization"/>
  </r>
  <r>
    <s v="Uncommon HS Aligned IA"/>
    <x v="6"/>
    <s v="10th Grade"/>
    <x v="899"/>
    <s v="Use of Historical Evidence"/>
  </r>
  <r>
    <s v="Uncommon HS Aligned IA"/>
    <x v="6"/>
    <s v="10th Grade"/>
    <x v="900"/>
    <s v="Interpretation"/>
  </r>
  <r>
    <s v="Uncommon HS Aligned IA"/>
    <x v="6"/>
    <s v="10th Grade"/>
    <x v="901"/>
    <s v="Periodization"/>
  </r>
  <r>
    <s v="Uncommon HS Aligned IA"/>
    <x v="6"/>
    <s v="10th Grade"/>
    <x v="902"/>
    <s v="Synthesis"/>
  </r>
  <r>
    <s v="Uncommon HS Aligned IA"/>
    <x v="6"/>
    <s v="10th Grade"/>
    <x v="903"/>
    <s v="Technological and Environmental Transformations, to c. 600 BCE"/>
  </r>
  <r>
    <s v="Uncommon HS Aligned IA"/>
    <x v="6"/>
    <s v="10th Grade"/>
    <x v="904"/>
    <s v="Big Geography and the Peopling of the Earth"/>
  </r>
  <r>
    <s v="Uncommon HS Aligned IA"/>
    <x v="6"/>
    <s v="10th Grade"/>
    <x v="905"/>
    <s v="Paleolithic Migrations"/>
  </r>
  <r>
    <s v="Uncommon HS Aligned IA"/>
    <x v="6"/>
    <s v="10th Grade"/>
    <x v="906"/>
    <s v="The Neolithic Revolution and Early Agricultural Societies"/>
  </r>
  <r>
    <s v="Uncommon HS Aligned IA"/>
    <x v="6"/>
    <s v="10th Grade"/>
    <x v="907"/>
    <s v="Neolithic Revolution led to the development of new and more complex economic and social systems."/>
  </r>
  <r>
    <s v="Uncommon HS Aligned IA"/>
    <x v="6"/>
    <s v="10th Grade"/>
    <x v="908"/>
    <s v="Agriculture and pastoralism began to transform human societies."/>
  </r>
  <r>
    <s v="Uncommon HS Aligned IA"/>
    <x v="6"/>
    <s v="10th Grade"/>
    <x v="909"/>
    <s v="The Development and Interactions of Early Agricultural, Pastoral, and Urban Societies"/>
  </r>
  <r>
    <s v="Uncommon HS Aligned IA"/>
    <x v="6"/>
    <s v="10th Grade"/>
    <x v="910"/>
    <s v="Core and foundational civilizations developed in a variety of geographical and environmental settings where agriculture flourished."/>
  </r>
  <r>
    <s v="Uncommon HS Aligned IA"/>
    <x v="6"/>
    <s v="10th Grade"/>
    <x v="911"/>
    <s v="The first states emerged within core civilizations."/>
  </r>
  <r>
    <s v="Uncommon HS Aligned IA"/>
    <x v="6"/>
    <s v="10th Grade"/>
    <x v="912"/>
    <s v="Culture played a significant role in unifying states through laws, language, literature, religion, myths, and monumental art."/>
  </r>
  <r>
    <s v="Uncommon HS Aligned IA"/>
    <x v="6"/>
    <s v="10th Grade"/>
    <x v="913"/>
    <s v="Organization and reorganization of human societies, c. 600 BCE to c. 600 CE"/>
  </r>
  <r>
    <s v="Uncommon HS Aligned IA"/>
    <x v="6"/>
    <s v="10th Grade"/>
    <x v="914"/>
    <s v="The Development and Codification of Religious and Cultural Traditions"/>
  </r>
  <r>
    <s v="Uncommon HS Aligned IA"/>
    <x v="6"/>
    <s v="10th Grade"/>
    <x v="915"/>
    <s v="Codifications and further developments of existing religious traditions provided a bond among the people and an ethical code to live by."/>
  </r>
  <r>
    <s v="Uncommon HS Aligned IA"/>
    <x v="6"/>
    <s v="10th Grade"/>
    <x v="916"/>
    <s v="New belief systems and cultural traditions emerged and spread, often asserting universal truths."/>
  </r>
  <r>
    <s v="Uncommon HS Aligned IA"/>
    <x v="6"/>
    <s v="10th Grade"/>
    <x v="917"/>
    <s v="Belief systems affected gender roles. Buddhism and Christianityencouraged monastic life and Confucianism emphasized filial piety."/>
  </r>
  <r>
    <s v="Uncommon HS Aligned IA"/>
    <x v="6"/>
    <s v="10th Grade"/>
    <x v="918"/>
    <s v="Other religious and cultural traditions continued parallel to the codified, written belief systems in core civilizations."/>
  </r>
  <r>
    <s v="Uncommon HS Aligned IA"/>
    <x v="6"/>
    <s v="10th Grade"/>
    <x v="919"/>
    <s v="Artistic expressions, including literature and drama, architecture, and sculpture, show distinctive cultural developments."/>
  </r>
  <r>
    <s v="Uncommon HS Aligned IA"/>
    <x v="6"/>
    <s v="10th Grade"/>
    <x v="920"/>
    <s v="The Development of States and Empires"/>
  </r>
  <r>
    <s v="Uncommon HS Aligned IA"/>
    <x v="6"/>
    <s v="10th Grade"/>
    <x v="921"/>
    <s v="The number and size of key states and empires grew dramatically by imposing political unity on areas where previously there had been competing states."/>
  </r>
  <r>
    <s v="Uncommon HS Aligned IA"/>
    <x v="6"/>
    <s v="10th Grade"/>
    <x v="922"/>
    <s v="Empires and states developed new techniques of imperial administration based, in part, on the success of earlier political forms."/>
  </r>
  <r>
    <s v="Uncommon HS Aligned IA"/>
    <x v="6"/>
    <s v="10th Grade"/>
    <x v="923"/>
    <s v="Unique social and economic dimensions developed in imperial societies in Afro-Eurasia and the Americas."/>
  </r>
  <r>
    <s v="Uncommon HS Aligned IA"/>
    <x v="6"/>
    <s v="10th Grade"/>
    <x v="924"/>
    <s v="The Roman, Han, Persian, Mauryan, and Gupta empires created political, cultural, and administrative difficulties that they could not manage, which eventually led to their decline, collapse, and transformation into successor empires or states."/>
  </r>
  <r>
    <s v="Uncommon HS Aligned IA"/>
    <x v="6"/>
    <s v="10th Grade"/>
    <x v="925"/>
    <s v="Emergence of Transregional Networks of Communication and Exchange"/>
  </r>
  <r>
    <s v="Uncommon HS Aligned IA"/>
    <x v="6"/>
    <s v="10th Grade"/>
    <x v="926"/>
    <s v="Land and water routes became the basis for transregional trade, communication, and exchange networks in the Eastern Hemisphere."/>
  </r>
  <r>
    <s v="Uncommon HS Aligned IA"/>
    <x v="6"/>
    <s v="10th Grade"/>
    <x v="927"/>
    <s v="New technologies facilitated long-distance communication and exchange."/>
  </r>
  <r>
    <s v="Uncommon HS Aligned IA"/>
    <x v="6"/>
    <s v="10th Grade"/>
    <x v="928"/>
    <s v="Alongside the trade in goods, the exchange of people, technology, religious and cultural beliefs, food crops, domesticated animals, and disease pathogens developed across far-flung networks of communication and exchange."/>
  </r>
  <r>
    <s v="Uncommon HS Aligned IA"/>
    <x v="6"/>
    <s v="10th Grade"/>
    <x v="929"/>
    <s v="Regional and transregional interactions, c. 600 CE to 1540"/>
  </r>
  <r>
    <s v="Uncommon HS Aligned IA"/>
    <x v="6"/>
    <s v="10th Grade"/>
    <x v="930"/>
    <s v="Expansion and Intensification of Communication and Exchange Networks"/>
  </r>
  <r>
    <s v="Uncommon HS Aligned IA"/>
    <x v="6"/>
    <s v="10th Grade"/>
    <x v="931"/>
    <s v="Improved transportation technologies and commercial practices led to an increased volume of trade, and expanded the geographical range of existing and newly active trade networks."/>
  </r>
  <r>
    <s v="Uncommon HS Aligned IA"/>
    <x v="6"/>
    <s v="10th Grade"/>
    <x v="932"/>
    <s v="The movement of peoples caused environmental and linguistic effects."/>
  </r>
  <r>
    <s v="Uncommon HS Aligned IA"/>
    <x v="6"/>
    <s v="10th Grade"/>
    <x v="933"/>
    <s v="Cross-cultural exchanges were fostered by the intensification of existing, or the creation of new, networks of trade and communication."/>
  </r>
  <r>
    <s v="Uncommon HS Aligned IA"/>
    <x v="6"/>
    <s v="10th Grade"/>
    <x v="934"/>
    <s v="There was continued diffusion of crops and pathogens throughout the Eastern Hemisphere along the trade routes."/>
  </r>
  <r>
    <s v="Uncommon HS Aligned IA"/>
    <x v="6"/>
    <s v="10th Grade"/>
    <x v="935"/>
    <s v="Continuity and Innovation of State Forms and Their Interactions"/>
  </r>
  <r>
    <s v="Uncommon HS Aligned IA"/>
    <x v="6"/>
    <s v="10th Grade"/>
    <x v="936"/>
    <s v="Empires collapsed and were reconstituted; in some regions new state forms emerged."/>
  </r>
  <r>
    <s v="Uncommon HS Aligned IA"/>
    <x v="6"/>
    <s v="10th Grade"/>
    <x v="937"/>
    <s v="Interregional contacts and conflicts between states and empires encouraged significant technological and cultural transfers."/>
  </r>
  <r>
    <s v="Uncommon HS Aligned IA"/>
    <x v="6"/>
    <s v="10th Grade"/>
    <x v="938"/>
    <s v="Increased Economic Productive Capacity and Its Consequences"/>
  </r>
  <r>
    <s v="Uncommon HS Aligned IA"/>
    <x v="6"/>
    <s v="10th Grade"/>
    <x v="939"/>
    <s v="Innovations stimulated agricultural and industrial production in many regions."/>
  </r>
  <r>
    <s v="Uncommon HS Aligned IA"/>
    <x v="6"/>
    <s v="10th Grade"/>
    <x v="940"/>
    <s v="The fate of cities varied greatly, with periods of significant decline, and with periods of increased urbanization buoyed by rising productivity and expanding trade networks."/>
  </r>
  <r>
    <s v="Uncommon HS Aligned IA"/>
    <x v="6"/>
    <s v="10th Grade"/>
    <x v="941"/>
    <s v="Despite significant continuities in social structures and in methods of production, there were also some important changes in labor management and in the effect of religious conversion on gender relations and family life."/>
  </r>
  <r>
    <s v="Uncommon HS Aligned IA"/>
    <x v="6"/>
    <s v="10th Grade"/>
    <x v="942"/>
    <s v="Global interactions, c. 1450 to c. 1750"/>
  </r>
  <r>
    <s v="Uncommon HS Aligned IA"/>
    <x v="6"/>
    <s v="10th Grade"/>
    <x v="943"/>
    <s v="Globalizing Networks of Communication and Exchange"/>
  </r>
  <r>
    <s v="Uncommon HS Aligned IA"/>
    <x v="6"/>
    <s v="10th Grade"/>
    <x v="944"/>
    <s v="In the context of the new global circulation of goods, there was an intensification of all existing regional trade networks that brought prosperity and economic disruption to the merchants and governments in the trading regions of the Indian Ocean, Mediter (...)"/>
  </r>
  <r>
    <s v="Uncommon HS Aligned IA"/>
    <x v="6"/>
    <s v="10th Grade"/>
    <x v="945"/>
    <s v="European technological developments in cartography and navigation built on previous knowledge developed in the classical, Islamic, and Asian worlds, and included the production of new tools, innovations in ship designs, and an improved understanding of glo (...)"/>
  </r>
  <r>
    <s v="Uncommon HS Aligned IA"/>
    <x v="6"/>
    <s v="10th Grade"/>
    <x v="946"/>
    <s v="Remarkable new transoceanic maritime reconnaissance occurred in this period."/>
  </r>
  <r>
    <s v="Uncommon HS Aligned IA"/>
    <x v="6"/>
    <s v="10th Grade"/>
    <x v="947"/>
    <s v="The new global circulation of goods was facilitated by royal chartered European monopoly companies that took silver from Spanish colonies in the Americas to purchase Asian goods for the Atlantic markets, but regional markets continued to flourish in Afro-E (...)"/>
  </r>
  <r>
    <s v="Uncommon HS Aligned IA"/>
    <x v="6"/>
    <s v="10th Grade"/>
    <x v="948"/>
    <s v="The new connections between the Eastern and Western_x000a_hemispheres resulted in the Columbian Exchange."/>
  </r>
  <r>
    <s v="Uncommon HS Aligned IA"/>
    <x v="6"/>
    <s v="10th Grade"/>
    <x v="949"/>
    <s v="The increase in interactions between newly connected hemispheres and intensification of connections within hemispheres expanded the spread and reform of existing religions and created syncretic belief systems and practices."/>
  </r>
  <r>
    <s v="Uncommon HS Aligned IA"/>
    <x v="6"/>
    <s v="10th Grade"/>
    <x v="950"/>
    <s v="As merchants profits increased and governments collected more taxes, funding for the visual and performing arts, even for popular audiences, increased."/>
  </r>
  <r>
    <s v="Uncommon HS Aligned IA"/>
    <x v="6"/>
    <s v="10th Grade"/>
    <x v="951"/>
    <s v="New Forms of Social Organization and Modes of Production"/>
  </r>
  <r>
    <s v="Uncommon HS Aligned IA"/>
    <x v="6"/>
    <s v="10th Grade"/>
    <x v="952"/>
    <s v="Traditional peasant agriculture increased and changed, plantations expanded, and demand for labor increased. These changes both fed and responded to growing global demand for raw materials and finished products."/>
  </r>
  <r>
    <s v="Uncommon HS Aligned IA"/>
    <x v="6"/>
    <s v="10th Grade"/>
    <x v="953"/>
    <s v="As new social and political elites changed, they also restructured new ethnic, racial, and gender hierarchies."/>
  </r>
  <r>
    <s v="Uncommon HS Aligned IA"/>
    <x v="6"/>
    <s v="10th Grade"/>
    <x v="954"/>
    <s v="State Consolidation and Imperial Expansion"/>
  </r>
  <r>
    <s v="Uncommon HS Aligned IA"/>
    <x v="6"/>
    <s v="10th Grade"/>
    <x v="955"/>
    <s v="Rulers used a variety of methods to legitimize and consolidate their power."/>
  </r>
  <r>
    <s v="Uncommon HS Aligned IA"/>
    <x v="6"/>
    <s v="10th Grade"/>
    <x v="956"/>
    <s v="Imperial expansion relied on the increased use of gunpowder, cannons, and armed trade to establish large empires in both hemispheres."/>
  </r>
  <r>
    <s v="Uncommon HS Aligned IA"/>
    <x v="6"/>
    <s v="10th Grade"/>
    <x v="957"/>
    <s v="Competition over trade routes, state rivalries, and local resistance all provided significant challenges to state consolidation and expansion."/>
  </r>
  <r>
    <s v="Uncommon HS Aligned IA"/>
    <x v="6"/>
    <s v="10th Grade"/>
    <x v="958"/>
    <s v="Industrialization and global integration, c. 1750 to c. 1900"/>
  </r>
  <r>
    <s v="Uncommon HS Aligned IA"/>
    <x v="6"/>
    <s v="10th Grade"/>
    <x v="959"/>
    <s v="Industrialization and Global Capitalism"/>
  </r>
  <r>
    <s v="Uncommon HS Aligned IA"/>
    <x v="6"/>
    <s v="10th Grade"/>
    <x v="960"/>
    <s v=" Industrialization fundamentally changed how goods were produced."/>
  </r>
  <r>
    <s v="Uncommon HS Aligned IA"/>
    <x v="6"/>
    <s v="10th Grade"/>
    <x v="961"/>
    <s v="New patterns of global trade and production developed and further integrated the global economy as industrialists sought raw materials and new markets for the increasing amount and array of goods produced in their factories."/>
  </r>
  <r>
    <s v="Uncommon HS Aligned IA"/>
    <x v="6"/>
    <s v="10th Grade"/>
    <x v="962"/>
    <s v="To facilitate investments at all levels of industrial production, financiers developed and expanded various financial institutions."/>
  </r>
  <r>
    <s v="Uncommon HS Aligned IA"/>
    <x v="6"/>
    <s v="10th Grade"/>
    <x v="963"/>
    <s v="There were major developments in transportation and_x000a_communication."/>
  </r>
  <r>
    <s v="Uncommon HS Aligned IA"/>
    <x v="6"/>
    <s v="10th Grade"/>
    <x v="964"/>
    <s v="The development and spread of global capitalism led to a variety of responses."/>
  </r>
  <r>
    <s v="Uncommon HS Aligned IA"/>
    <x v="6"/>
    <s v="10th Grade"/>
    <x v="965"/>
    <s v="The ways in which people organized themselves into societies also underwent significant transformations in industrialized states due to the fundamental restructuring of the global economy."/>
  </r>
  <r>
    <s v="Uncommon HS Aligned IA"/>
    <x v="6"/>
    <s v="10th Grade"/>
    <x v="966"/>
    <s v="Imperialism and Nation-State Formation"/>
  </r>
  <r>
    <s v="Uncommon HS Aligned IA"/>
    <x v="6"/>
    <s v="10th Grade"/>
    <x v="967"/>
    <s v="Industrializing powers established transoceanic empires."/>
  </r>
  <r>
    <s v="Uncommon HS Aligned IA"/>
    <x v="6"/>
    <s v="10th Grade"/>
    <x v="968"/>
    <s v="Imperialism influenced state formation and contraction around the world."/>
  </r>
  <r>
    <s v="Uncommon HS Aligned IA"/>
    <x v="6"/>
    <s v="10th Grade"/>
    <x v="969"/>
    <s v="New racial ideologies, especially Social Darwinism, facilitated and justified imperialism."/>
  </r>
  <r>
    <s v="Uncommon HS Aligned IA"/>
    <x v="6"/>
    <s v="10th Grade"/>
    <x v="970"/>
    <s v="Nationalism, Revolution, and Reform"/>
  </r>
  <r>
    <s v="Uncommon HS Aligned IA"/>
    <x v="6"/>
    <s v="10th Grade"/>
    <x v="971"/>
    <s v="The rise and diffusion of Enlightenment thought that questioned established traditions in all areas of life often preceded the revolutions and rebellions against existing governments."/>
  </r>
  <r>
    <s v="Uncommon HS Aligned IA"/>
    <x v="6"/>
    <s v="10th Grade"/>
    <x v="972"/>
    <s v="Beginning in the eighteenth century, peoples around the world developed a new sense of commonality based on language, religion, social customs and territory. These newly imagined national communities linked this identity with the borders of the state, whil (...)"/>
  </r>
  <r>
    <s v="Uncommon HS Aligned IA"/>
    <x v="6"/>
    <s v="10th Grade"/>
    <x v="973"/>
    <s v="Increasing discontent with imperial rule propelled reformist and revolutionary movements."/>
  </r>
  <r>
    <s v="Uncommon HS Aligned IA"/>
    <x v="6"/>
    <s v="10th Grade"/>
    <x v="974"/>
    <s v="The global spread of European political and social thought and the increasing number of rebellions stimulated new transnational ideologies and solidarities."/>
  </r>
  <r>
    <s v="Uncommon HS Aligned IA"/>
    <x v="6"/>
    <s v="10th Grade"/>
    <x v="975"/>
    <s v="Global Migration"/>
  </r>
  <r>
    <s v="Uncommon HS Aligned IA"/>
    <x v="6"/>
    <s v="10th Grade"/>
    <x v="976"/>
    <s v="Migration in many cases was influenced by changes in demography in both industrialized and unindustrialized societies that presented challenges to existing patterns of living."/>
  </r>
  <r>
    <s v="Uncommon HS Aligned IA"/>
    <x v="6"/>
    <s v="10th Grade"/>
    <x v="977"/>
    <s v="Migrants relocated for a variety of reasons."/>
  </r>
  <r>
    <s v="Uncommon HS Aligned IA"/>
    <x v="6"/>
    <s v="10th Grade"/>
    <x v="978"/>
    <s v="The large-scale nature of migration, especially in the nineteenth century, produced a variety of consequences and reactions to the increasingly diverse societies on the part of migrants and the existing_x000a_populations."/>
  </r>
  <r>
    <s v="Uncommon HS Aligned IA"/>
    <x v="6"/>
    <s v="10th Grade"/>
    <x v="979"/>
    <s v="Accelerating global change and realignments, c. 1900 to the present"/>
  </r>
  <r>
    <s v="Uncommon HS Aligned IA"/>
    <x v="6"/>
    <s v="10th Grade"/>
    <x v="980"/>
    <s v="Science and the Environment"/>
  </r>
  <r>
    <s v="Uncommon HS Aligned IA"/>
    <x v="6"/>
    <s v="10th Grade"/>
    <x v="981"/>
    <s v="Researchers made rapid advances in science that spread_x000a_throughout the world, assisted by the development of new technology."/>
  </r>
  <r>
    <s v="Uncommon HS Aligned IA"/>
    <x v="6"/>
    <s v="10th Grade"/>
    <x v="982"/>
    <s v="As the global population expanded at an unprecedented rate, humans fundamentally changed their relationship with the environment."/>
  </r>
  <r>
    <s v="Uncommon HS Aligned IA"/>
    <x v="6"/>
    <s v="10th Grade"/>
    <x v="983"/>
    <s v="Disease, scientific innovations, and conflict led to demographic shifts."/>
  </r>
  <r>
    <s v="Uncommon HS Aligned IA"/>
    <x v="6"/>
    <s v="10th Grade"/>
    <x v="984"/>
    <s v="Global Conflicts and Their Consequences"/>
  </r>
  <r>
    <s v="Uncommon HS Aligned IA"/>
    <x v="6"/>
    <s v="10th Grade"/>
    <x v="985"/>
    <s v="Europe dominated the global political order at the beginning of the twentieth century, but both land-based and transoceanic empires gave way to new forms of transregional political organization by the centurys end."/>
  </r>
  <r>
    <s v="Uncommon HS Aligned IA"/>
    <x v="6"/>
    <s v="10th Grade"/>
    <x v="986"/>
    <s v="Emerging ideologies of anti-imperialism contributed to the dissolution of empires and the restructuring of states."/>
  </r>
  <r>
    <s v="Uncommon HS Aligned IA"/>
    <x v="6"/>
    <s v="10th Grade"/>
    <x v="987"/>
    <s v="Political changes were accompanied by major demographic and social consequences."/>
  </r>
  <r>
    <s v="Uncommon HS Aligned IA"/>
    <x v="6"/>
    <s v="10th Grade"/>
    <x v="988"/>
    <s v="Military conflicts occurred on an unprecedented global scale."/>
  </r>
  <r>
    <s v="Uncommon HS Aligned IA"/>
    <x v="6"/>
    <s v="10th Grade"/>
    <x v="989"/>
    <s v="Although conflict dominated much of the twentieth century, many_x000a_individuals and groups  including states  opposed this trend. Some individuals and groups, however, intensified the conflicts."/>
  </r>
  <r>
    <s v="Uncommon HS Aligned IA"/>
    <x v="6"/>
    <s v="10th Grade"/>
    <x v="990"/>
    <s v="New Conceptualizations of Global Economy, Society, and Culture"/>
  </r>
  <r>
    <s v="Uncommon HS Aligned IA"/>
    <x v="6"/>
    <s v="10th Grade"/>
    <x v="991"/>
    <s v="States responded in a variety of ways to the economic challenges of the twentieth century."/>
  </r>
  <r>
    <s v="Uncommon HS Aligned IA"/>
    <x v="6"/>
    <s v="10th Grade"/>
    <x v="992"/>
    <s v="States, communities, and individuals became increasingly interdependent, a process facilitated by the growth of institutions of global governance."/>
  </r>
  <r>
    <s v="Uncommon HS Aligned IA"/>
    <x v="6"/>
    <s v="10th Grade"/>
    <x v="993"/>
    <s v="People conceptualized society and culture in new ways; some challenged old assumptions about race, class, gender, and religion, often using new technologies to spread reconfigured traditions."/>
  </r>
  <r>
    <s v="Uncommon HS Aligned IA"/>
    <x v="6"/>
    <s v="10th Grade"/>
    <x v="994"/>
    <s v="Popular and consumer culture became global."/>
  </r>
  <r>
    <s v="Uncommon HS Aligned IA"/>
    <x v="7"/>
    <s v="9th Grade"/>
    <x v="995"/>
    <s v=" explain how the structure of water molecules allows it to have specific functions"/>
  </r>
  <r>
    <s v="Uncommon HS Aligned IA"/>
    <x v="7"/>
    <s v="9th Grade"/>
    <x v="996"/>
    <s v=" describe how structure contributes to the function of organic macromolecules"/>
  </r>
  <r>
    <s v="Uncommon HS Aligned IA"/>
    <x v="7"/>
    <s v="9th Grade"/>
    <x v="997"/>
    <s v=" explain the role of enzymes as catalysts that lower the activation energy of biochemical reactions"/>
  </r>
  <r>
    <s v="Uncommon HS Aligned IA"/>
    <x v="7"/>
    <s v="9th Grade"/>
    <x v="998"/>
    <s v=" explain the effect of different factors (pH/temperature/concentration of enzyme/concentration of substrate) on the rate of an enzyme-catalyzed reaction"/>
  </r>
  <r>
    <s v="Uncommon HS Aligned IA"/>
    <x v="7"/>
    <s v="9th Grade"/>
    <x v="999"/>
    <s v=" discuss the different types of cells (prokaryotes &amp; eukaryotes) and the method by which eukaryotes were derived"/>
  </r>
  <r>
    <s v="Uncommon HS Aligned IA"/>
    <x v="7"/>
    <s v="9th Grade"/>
    <x v="1000"/>
    <s v=" Describe how structure contributes to the function of cell organelles"/>
  </r>
  <r>
    <s v="Uncommon HS Aligned IA"/>
    <x v="7"/>
    <s v="9th Grade"/>
    <x v="1001"/>
    <s v=" Identify and describe the structure of the cell membrane and its impact on its function"/>
  </r>
  <r>
    <s v="Uncommon HS Aligned IA"/>
    <x v="7"/>
    <s v="9th Grade"/>
    <x v="1002"/>
    <s v=" explain how materials are transported across a membrane"/>
  </r>
  <r>
    <s v="Uncommon HS Aligned IA"/>
    <x v="7"/>
    <s v="9th Grade"/>
    <x v="1003"/>
    <s v=" identify and describe the steps involved in cellular respiration"/>
  </r>
  <r>
    <s v="Uncommon HS Aligned IA"/>
    <x v="7"/>
    <s v="9th Grade"/>
    <x v="1004"/>
    <s v=" identify and describe the steps involved in photosynthesis in different plants"/>
  </r>
  <r>
    <s v="Uncommon HS Aligned IA"/>
    <x v="7"/>
    <s v="9th Grade"/>
    <x v="1005"/>
    <s v=" describe how different factors impact the rate of photosynthesis"/>
  </r>
  <r>
    <s v="Uncommon HS Aligned IA"/>
    <x v="7"/>
    <s v="9th Grade"/>
    <x v="1006"/>
    <s v=" identify and describe the three different types of cellular communication pathways"/>
  </r>
  <r>
    <s v="Uncommon HS Aligned IA"/>
    <x v="7"/>
    <s v="9th Grade"/>
    <x v="1007"/>
    <s v=" identify and describe the phases of the cell cycle"/>
  </r>
  <r>
    <s v="Uncommon HS Aligned IA"/>
    <x v="7"/>
    <s v="9th Grade"/>
    <x v="1008"/>
    <s v=" identify and describe the stages a cell undergoes during meiosis"/>
  </r>
  <r>
    <s v="Uncommon HS Aligned IA"/>
    <x v="7"/>
    <s v="9th Grade"/>
    <x v="1009"/>
    <s v=" identify and describe the impact of nondisjunction on an individual"/>
  </r>
  <r>
    <s v="Uncommon HS Aligned IA"/>
    <x v="7"/>
    <s v="9th Grade"/>
    <x v="1010"/>
    <s v=" identify and describe the rate at which meiosis occurs in Sordaria"/>
  </r>
  <r>
    <s v="Uncommon HS Aligned IA"/>
    <x v="7"/>
    <s v="9th Grade"/>
    <x v="1011"/>
    <s v=" explain how Mendellian genetics plays a role in the production of offspring"/>
  </r>
  <r>
    <s v="Uncommon HS Aligned IA"/>
    <x v="7"/>
    <s v="9th Grade"/>
    <x v="1012"/>
    <s v=" explain how bloody types/rH factors are inherited"/>
  </r>
  <r>
    <s v="Uncommon HS Aligned IA"/>
    <x v="7"/>
    <s v="9th Grade"/>
    <x v="1013"/>
    <s v=" analyze pedigrees to determine the genotype and phenotype of each individual"/>
  </r>
  <r>
    <s v="Uncommon HS Aligned IA"/>
    <x v="7"/>
    <s v="9th Grade"/>
    <x v="1014"/>
    <s v=" determine the offspring ratio for genotypes and/or phenotypes in a dihybrid"/>
  </r>
  <r>
    <s v="Uncommon HS Aligned IA"/>
    <x v="7"/>
    <s v="9th Grade"/>
    <x v="1015"/>
    <s v=" explain how Non-Mendellian genetics plays a role in the production of offspring"/>
  </r>
  <r>
    <s v="Uncommon HS Aligned IA"/>
    <x v="7"/>
    <s v="9th Grade"/>
    <x v="1016"/>
    <s v=" determine the heredity pattern of a trait in flies"/>
  </r>
  <r>
    <s v="Uncommon HS Aligned IA"/>
    <x v="7"/>
    <s v="9th Grade"/>
    <x v="1017"/>
    <s v=" explain how a chi-square analysis can be used to determine the validity of results"/>
  </r>
  <r>
    <s v="Uncommon HS Aligned IA"/>
    <x v="7"/>
    <s v="9th Grade"/>
    <x v="1018"/>
    <s v=" identify the scientists who played a role on the discovery of DNA and describe their impact"/>
  </r>
  <r>
    <s v="Uncommon HS Aligned IA"/>
    <x v="7"/>
    <s v="9th Grade"/>
    <x v="1019"/>
    <s v=" describe the steps of various aspects of the central dogma (DNA replication, transcription, translation)"/>
  </r>
  <r>
    <s v="Uncommon HS Aligned IA"/>
    <x v="7"/>
    <s v="9th Grade"/>
    <x v="1020"/>
    <s v=" identify and describe the different types of mutations that can affect DNA"/>
  </r>
  <r>
    <s v="Uncommon HS Aligned IA"/>
    <x v="7"/>
    <s v="9th Grade"/>
    <x v="1021"/>
    <s v=" identify and describe the structure of a virus and their life cycles"/>
  </r>
  <r>
    <s v="Uncommon HS Aligned IA"/>
    <x v="7"/>
    <s v="9th Grade"/>
    <x v="1022"/>
    <s v=" identify and describe the methods by which operons are regulated"/>
  </r>
  <r>
    <s v="Uncommon HS Aligned IA"/>
    <x v="7"/>
    <s v="9th Grade"/>
    <x v="1023"/>
    <s v=" identify and describe how biotechnology procedures impact our understanding of the genome"/>
  </r>
  <r>
    <s v="Uncommon HS Aligned IA"/>
    <x v="7"/>
    <s v="9th Grade"/>
    <x v="1024"/>
    <s v=" explain how natural selection helps drive evolution"/>
  </r>
  <r>
    <s v="Uncommon HS Aligned IA"/>
    <x v="7"/>
    <s v="9th Grade"/>
    <x v="1025"/>
    <s v=" calculate the frequencies present in a Hardy-Weinberg population and explain its significance"/>
  </r>
  <r>
    <s v="Uncommon HS Aligned IA"/>
    <x v="7"/>
    <s v="9th Grade"/>
    <x v="1026"/>
    <s v=" identify and describe the different methods by which speciation occurs"/>
  </r>
  <r>
    <s v="Uncommon HS Aligned IA"/>
    <x v="7"/>
    <s v="9th Grade"/>
    <x v="1027"/>
    <s v=" analyze and build a phylogenetic tree based on provided information and determine the relatedness of those organisms"/>
  </r>
  <r>
    <s v="Uncommon HS Aligned IA"/>
    <x v="7"/>
    <s v="9th Grade"/>
    <x v="1028"/>
    <s v=" describe how life originated on Earth through the use of Miller &amp; Ureys experiment"/>
  </r>
  <r>
    <s v="Uncommon HS Aligned IA"/>
    <x v="7"/>
    <s v="9th Grade"/>
    <x v="1029"/>
    <s v=" identify and describe the classification system"/>
  </r>
  <r>
    <s v="Uncommon HS Aligned IA"/>
    <x v="7"/>
    <s v="9th Grade"/>
    <x v="1030"/>
    <s v=" identify and describe the anatomy and physiology of the Kingdom Plantae"/>
  </r>
  <r>
    <s v="Uncommon HS Aligned IA"/>
    <x v="7"/>
    <s v="9th Grade"/>
    <x v="1031"/>
    <s v=" determine how different factors influence the rate of transpiration in a plant"/>
  </r>
  <r>
    <s v="Uncommon HS Aligned IA"/>
    <x v="7"/>
    <s v="9th Grade"/>
    <x v="1032"/>
    <s v=" describe community interactions in an ecosystem"/>
  </r>
  <r>
    <s v="Uncommon HS Aligned IA"/>
    <x v="7"/>
    <s v="9th Grade"/>
    <x v="1033"/>
    <s v=" describe community interactions in an ecosystem"/>
  </r>
  <r>
    <s v="Uncommon HS Aligned IA"/>
    <x v="7"/>
    <s v="9th Grade"/>
    <x v="1034"/>
    <s v=" describe population interactions in an ecosystem"/>
  </r>
  <r>
    <s v="Uncommon HS Aligned IA"/>
    <x v="7"/>
    <s v="9th Grade"/>
    <x v="1035"/>
    <s v=" describe how humans have impacted their environment and what steps can be taken to slow down the damage"/>
  </r>
  <r>
    <s v="Uncommon HS Aligned IA"/>
    <x v="7"/>
    <s v="9th Grade"/>
    <x v="1036"/>
    <s v=" explain key aspects of the different levels of ecology"/>
  </r>
  <r>
    <s v="Uncommon HS Aligned IA"/>
    <x v="7"/>
    <s v="9th Grade"/>
    <x v="1037"/>
    <s v=" analyze a graph to determine how ecological succession affects an environment"/>
  </r>
  <r>
    <s v="Uncommon HS Aligned IA"/>
    <x v="7"/>
    <s v="9th Grade"/>
    <x v="1038"/>
    <s v=" explain and provide examples  of different methods used by the organisms to maintain  homeostasis"/>
  </r>
  <r>
    <s v="Uncommon HS Aligned IA"/>
    <x v="7"/>
    <s v="9th Grade"/>
    <x v="1039"/>
    <s v=" identify and describe the different structures of the human nervous system"/>
  </r>
  <r>
    <s v="Uncommon HS Aligned IA"/>
    <x v="7"/>
    <s v="9th Grade"/>
    <x v="1040"/>
    <s v=" identify and describe the different structures of the human nervous system"/>
  </r>
  <r>
    <s v="Uncommon HS Aligned IA"/>
    <x v="7"/>
    <s v="9th Grade"/>
    <x v="1041"/>
    <s v=" identify and describe the different structures of the human endocrine system"/>
  </r>
  <r>
    <s v="Uncommon HS Aligned IA"/>
    <x v="7"/>
    <s v="9th Grade"/>
    <x v="1042"/>
    <s v=" identify and describe the different structures of the human immune system"/>
  </r>
  <r>
    <s v="Uncommon HS Aligned IA"/>
    <x v="7"/>
    <s v="9th Grade"/>
    <x v="1043"/>
    <s v=" identify and describe how animal behavior is affected by a stimulus"/>
  </r>
  <r>
    <s v="Uncommon HS Aligned IA"/>
    <x v="7"/>
    <s v="9th Grade"/>
    <x v="1044"/>
    <s v=" identify and describe the key aspects of various human body systems"/>
  </r>
  <r>
    <s v="Uncommon HS Aligned IA"/>
    <x v="7"/>
    <s v="9th Grade"/>
    <x v="1045"/>
    <s v="Models"/>
  </r>
  <r>
    <s v="Uncommon HS Aligned IA"/>
    <x v="7"/>
    <s v="9th Grade"/>
    <x v="1046"/>
    <s v="Math"/>
  </r>
  <r>
    <s v="Uncommon HS Aligned IA"/>
    <x v="7"/>
    <s v="9th Grade"/>
    <x v="1047"/>
    <s v="Scientific Questions"/>
  </r>
  <r>
    <s v="Uncommon HS Aligned IA"/>
    <x v="7"/>
    <s v="9th Grade"/>
    <x v="1048"/>
    <s v="Data Analysis"/>
  </r>
  <r>
    <s v="Uncommon HS Aligned IA"/>
    <x v="7"/>
    <s v="9th Grade"/>
    <x v="1049"/>
    <s v="Explain Theories and Findings"/>
  </r>
  <r>
    <s v="Uncommon HS Aligned IA"/>
    <x v="7"/>
    <s v="9th Grade"/>
    <x v="1050"/>
    <s v="Connections"/>
  </r>
  <r>
    <s v="Uncommon HS Aligned IA"/>
    <x v="8"/>
    <s v="9th Grade"/>
    <x v="1051"/>
    <s v="SWBAT reflect on their own pre-conceptions about evolution. "/>
  </r>
  <r>
    <s v="Uncommon HS Aligned IA"/>
    <x v="8"/>
    <s v="9th Grade"/>
    <x v="1052"/>
    <s v="SWBAT set up science notebooks and binders for class. "/>
  </r>
  <r>
    <s v="Uncommon HS Aligned IA"/>
    <x v="8"/>
    <s v="9th Grade"/>
    <x v="1053"/>
    <s v="SWBAT identify independent and dependent variables."/>
  </r>
  <r>
    <s v="Uncommon HS Aligned IA"/>
    <x v="8"/>
    <s v="9th Grade"/>
    <x v="1054"/>
    <s v="SWBAT identify constants in an experiment. "/>
  </r>
  <r>
    <s v="Uncommon HS Aligned IA"/>
    <x v="8"/>
    <s v="9th Grade"/>
    <x v="1055"/>
    <s v="SWBAT describe the purpose of a control group in an experiment. "/>
  </r>
  <r>
    <s v="Uncommon HS Aligned IA"/>
    <x v="8"/>
    <s v="9th Grade"/>
    <x v="1056"/>
    <s v="SWBAT articulate that natural selection is the result of a genetically diverse population having unequal survival rates in their environments due to random advantageous traits."/>
  </r>
  <r>
    <s v="Uncommon HS Aligned IA"/>
    <x v="8"/>
    <s v="9th Grade"/>
    <x v="1057"/>
    <s v="SWBAT create a graph to convey data."/>
  </r>
  <r>
    <s v="Uncommon HS Aligned IA"/>
    <x v="8"/>
    <s v="9th Grade"/>
    <x v="1058"/>
    <s v="SWBAT write a results section using accurate and appropriate quantitative data."/>
  </r>
  <r>
    <s v="Uncommon HS Aligned IA"/>
    <x v="8"/>
    <s v="9th Grade"/>
    <x v="1059"/>
    <s v=" SWBAT explain that evolution is a change in advantageous trait frequency over the course of many generations."/>
  </r>
  <r>
    <s v="Uncommon HS Aligned IA"/>
    <x v="8"/>
    <s v="9th Grade"/>
    <x v="1060"/>
    <s v="SWBAT identify enzymes as protein catalysts that lower activation energy. "/>
  </r>
  <r>
    <s v="Uncommon HS Aligned IA"/>
    <x v="8"/>
    <s v="9th Grade"/>
    <x v="1061"/>
    <s v="SWBAT explain that enzymes are chemically specific due to the shape of their active site, and can act on only one particular substrate. "/>
  </r>
  <r>
    <s v="Uncommon HS Aligned IA"/>
    <x v="8"/>
    <s v="9th Grade"/>
    <x v="1062"/>
    <s v="SWBAT take notes in Cornell Notes format. "/>
  </r>
  <r>
    <s v="Uncommon HS Aligned IA"/>
    <x v="8"/>
    <s v="9th Grade"/>
    <x v="1063"/>
    <s v="SWBAT write a hypothesis."/>
  </r>
  <r>
    <s v="Uncommon HS Aligned IA"/>
    <x v="8"/>
    <s v="9th Grade"/>
    <x v="1064"/>
    <s v="SWBAT format data in a data table."/>
  </r>
  <r>
    <s v="Uncommon HS Aligned IA"/>
    <x v="8"/>
    <s v="9th Grade"/>
    <x v="1065"/>
    <s v="SWBAT articulate that above its optimal temperature or outside its pH range, an enzyme will denature (below its optimal temperature, enzymes possess less kinetic energy but do not denature)."/>
  </r>
  <r>
    <s v="Uncommon HS Aligned IA"/>
    <x v="8"/>
    <s v="9th Grade"/>
    <x v="1066"/>
    <s v="SWBAT identify the optimal temperature and/or pH for an enzyme."/>
  </r>
  <r>
    <s v="Uncommon HS Aligned IA"/>
    <x v="8"/>
    <s v="9th Grade"/>
    <x v="1067"/>
    <s v="SWBAT describe the structure and function of lipids, and will be able to explain why lipids do not interact with water."/>
  </r>
  <r>
    <s v="Uncommon HS Aligned IA"/>
    <x v="8"/>
    <s v="9th Grade"/>
    <x v="1068"/>
    <s v="SWBAT evaluate a model."/>
  </r>
  <r>
    <s v="Uncommon HS Aligned IA"/>
    <x v="8"/>
    <s v="9th Grade"/>
    <x v="1069"/>
    <s v="SWBAT explain that phospholipids self-assemble when placed in water. "/>
  </r>
  <r>
    <s v="Uncommon HS Aligned IA"/>
    <x v="8"/>
    <s v="9th Grade"/>
    <x v="1070"/>
    <s v="SWBAT articulate that cell membranes are an evolutionary advantage."/>
  </r>
  <r>
    <s v="Uncommon HS Aligned IA"/>
    <x v="8"/>
    <s v="9th Grade"/>
    <x v="1071"/>
    <s v="SWBAT define and explain the fluid mosaic model and briefly describe the structure of the cell membrane."/>
  </r>
  <r>
    <s v="Uncommon HS Aligned IA"/>
    <x v="8"/>
    <s v="9th Grade"/>
    <x v="1072"/>
    <s v="SWBAT define concentration."/>
  </r>
  <r>
    <s v="Uncommon HS Aligned IA"/>
    <x v="8"/>
    <s v="9th Grade"/>
    <x v="1073"/>
    <s v="SWBAT define concentration gradient."/>
  </r>
  <r>
    <s v="Uncommon HS Aligned IA"/>
    <x v="8"/>
    <s v="9th Grade"/>
    <x v="1074"/>
    <s v="SWBAT explain how concentration gradients store potential energy."/>
  </r>
  <r>
    <s v="Uncommon HS Aligned IA"/>
    <x v="8"/>
    <s v="9th Grade"/>
    <x v="1075"/>
    <s v="SWBAT explain the difference between active and passive transport."/>
  </r>
  <r>
    <s v="Uncommon HS Aligned IA"/>
    <x v="8"/>
    <s v="9th Grade"/>
    <x v="1076"/>
    <s v="SWBAT identify the tonicity of a solution in relation to another solution."/>
  </r>
  <r>
    <s v="Uncommon HS Aligned IA"/>
    <x v="8"/>
    <s v="9th Grade"/>
    <x v="1077"/>
    <s v="SWBAT mount and stain an onion cell sample on a microscope slide. "/>
  </r>
  <r>
    <s v="Uncommon HS Aligned IA"/>
    <x v="8"/>
    <s v="9th Grade"/>
    <x v="1078"/>
    <s v="SWBAT use the fine and coarse adjustment knobs to bring a specimen into focus. "/>
  </r>
  <r>
    <s v="Uncommon HS Aligned IA"/>
    <x v="8"/>
    <s v="9th Grade"/>
    <x v="1079"/>
    <s v="SWBAT make detailed observational drawings after viewing a specimen through a microscope."/>
  </r>
  <r>
    <s v="Uncommon HS Aligned IA"/>
    <x v="8"/>
    <s v="9th Grade"/>
    <x v="1080"/>
    <s v="SWBAT articulate that placing a cell in a hypertonic solution causes the cell to plasmolyze, and placing a cell in a hypotonic solution causes the cell to lyse. "/>
  </r>
  <r>
    <s v="Uncommon HS Aligned IA"/>
    <x v="8"/>
    <s v="9th Grade"/>
    <x v="1081"/>
    <s v="SWBAT define &quot;plasmolysis&quot; and &quot;cytolysis&quot;."/>
  </r>
  <r>
    <s v="Uncommon HS Aligned IA"/>
    <x v="8"/>
    <s v="9th Grade"/>
    <x v="1082"/>
    <s v="SWBAT calculate water potential. "/>
  </r>
  <r>
    <s v="Uncommon HS Aligned IA"/>
    <x v="8"/>
    <s v="9th Grade"/>
    <x v="1083"/>
    <s v="SWBAT construct a model that connects the movement of molecules across membranes with membrane structure and function. "/>
  </r>
  <r>
    <s v="Uncommon HS Aligned IA"/>
    <x v="8"/>
    <s v="9th Grade"/>
    <x v="1084"/>
    <s v="SWBAT calculate surface area-to-volume ratios to predict which cells might eliminate wastes or procure nutrients faster by diffusion."/>
  </r>
  <r>
    <s v="Uncommon HS Aligned IA"/>
    <x v="8"/>
    <s v="9th Grade"/>
    <x v="1085"/>
    <s v="SWBAT calculate rate of diffusion."/>
  </r>
  <r>
    <s v="Uncommon HS Aligned IA"/>
    <x v="8"/>
    <s v="9th Grade"/>
    <x v="1086"/>
    <s v="SWBAT write the overall equation for cellular respiration"/>
  </r>
  <r>
    <s v="Uncommon HS Aligned IA"/>
    <x v="8"/>
    <s v="9th Grade"/>
    <x v="1087"/>
    <s v="SWBAT explain that cellular respiration takes place in the mitochondria. "/>
  </r>
  <r>
    <s v="Uncommon HS Aligned IA"/>
    <x v="8"/>
    <s v="9th Grade"/>
    <x v="1088"/>
    <s v="SWBAT explain that organisms metabolize substances for energy. "/>
  </r>
  <r>
    <s v="Uncommon HS Aligned IA"/>
    <x v="8"/>
    <s v="9th Grade"/>
    <x v="1089"/>
    <s v="SWBAT explain in brief what occurs during each phase of aerobic cellular respiration. "/>
  </r>
  <r>
    <s v="Uncommon HS Aligned IA"/>
    <x v="8"/>
    <s v="9th Grade"/>
    <x v="1090"/>
    <s v="SWBAT describe the role of the concentration gradient in storing potential energy. "/>
  </r>
  <r>
    <s v="Uncommon HS Aligned IA"/>
    <x v="9"/>
    <s v="9th Grade"/>
    <x v="1091"/>
    <s v="ARGUMENTATION III - LOGICAL REASONING"/>
  </r>
  <r>
    <s v="Uncommon HS Aligned IA"/>
    <x v="9"/>
    <s v="9th Grade"/>
    <x v="1092"/>
    <s v="ARGUMENTATION IV - RELEVANCE"/>
  </r>
  <r>
    <s v="Uncommon HS Aligned IA"/>
    <x v="9"/>
    <s v="9th Grade"/>
    <x v="1093"/>
    <s v="ARGUMENTATION V - FALLACY"/>
  </r>
  <r>
    <s v="Uncommon HS Aligned IA"/>
    <x v="9"/>
    <s v="9th Grade"/>
    <x v="1094"/>
    <s v="AURAL LANGUAGE ANALYSIS"/>
  </r>
  <r>
    <s v="Uncommon HS Aligned IA"/>
    <x v="9"/>
    <s v="9th Grade"/>
    <x v="1095"/>
    <s v="CENTRAL IDEA IV - REFINEMENT"/>
  </r>
  <r>
    <s v="Uncommon HS Aligned IA"/>
    <x v="9"/>
    <s v="9th Grade"/>
    <x v="1096"/>
    <s v="COMPARISON ANALYSIS"/>
  </r>
  <r>
    <s v="Uncommon HS Aligned IA"/>
    <x v="9"/>
    <s v="9th Grade"/>
    <x v="1097"/>
    <s v="COMPLEX CHARACTERIZATION"/>
  </r>
  <r>
    <s v="Uncommon HS Aligned IA"/>
    <x v="9"/>
    <s v="9th Grade"/>
    <x v="1098"/>
    <s v="CORE DOCUMENTS"/>
  </r>
  <r>
    <s v="Uncommon HS Aligned IA"/>
    <x v="9"/>
    <s v="9th Grade"/>
    <x v="1099"/>
    <s v="DICTION ANALYSIS - CUMULATIVE CONNOTATION"/>
  </r>
  <r>
    <s v="Uncommon HS Aligned IA"/>
    <x v="9"/>
    <s v="9th Grade"/>
    <x v="1100"/>
    <s v="ESSAY - ANALYSIS"/>
  </r>
  <r>
    <s v="Uncommon HS Aligned IA"/>
    <x v="9"/>
    <s v="9th Grade"/>
    <x v="1101"/>
    <s v="ESSAY - ARGUMENTATION"/>
  </r>
  <r>
    <s v="Uncommon HS Aligned IA"/>
    <x v="9"/>
    <s v="9th Grade"/>
    <x v="1102"/>
    <s v="ESSAY - CONVENTIONS"/>
  </r>
  <r>
    <s v="Uncommon HS Aligned IA"/>
    <x v="9"/>
    <s v="9th Grade"/>
    <x v="1103"/>
    <s v="ESSAY - EVIDENCE"/>
  </r>
  <r>
    <s v="Uncommon HS Aligned IA"/>
    <x v="9"/>
    <s v="9th Grade"/>
    <x v="1104"/>
    <s v="ESSAY - ORGANIZATION"/>
  </r>
  <r>
    <s v="Uncommon HS Aligned IA"/>
    <x v="9"/>
    <s v="9th Grade"/>
    <x v="1105"/>
    <s v="FIGURATIVE LANGUAGE ANALYSIS"/>
  </r>
  <r>
    <s v="Uncommon HS Aligned IA"/>
    <x v="9"/>
    <s v="9th Grade"/>
    <x v="1106"/>
    <s v="FORM ANALYSIS"/>
  </r>
  <r>
    <s v="Uncommon HS Aligned IA"/>
    <x v="9"/>
    <s v="9th Grade"/>
    <x v="1107"/>
    <s v="Interaction III"/>
  </r>
  <r>
    <s v="Uncommon HS Aligned IA"/>
    <x v="9"/>
    <s v="9th Grade"/>
    <x v="1108"/>
    <s v="KEY LINES"/>
  </r>
  <r>
    <s v="Uncommon HS Aligned IA"/>
    <x v="9"/>
    <s v="9th Grade"/>
    <x v="1109"/>
    <s v="KEY MOMENTS ANALYSIS III"/>
  </r>
  <r>
    <s v="Uncommon HS Aligned IA"/>
    <x v="9"/>
    <s v="9th Grade"/>
    <x v="1110"/>
    <s v="MEDIA III - MULTI-VERSION"/>
  </r>
  <r>
    <s v="Uncommon HS Aligned IA"/>
    <x v="9"/>
    <s v="9th Grade"/>
    <x v="1111"/>
    <s v="MULTI-MEDIA V - CROSS PLATFORM"/>
  </r>
  <r>
    <s v="Uncommon HS Aligned IA"/>
    <x v="9"/>
    <s v="9th Grade"/>
    <x v="1112"/>
    <s v="Narrative - Content"/>
  </r>
  <r>
    <s v="Uncommon HS Aligned IA"/>
    <x v="9"/>
    <s v="9th Grade"/>
    <x v="1113"/>
    <s v="Narrative - Conventions"/>
  </r>
  <r>
    <s v="Uncommon HS Aligned IA"/>
    <x v="9"/>
    <s v="9th Grade"/>
    <x v="1114"/>
    <s v="Narrative - Expression"/>
  </r>
  <r>
    <s v="Uncommon HS Aligned IA"/>
    <x v="9"/>
    <s v="9th Grade"/>
    <x v="1115"/>
    <s v="Narrative - Organization"/>
  </r>
  <r>
    <s v="Uncommon HS Aligned IA"/>
    <x v="9"/>
    <s v="9th Grade"/>
    <x v="1116"/>
    <s v="POINT OF VIEW IV - DRAMATIC IRONY"/>
  </r>
  <r>
    <s v="Uncommon HS Aligned IA"/>
    <x v="9"/>
    <s v="9th Grade"/>
    <x v="1117"/>
    <s v="POINT OF VIEW V - BEYOND OUR BORDERS"/>
  </r>
  <r>
    <s v="Uncommon HS Aligned IA"/>
    <x v="9"/>
    <s v="9th Grade"/>
    <x v="1118"/>
    <s v="POINT OF VIEW V - RHETORIC"/>
  </r>
  <r>
    <s v="Uncommon HS Aligned IA"/>
    <x v="9"/>
    <s v="9th Grade"/>
    <x v="1119"/>
    <s v="RECYCLE II - ADAPTATIONS"/>
  </r>
  <r>
    <s v="Uncommon HS Aligned IA"/>
    <x v="9"/>
    <s v="9th Grade"/>
    <x v="1120"/>
    <s v="RETELL"/>
  </r>
  <r>
    <s v="Uncommon HS Aligned IA"/>
    <x v="9"/>
    <s v="9th Grade"/>
    <x v="1121"/>
    <s v="STRUCTURE ANALYSIS III - COMPLEX IDEAS"/>
  </r>
  <r>
    <s v="Uncommon HS Aligned IA"/>
    <x v="9"/>
    <s v="9th Grade"/>
    <x v="1122"/>
    <s v="STRUCTURE ANALYSIS III - POEMS AND PLAYS"/>
  </r>
  <r>
    <s v="Uncommon HS Aligned IA"/>
    <x v="9"/>
    <s v="9th Grade"/>
    <x v="1123"/>
    <s v="STRUCTURE ANALYSIS V - Non-Linear"/>
  </r>
  <r>
    <s v="Uncommon HS Aligned IA"/>
    <x v="9"/>
    <s v="9th Grade"/>
    <x v="1124"/>
    <s v="THEME IV - THEME REFINEMENT"/>
  </r>
  <r>
    <s v="Uncommon HS Aligned IA"/>
    <x v="9"/>
    <s v="9th Grade"/>
    <x v="1125"/>
    <s v="VOCAB IN CONTEXT"/>
  </r>
  <r>
    <s v="Uncommon HS Aligned IA"/>
    <x v="10"/>
    <s v="10th Grade"/>
    <x v="1126"/>
    <s v="ARGUMENTATION III - LOGICAL REASONING"/>
  </r>
  <r>
    <s v="Uncommon HS Aligned IA"/>
    <x v="10"/>
    <s v="10th Grade"/>
    <x v="1127"/>
    <s v="ARGUMENTATION IV - RELEVANCE"/>
  </r>
  <r>
    <s v="Uncommon HS Aligned IA"/>
    <x v="10"/>
    <s v="10th Grade"/>
    <x v="1128"/>
    <s v="ARGUMENTATION V - FALLACY"/>
  </r>
  <r>
    <s v="Uncommon HS Aligned IA"/>
    <x v="10"/>
    <s v="10th Grade"/>
    <x v="1129"/>
    <s v="AURAL LANGUAGE ANALYSIS"/>
  </r>
  <r>
    <s v="Uncommon HS Aligned IA"/>
    <x v="10"/>
    <s v="10th Grade"/>
    <x v="1130"/>
    <s v="CENTRAL IDEA IV - REFINEMENT"/>
  </r>
  <r>
    <s v="Uncommon HS Aligned IA"/>
    <x v="10"/>
    <s v="10th Grade"/>
    <x v="1131"/>
    <s v="COMPARISON ANALYSIS"/>
  </r>
  <r>
    <s v="Uncommon HS Aligned IA"/>
    <x v="10"/>
    <s v="10th Grade"/>
    <x v="1132"/>
    <s v="COMPLEX CHARACTERIZATION"/>
  </r>
  <r>
    <s v="Uncommon HS Aligned IA"/>
    <x v="10"/>
    <s v="10th Grade"/>
    <x v="1133"/>
    <s v="CORE DOCUMENTS"/>
  </r>
  <r>
    <s v="Uncommon HS Aligned IA"/>
    <x v="10"/>
    <s v="10th Grade"/>
    <x v="1134"/>
    <s v="DICTION ANALYSIS - CUMULATIVE CONNOTATION"/>
  </r>
  <r>
    <s v="Uncommon HS Aligned IA"/>
    <x v="10"/>
    <s v="10th Grade"/>
    <x v="1135"/>
    <s v="ESSAY - ANALYSIS"/>
  </r>
  <r>
    <s v="Uncommon HS Aligned IA"/>
    <x v="10"/>
    <s v="10th Grade"/>
    <x v="1136"/>
    <s v="ESSAY - ARGUMENTATION"/>
  </r>
  <r>
    <s v="Uncommon HS Aligned IA"/>
    <x v="10"/>
    <s v="10th Grade"/>
    <x v="1137"/>
    <s v="ESSAY - CONVENTIONS"/>
  </r>
  <r>
    <s v="Uncommon HS Aligned IA"/>
    <x v="10"/>
    <s v="10th Grade"/>
    <x v="1138"/>
    <s v="ESSAY - EVIDENCE"/>
  </r>
  <r>
    <s v="Uncommon HS Aligned IA"/>
    <x v="10"/>
    <s v="10th Grade"/>
    <x v="1139"/>
    <s v="ESSAY - ORGANIZATION"/>
  </r>
  <r>
    <s v="Uncommon HS Aligned IA"/>
    <x v="10"/>
    <s v="10th Grade"/>
    <x v="1140"/>
    <s v="FIGURATIVE LANGUAGE ANALYSIS"/>
  </r>
  <r>
    <s v="Uncommon HS Aligned IA"/>
    <x v="10"/>
    <s v="10th Grade"/>
    <x v="1141"/>
    <s v="FORM ANALYSIS"/>
  </r>
  <r>
    <s v="Uncommon HS Aligned IA"/>
    <x v="10"/>
    <s v="10th Grade"/>
    <x v="1142"/>
    <s v="KEY LINES"/>
  </r>
  <r>
    <s v="Uncommon HS Aligned IA"/>
    <x v="10"/>
    <s v="10th Grade"/>
    <x v="1143"/>
    <s v="KEY MOMENTS ANALYSIS III"/>
  </r>
  <r>
    <s v="Uncommon HS Aligned IA"/>
    <x v="10"/>
    <s v="10th Grade"/>
    <x v="1144"/>
    <s v="MEDIA III - MULTI-VERSION"/>
  </r>
  <r>
    <s v="Uncommon HS Aligned IA"/>
    <x v="10"/>
    <s v="10th Grade"/>
    <x v="1145"/>
    <s v="MULTI-MEDIA V - CROSS PLATFORM"/>
  </r>
  <r>
    <s v="Uncommon HS Aligned IA"/>
    <x v="10"/>
    <s v="10th Grade"/>
    <x v="1146"/>
    <s v="Narrative - Content"/>
  </r>
  <r>
    <s v="Uncommon HS Aligned IA"/>
    <x v="10"/>
    <s v="10th Grade"/>
    <x v="1147"/>
    <s v="Narrative - Conventions"/>
  </r>
  <r>
    <s v="Uncommon HS Aligned IA"/>
    <x v="10"/>
    <s v="10th Grade"/>
    <x v="1148"/>
    <s v="Narrative - Expression"/>
  </r>
  <r>
    <s v="Uncommon HS Aligned IA"/>
    <x v="10"/>
    <s v="10th Grade"/>
    <x v="1149"/>
    <s v="Narrative - Organization"/>
  </r>
  <r>
    <s v="Uncommon HS Aligned IA"/>
    <x v="10"/>
    <s v="10th Grade"/>
    <x v="1150"/>
    <s v="POINT OF VIEW IV - DRAMATIC IRONY"/>
  </r>
  <r>
    <s v="Uncommon HS Aligned IA"/>
    <x v="10"/>
    <s v="10th Grade"/>
    <x v="1151"/>
    <s v="POINT OF VIEW V - BEYOND OUR BORDERS"/>
  </r>
  <r>
    <s v="Uncommon HS Aligned IA"/>
    <x v="10"/>
    <s v="10th Grade"/>
    <x v="1152"/>
    <s v="POINT OF VIEW V - RHETORIC"/>
  </r>
  <r>
    <s v="Uncommon HS Aligned IA"/>
    <x v="10"/>
    <s v="10th Grade"/>
    <x v="1153"/>
    <s v="RECYCLE II - ADAPTATIONS"/>
  </r>
  <r>
    <s v="Uncommon HS Aligned IA"/>
    <x v="10"/>
    <s v="10th Grade"/>
    <x v="1154"/>
    <s v="RETELL"/>
  </r>
  <r>
    <s v="Uncommon HS Aligned IA"/>
    <x v="10"/>
    <s v="10th Grade"/>
    <x v="1155"/>
    <s v="STRUCTURE ANALYSIS III - COMPLEX IDEAS"/>
  </r>
  <r>
    <s v="Uncommon HS Aligned IA"/>
    <x v="10"/>
    <s v="10th Grade"/>
    <x v="1156"/>
    <s v="STRUCTURE ANALYSIS III - POEMS AND PLAYS"/>
  </r>
  <r>
    <s v="Uncommon HS Aligned IA"/>
    <x v="10"/>
    <s v="10th Grade"/>
    <x v="1157"/>
    <s v="STRUCTURE ANALYSIS V - Non-Linear"/>
  </r>
  <r>
    <s v="Uncommon HS Aligned IA"/>
    <x v="10"/>
    <s v="10th Grade"/>
    <x v="1158"/>
    <s v="THEME IV - THEME REFINEMENT"/>
  </r>
  <r>
    <s v="Uncommon HS Aligned IA"/>
    <x v="10"/>
    <s v="10th Grade"/>
    <x v="1159"/>
    <s v="VOCAB IN CONTEXT"/>
  </r>
  <r>
    <s v="Uncommon HS Aligned IA"/>
    <x v="11"/>
    <s v="11th Grade"/>
    <x v="1160"/>
    <s v="AMBIGUITY"/>
  </r>
  <r>
    <s v="Uncommon HS Aligned IA"/>
    <x v="11"/>
    <s v="11th Grade"/>
    <x v="1161"/>
    <s v="AURAL LANGUAGE ANALYSIS"/>
  </r>
  <r>
    <s v="Uncommon HS Aligned IA"/>
    <x v="11"/>
    <s v="11th Grade"/>
    <x v="1162"/>
    <s v="CENTRAL IDEA V - INTERPLAY"/>
  </r>
  <r>
    <s v="Uncommon HS Aligned IA"/>
    <x v="11"/>
    <s v="11th Grade"/>
    <x v="1163"/>
    <s v="COMPARISON ANALYSIS"/>
  </r>
  <r>
    <s v="Uncommon HS Aligned IA"/>
    <x v="11"/>
    <s v="11th Grade"/>
    <x v="1164"/>
    <s v="COMPLEX CHARACTERIZATION"/>
  </r>
  <r>
    <s v="Uncommon HS Aligned IA"/>
    <x v="11"/>
    <s v="11th Grade"/>
    <x v="1165"/>
    <s v="CORE DOCUMENTS"/>
  </r>
  <r>
    <s v="Uncommon HS Aligned IA"/>
    <x v="11"/>
    <s v="11th Grade"/>
    <x v="1166"/>
    <s v="CORE DOCUMENTS II"/>
  </r>
  <r>
    <s v="Uncommon HS Aligned IA"/>
    <x v="11"/>
    <s v="11th Grade"/>
    <x v="1167"/>
    <s v="DICTION ANALYSIS - CUMULATIVE CONNOTATION"/>
  </r>
  <r>
    <s v="Uncommon HS Aligned IA"/>
    <x v="11"/>
    <s v="11th Grade"/>
    <x v="1168"/>
    <s v="ESSAY - ANALYSIS"/>
  </r>
  <r>
    <s v="Uncommon HS Aligned IA"/>
    <x v="11"/>
    <s v="11th Grade"/>
    <x v="1169"/>
    <s v="ESSAY - ARGUMENTATION"/>
  </r>
  <r>
    <s v="Uncommon HS Aligned IA"/>
    <x v="11"/>
    <s v="11th Grade"/>
    <x v="1170"/>
    <s v="ESSAY - CONVENTIONS"/>
  </r>
  <r>
    <s v="Uncommon HS Aligned IA"/>
    <x v="11"/>
    <s v="11th Grade"/>
    <x v="1171"/>
    <s v="ESSAY - EVIDENCE"/>
  </r>
  <r>
    <s v="Uncommon HS Aligned IA"/>
    <x v="11"/>
    <s v="11th Grade"/>
    <x v="1172"/>
    <s v="ESSAY - ORGANIZATION"/>
  </r>
  <r>
    <s v="Uncommon HS Aligned IA"/>
    <x v="11"/>
    <s v="11th Grade"/>
    <x v="1173"/>
    <s v="FIGURATIVE LANGUAGE ANALYSIS"/>
  </r>
  <r>
    <s v="Uncommon HS Aligned IA"/>
    <x v="11"/>
    <s v="11th Grade"/>
    <x v="1174"/>
    <s v="FORM ANALYSIS"/>
  </r>
  <r>
    <s v="Uncommon HS Aligned IA"/>
    <x v="11"/>
    <s v="11th Grade"/>
    <x v="1175"/>
    <s v="FRESH LANGUAGE"/>
  </r>
  <r>
    <s v="Uncommon HS Aligned IA"/>
    <x v="11"/>
    <s v="11th Grade"/>
    <x v="1176"/>
    <s v="KEY LINES"/>
  </r>
  <r>
    <s v="Uncommon HS Aligned IA"/>
    <x v="11"/>
    <s v="11th Grade"/>
    <x v="1177"/>
    <s v="KEY MOMENTS ANALYSIS III"/>
  </r>
  <r>
    <s v="Uncommon HS Aligned IA"/>
    <x v="11"/>
    <s v="11th Grade"/>
    <x v="1178"/>
    <s v="KEY TERMS ANALYSIS"/>
  </r>
  <r>
    <s v="Uncommon HS Aligned IA"/>
    <x v="11"/>
    <s v="11th Grade"/>
    <x v="1179"/>
    <s v="MULTI-MEDIA VI"/>
  </r>
  <r>
    <s v="Uncommon HS Aligned IA"/>
    <x v="11"/>
    <s v="11th Grade"/>
    <x v="1180"/>
    <s v="Narrative - Content"/>
  </r>
  <r>
    <s v="Uncommon HS Aligned IA"/>
    <x v="11"/>
    <s v="11th Grade"/>
    <x v="1181"/>
    <s v="Narrative - Conventions"/>
  </r>
  <r>
    <s v="Uncommon HS Aligned IA"/>
    <x v="11"/>
    <s v="11th Grade"/>
    <x v="1182"/>
    <s v="Narrative - Expression"/>
  </r>
  <r>
    <s v="Uncommon HS Aligned IA"/>
    <x v="11"/>
    <s v="11th Grade"/>
    <x v="1183"/>
    <s v="Narrative - Organization"/>
  </r>
  <r>
    <s v="Uncommon HS Aligned IA"/>
    <x v="11"/>
    <s v="11th Grade"/>
    <x v="1184"/>
    <s v="POINT OF VIEW VI - EVALUATING RHETORIC"/>
  </r>
  <r>
    <s v="Uncommon HS Aligned IA"/>
    <x v="11"/>
    <s v="11th Grade"/>
    <x v="1185"/>
    <s v="RECYCLE II - ADAPTATIONS"/>
  </r>
  <r>
    <s v="Uncommon HS Aligned IA"/>
    <x v="11"/>
    <s v="11th Grade"/>
    <x v="1186"/>
    <s v="RESEARCH IV - MULTI-MEDIUM"/>
  </r>
  <r>
    <s v="Uncommon HS Aligned IA"/>
    <x v="11"/>
    <s v="11th Grade"/>
    <x v="1187"/>
    <s v="RETELL"/>
  </r>
  <r>
    <s v="Uncommon HS Aligned IA"/>
    <x v="11"/>
    <s v="11th Grade"/>
    <x v="1188"/>
    <s v="SAY-VERSUS-MEAN"/>
  </r>
  <r>
    <s v="Uncommon HS Aligned IA"/>
    <x v="11"/>
    <s v="11th Grade"/>
    <x v="1189"/>
    <s v="STRUCTURE ANALYSIS VI"/>
  </r>
  <r>
    <s v="Uncommon HS Aligned IA"/>
    <x v="11"/>
    <s v="11th Grade"/>
    <x v="1190"/>
    <s v="STRUCTURE III - COMPLEX IDEAS"/>
  </r>
  <r>
    <s v="Uncommon HS Aligned IA"/>
    <x v="11"/>
    <s v="11th Grade"/>
    <x v="1191"/>
    <s v="STRUCTURE IV - EVALUATION"/>
  </r>
  <r>
    <s v="Uncommon HS Aligned IA"/>
    <x v="11"/>
    <s v="11th Grade"/>
    <x v="1192"/>
    <s v="STRUCTURE ANALYSIS III - POEMS AND PLAYS"/>
  </r>
  <r>
    <s v="Uncommon HS Aligned IA"/>
    <x v="11"/>
    <s v="11th Grade"/>
    <x v="1193"/>
    <s v="THEME IV - THEME REFINEMENT"/>
  </r>
  <r>
    <s v="Uncommon HS Aligned IA"/>
    <x v="11"/>
    <s v="11th Grade"/>
    <x v="1194"/>
    <s v="THEME V - MULTIPLE THEMES"/>
  </r>
  <r>
    <s v="Uncommon HS Aligned IA"/>
    <x v="11"/>
    <s v="11th Grade"/>
    <x v="1195"/>
    <s v="VOCAB IN CONTEXT"/>
  </r>
  <r>
    <s v="Uncommon HS Aligned IA"/>
    <x v="11"/>
    <s v="11th Grade"/>
    <x v="1196"/>
    <s v="WITHIN OUR BORDERS"/>
  </r>
  <r>
    <s v="Uncommon HS Aligned IA"/>
    <x v="12"/>
    <s v="10th Grade"/>
    <x v="1197"/>
    <s v="Regents 1.M1.1b.i"/>
  </r>
  <r>
    <s v="Uncommon HS Aligned IA"/>
    <x v="12"/>
    <s v="10th Grade"/>
    <x v="1198"/>
    <s v="Regents 1.M1.1b.iv"/>
  </r>
  <r>
    <s v="Uncommon HS Aligned IA"/>
    <x v="12"/>
    <s v="10th Grade"/>
    <x v="1199"/>
    <s v="Regents 1.M1.1c"/>
  </r>
  <r>
    <s v="Uncommon HS Aligned IA"/>
    <x v="12"/>
    <s v="10th Grade"/>
    <x v="1200"/>
    <s v="Regents 4.3.1aa.bb"/>
  </r>
  <r>
    <s v="Uncommon HS Aligned IA"/>
    <x v="12"/>
    <s v="10th Grade"/>
    <x v="1201"/>
    <s v="Regents 4.3.1cc"/>
  </r>
  <r>
    <s v="Uncommon HS Aligned IA"/>
    <x v="12"/>
    <s v="10th Grade"/>
    <x v="1202"/>
    <s v="Regents 4.3.1e"/>
  </r>
  <r>
    <s v="Uncommon HS Aligned IA"/>
    <x v="12"/>
    <s v="10th Grade"/>
    <x v="1203"/>
    <s v="Regents 4.3.1g"/>
  </r>
  <r>
    <s v="Uncommon HS Aligned IA"/>
    <x v="12"/>
    <s v="10th Grade"/>
    <x v="1204"/>
    <s v="Regents 4.3.1h"/>
  </r>
  <r>
    <s v="Uncommon HS Aligned IA"/>
    <x v="12"/>
    <s v="10th Grade"/>
    <x v="1205"/>
    <s v="Regents 4.3.1i"/>
  </r>
  <r>
    <s v="Uncommon HS Aligned IA"/>
    <x v="12"/>
    <s v="10th Grade"/>
    <x v="1206"/>
    <s v="Regents 4.3.1ii "/>
  </r>
  <r>
    <s v="Uncommon HS Aligned IA"/>
    <x v="12"/>
    <s v="10th Grade"/>
    <x v="1207"/>
    <s v="Regents 4.3.1iii"/>
  </r>
  <r>
    <s v="Uncommon HS Aligned IA"/>
    <x v="12"/>
    <s v="10th Grade"/>
    <x v="1208"/>
    <s v="Regents 4.3.1iv"/>
  </r>
  <r>
    <s v="Uncommon HS Aligned IA"/>
    <x v="12"/>
    <s v="10th Grade"/>
    <x v="1209"/>
    <s v="Regents 4.3.1k "/>
  </r>
  <r>
    <s v="Uncommon HS Aligned IA"/>
    <x v="12"/>
    <s v="10th Grade"/>
    <x v="1210"/>
    <s v="Regents 4.3.1kk"/>
  </r>
  <r>
    <s v="Uncommon HS Aligned IA"/>
    <x v="12"/>
    <s v="10th Grade"/>
    <x v="1211"/>
    <s v="Regents 4.3.1m"/>
  </r>
  <r>
    <s v="Uncommon HS Aligned IA"/>
    <x v="12"/>
    <s v="10th Grade"/>
    <x v="1212"/>
    <s v="Regents 4.3.1r"/>
  </r>
  <r>
    <s v="Uncommon HS Aligned IA"/>
    <x v="12"/>
    <s v="10th Grade"/>
    <x v="1213"/>
    <s v="Regents 4.3.1s"/>
  </r>
  <r>
    <s v="Uncommon HS Aligned IA"/>
    <x v="12"/>
    <s v="10th Grade"/>
    <x v="1214"/>
    <s v="Regents 4.3.1u"/>
  </r>
  <r>
    <s v="Uncommon HS Aligned IA"/>
    <x v="12"/>
    <s v="10th Grade"/>
    <x v="1215"/>
    <s v="Regents 4.3.1v"/>
  </r>
  <r>
    <s v="Uncommon HS Aligned IA"/>
    <x v="12"/>
    <s v="10th Grade"/>
    <x v="1216"/>
    <s v="Regents 4.3.1vi "/>
  </r>
  <r>
    <s v="Uncommon HS Aligned IA"/>
    <x v="12"/>
    <s v="10th Grade"/>
    <x v="1217"/>
    <s v="Regents 4.3.1viii"/>
  </r>
  <r>
    <s v="Uncommon HS Aligned IA"/>
    <x v="12"/>
    <s v="10th Grade"/>
    <x v="1218"/>
    <s v="Regents 4.3.1w"/>
  </r>
  <r>
    <s v="Uncommon HS Aligned IA"/>
    <x v="12"/>
    <s v="10th Grade"/>
    <x v="1219"/>
    <s v="Regents 4.3.1xii"/>
  </r>
  <r>
    <s v="Uncommon HS Aligned IA"/>
    <x v="12"/>
    <s v="10th Grade"/>
    <x v="1220"/>
    <s v="Regents 4.3.1xix"/>
  </r>
  <r>
    <s v="Uncommon HS Aligned IA"/>
    <x v="12"/>
    <s v="10th Grade"/>
    <x v="1221"/>
    <s v="Regents 4.3.1xxiv"/>
  </r>
  <r>
    <s v="Uncommon HS Aligned IA"/>
    <x v="12"/>
    <s v="10th Grade"/>
    <x v="1222"/>
    <s v="Regents 4.3.1xxxvi"/>
  </r>
  <r>
    <s v="Uncommon HS Aligned IA"/>
    <x v="12"/>
    <s v="10th Grade"/>
    <x v="1223"/>
    <s v="Regents 4.3.1y"/>
  </r>
  <r>
    <s v="Uncommon HS Aligned IA"/>
    <x v="12"/>
    <s v="10th Grade"/>
    <x v="1224"/>
    <s v="Regents 4.3.1z"/>
  </r>
  <r>
    <s v="Uncommon HS Aligned IA"/>
    <x v="12"/>
    <s v="10th Grade"/>
    <x v="1225"/>
    <s v="Regents 4.3.2a"/>
  </r>
  <r>
    <s v="Uncommon HS Aligned IA"/>
    <x v="12"/>
    <s v="10th Grade"/>
    <x v="1226"/>
    <s v="Regents 4.3.3c"/>
  </r>
  <r>
    <s v="Uncommon HS Aligned IA"/>
    <x v="12"/>
    <s v="10th Grade"/>
    <x v="1227"/>
    <s v="Regents 4.3.3e"/>
  </r>
  <r>
    <s v="Uncommon HS Aligned IA"/>
    <x v="12"/>
    <s v="10th Grade"/>
    <x v="1228"/>
    <s v="Regents 4.3.3f"/>
  </r>
  <r>
    <s v="Uncommon HS Aligned IA"/>
    <x v="12"/>
    <s v="10th Grade"/>
    <x v="1229"/>
    <s v="Regents 4.3.3iv"/>
  </r>
  <r>
    <s v="Uncommon HS Aligned IA"/>
    <x v="12"/>
    <s v="10th Grade"/>
    <x v="1230"/>
    <s v="Regents 4.3.3ix"/>
  </r>
  <r>
    <s v="Uncommon HS Aligned IA"/>
    <x v="12"/>
    <s v="10th Grade"/>
    <x v="1231"/>
    <s v="Regents 4.3.3v"/>
  </r>
  <r>
    <s v="Uncommon HS Aligned IA"/>
    <x v="12"/>
    <s v="10th Grade"/>
    <x v="1232"/>
    <s v="Regents 4.3.3vi"/>
  </r>
  <r>
    <s v="Uncommon HS Aligned IA"/>
    <x v="12"/>
    <s v="10th Grade"/>
    <x v="1233"/>
    <s v="Regents 4.3.3viii"/>
  </r>
  <r>
    <s v="Uncommon HS Aligned IA"/>
    <x v="12"/>
    <s v="10th Grade"/>
    <x v="1234"/>
    <s v="Regents 4.4.1b"/>
  </r>
  <r>
    <s v="Uncommon HS Aligned IA"/>
    <x v="12"/>
    <s v="10th Grade"/>
    <x v="1235"/>
    <s v="Regents 4.4.2i "/>
  </r>
  <r>
    <s v="Uncommon HS Aligned IA"/>
    <x v="12"/>
    <s v="10th Grade"/>
    <x v="1236"/>
    <s v="Regents 4.4.2ii"/>
  </r>
  <r>
    <s v="Uncommon HS Aligned IA"/>
    <x v="12"/>
    <s v="10th Grade"/>
    <x v="1237"/>
    <s v="Regents 4.4.2iii"/>
  </r>
  <r>
    <s v="Uncommon HS Aligned IA"/>
    <x v="12"/>
    <s v="10th Grade"/>
    <x v="1238"/>
    <s v="Regents 4.4.2iv"/>
  </r>
  <r>
    <s v="Uncommon HS Aligned IA"/>
    <x v="12"/>
    <s v="10th Grade"/>
    <x v="1239"/>
    <s v="Regents 4.5.2c"/>
  </r>
  <r>
    <s v="Uncommon HS Aligned IA"/>
    <x v="12"/>
    <s v="10th Grade"/>
    <x v="1240"/>
    <s v="Regents 4.5.2h"/>
  </r>
  <r>
    <s v="Uncommon HS Aligned IA"/>
    <x v="12"/>
    <s v="10th Grade"/>
    <x v="1241"/>
    <s v="Regents 4.5.2i"/>
  </r>
  <r>
    <s v="Uncommon HS Aligned IA"/>
    <x v="12"/>
    <s v="10th Grade"/>
    <x v="1242"/>
    <s v="Regents 4.5.2iv"/>
  </r>
  <r>
    <s v="Uncommon HS Aligned IA"/>
    <x v="12"/>
    <s v="10th Grade"/>
    <x v="1243"/>
    <s v="Regents 4.5.2l"/>
  </r>
  <r>
    <s v="Uncommon HS Aligned IA"/>
    <x v="12"/>
    <s v="10th Grade"/>
    <x v="1244"/>
    <s v="Regents 4.5.2m"/>
  </r>
  <r>
    <s v="Uncommon HS Aligned IA"/>
    <x v="12"/>
    <s v="10th Grade"/>
    <x v="1245"/>
    <s v="Regents 4.5.2n"/>
  </r>
  <r>
    <s v="Uncommon HS Aligned IA"/>
    <x v="12"/>
    <s v="10th Grade"/>
    <x v="1246"/>
    <s v="Regents 4.5.2v"/>
  </r>
  <r>
    <s v="Uncommon HS Aligned IA"/>
    <x v="12"/>
    <s v="10th Grade"/>
    <x v="1247"/>
    <s v="Regents 6.1.a"/>
  </r>
  <r>
    <s v="Uncommon HS Aligned IA"/>
    <x v="12"/>
    <s v="10th Grade"/>
    <x v="1248"/>
    <s v="Regents SP.2.1"/>
  </r>
  <r>
    <s v="Uncommon HS Aligned IA"/>
    <x v="13"/>
    <s v="9th Grade"/>
    <x v="1249"/>
    <s v="CC.9-12.N.RN.1 Extend the properties of exponents to rational exponents. Explain how the definition of the meaning of rational exponents follows from extending the properties of integer exponents to those values, allowing for a notation for radicals in terms of rational exponents. For example, we define 5^(1/3) to be the cube root of 5 because we want [5^(1/3)]^3 = 5^[(1/3) x 3] to hold, so [5^(1/3)]^3 must equal 5."/>
  </r>
  <r>
    <s v="Uncommon HS Aligned IA"/>
    <x v="13"/>
    <s v="9th Grade"/>
    <x v="1250"/>
    <s v="CC.9-12.N.RN.2 Extend the properties of exponents to rational exponents. Rewrite expressions involving radicals and rational exponents using the properties of exponents."/>
  </r>
  <r>
    <s v="Uncommon HS Aligned IA"/>
    <x v="13"/>
    <s v="9th Grade"/>
    <x v="1251"/>
    <s v="CC.9-12.N.RN.3 Use properties of rational and irrational numbers. Explain why the sum or product of rational numbers is rational; that the sum of a rational number and an irrational number is irrational; and that the product of a nonzero rational number and an irrational number is irrational."/>
  </r>
  <r>
    <s v="Uncommon HS Aligned IA"/>
    <x v="13"/>
    <s v="9th Grade"/>
    <x v="1252"/>
    <s v="CC.9-12.N.Q.1 Reason quantitatively and use units to solve problems.  Use units as a way to understand problems and to guide the solution of multi-step problems; choose and interpret units consistently in formulas; choose and interpret the scale and the origin in graphs and data displays.*"/>
  </r>
  <r>
    <s v="Uncommon HS Aligned IA"/>
    <x v="13"/>
    <s v="9th Grade"/>
    <x v="1253"/>
    <s v="CC.9-12.N.Q.2 Reason quantitatively and use units to solve problems.  Define appropriate quantities for the purpose of descriptive modeling.*"/>
  </r>
  <r>
    <s v="Uncommon HS Aligned IA"/>
    <x v="13"/>
    <s v="9th Grade"/>
    <x v="1254"/>
    <s v="CC.9-12.N.Q.3 Reason quantitatively and use units to solve problems. Choose a level of accuracy appropriate to limitations on measurement when reporting quantities.*"/>
  </r>
  <r>
    <s v="Uncommon HS Aligned IA"/>
    <x v="13"/>
    <s v="9th Grade"/>
    <x v="1255"/>
    <s v="CC.9-12.N.CN.1 Perform arithmetic operations with complex numbers. Know there is a complex number i such that i^2 = −1, and every complex number has the form a + bi with a and b real.  "/>
  </r>
  <r>
    <s v="Uncommon HS Aligned IA"/>
    <x v="13"/>
    <s v="9th Grade"/>
    <x v="1256"/>
    <s v="CC.9-12.N.CN.2 Perform arithmetic operations with complex numbers. Use the relation i^2 = –1 and the commutative, associative, and distributive properties to add, subtract, and multiply complex numbers."/>
  </r>
  <r>
    <s v="Uncommon HS Aligned IA"/>
    <x v="13"/>
    <s v="9th Grade"/>
    <x v="1257"/>
    <s v="CC.9-12.N.CN.3 (+) Perform arithmetic operations with complex numbers. Find the conjugate of a complex number; use conjugates to find moduli and quotients of complex numbers."/>
  </r>
  <r>
    <s v="Uncommon HS Aligned IA"/>
    <x v="13"/>
    <s v="9th Grade"/>
    <x v="1258"/>
    <s v="CC.9-12.N.CN.4 (+) Represent complex numbers and their operations on the complex plane. Represent complex numbers on the complex plane in rectangular and polar form (including real and imaginary numbers), and explain why the rectangular and polar forms of a given complex number represent the same number."/>
  </r>
  <r>
    <s v="Uncommon HS Aligned IA"/>
    <x v="13"/>
    <s v="9th Grade"/>
    <x v="1259"/>
    <s v="CC.9-12.N.CN.5 (+) Represent complex numbers and their operations on the complex plane. Represent addition, subtraction, multiplication, and conjugation of complex numbers geometrically on the complex plane; use properties of this representation for computation. For example, (-1 + √3i)^3 = 8 because (-1 + √3i) has modulus 2 and argument 120°."/>
  </r>
  <r>
    <s v="Uncommon HS Aligned IA"/>
    <x v="13"/>
    <s v="9th Grade"/>
    <x v="1260"/>
    <s v="CC.9-12.N.CN.6 (+) Represent complex numbers and their operations on the complex plane. Calculate the distance between numbers in the complex plane as the modulus of the difference, and the midpoint of a segment as the average of the numbers at its endpoints."/>
  </r>
  <r>
    <s v="Uncommon HS Aligned IA"/>
    <x v="13"/>
    <s v="9th Grade"/>
    <x v="1261"/>
    <s v="CC.9-12.N.CN.7 Use complex numbers in polynomial identities and equations. Solve quadratic equations with real coefficients that have complex solutions."/>
  </r>
  <r>
    <s v="Uncommon HS Aligned IA"/>
    <x v="13"/>
    <s v="9th Grade"/>
    <x v="1262"/>
    <s v="CC.9-12.N.CN.8 (+) Use complex numbers in polynomial identities and equations. Extend polynomial identities to the complex numbers. For example, rewrite x^2 + 4 as (x + 2i)(x – 2i)."/>
  </r>
  <r>
    <s v="Uncommon HS Aligned IA"/>
    <x v="13"/>
    <s v="9th Grade"/>
    <x v="1263"/>
    <s v="CC.9-12.N.CN.9 (+) Use complex numbers in polynomial identities and equations. Know the Fundamental Theorem of Algebra; show that it is true for quadratic polynomials."/>
  </r>
  <r>
    <s v="Uncommon HS Aligned IA"/>
    <x v="13"/>
    <s v="9th Grade"/>
    <x v="1264"/>
    <s v="CC.9-12.N.VM.1 (+) Represent and model with vector quantities. Recognize vector quantities as having both magnitude and direction. Represent vector quantities by directed line segments, and use appropriate symbols for vectors and their magnitudes (e.g., v(bold), |v|, ||v||, v(not bold))."/>
  </r>
  <r>
    <s v="Uncommon HS Aligned IA"/>
    <x v="13"/>
    <s v="9th Grade"/>
    <x v="1265"/>
    <s v="CC.9-12.N.VM.2 (+) Represent and model with vector quantities. Find the components of a vector by subtracting the coordinates of an initial point from the coordinates of a terminal point."/>
  </r>
  <r>
    <s v="Uncommon HS Aligned IA"/>
    <x v="13"/>
    <s v="9th Grade"/>
    <x v="1266"/>
    <s v="CC.9-12.N.VM.3 (+) Represent and model with vector quantities.  Solve problems involving velocity and other quantities that can be represented by vectors."/>
  </r>
  <r>
    <s v="Uncommon HS Aligned IA"/>
    <x v="13"/>
    <s v="9th Grade"/>
    <x v="1267"/>
    <s v="CC.9-12.N.VM.4 (+) Perform operations on vectors. Add and subtract vectors._x000a_"/>
  </r>
  <r>
    <s v="Uncommon HS Aligned IA"/>
    <x v="13"/>
    <s v="9th Grade"/>
    <x v="1268"/>
    <s v="CC.9-12.N.VM.4a (+) Add vectors end-to-end, component-wise, and by the parallelogram rule. Understand that the magnitude of a sum of two vectors is typically not the sum of the magnitudes."/>
  </r>
  <r>
    <s v="Uncommon HS Aligned IA"/>
    <x v="13"/>
    <s v="9th Grade"/>
    <x v="1269"/>
    <s v="CC.9-12.N.VM.4b (+) Given two vectors in magnitude and direction form, determine the magnitude and direction of their sum. "/>
  </r>
  <r>
    <s v="Uncommon HS Aligned IA"/>
    <x v="13"/>
    <s v="9th Grade"/>
    <x v="1270"/>
    <s v="CC.9-12.N.VM.4c (+) Understand vector subtraction v – w as v + (–w), where (–w) is the additive inverse of w, with the same magnitude as w and pointing in the opposite direction. Represent vector subtraction graphically by connecting the tips in the appropriate order, and perform vector subtraction component-wise."/>
  </r>
  <r>
    <s v="Uncommon HS Aligned IA"/>
    <x v="13"/>
    <s v="9th Grade"/>
    <x v="1271"/>
    <s v="CC.9-12.N.VM.5 (+) Perform operations on vectors. Multiply a vector by a scalar."/>
  </r>
  <r>
    <s v="Uncommon HS Aligned IA"/>
    <x v="13"/>
    <s v="9th Grade"/>
    <x v="1272"/>
    <s v="CC.9-12.N.VM.5a (+) Represent scalar multiplication graphically by scaling vectors and possibly reversing their direction; perform scalar multiplication component-wise, e.g., as c(v(sub x), v(sub y)) = (cv(sub x), cv(sub y))."/>
  </r>
  <r>
    <s v="Uncommon HS Aligned IA"/>
    <x v="13"/>
    <s v="9th Grade"/>
    <x v="1273"/>
    <s v="CC.9-12.N.VM.5b (+) Compute the magnitude of a scalar multiple cv using ||cv|| = |c|v. Compute the direction of cv knowing that when |c|v ≠ 0, the direction of cv is either along v (for c &gt; 0) or against v (for c &lt; 0)."/>
  </r>
  <r>
    <s v="Uncommon HS Aligned IA"/>
    <x v="13"/>
    <s v="9th Grade"/>
    <x v="1274"/>
    <s v="CC.9-12.N.VM.6 (+) Perform operations on matrices and use matrices in applications. Use matrices to represent and manipulate data, e.g., to represent payoffs or incidence relationships in a network. "/>
  </r>
  <r>
    <s v="Uncommon HS Aligned IA"/>
    <x v="13"/>
    <s v="9th Grade"/>
    <x v="1275"/>
    <s v="CC.9-12.N.VM.7 (+) Perform operations on matrices and use matrices in applications. Multiply matrices by scalars to produce new matrices, e.g., as when all of the payoffs in a game are doubled. "/>
  </r>
  <r>
    <s v="Uncommon HS Aligned IA"/>
    <x v="13"/>
    <s v="9th Grade"/>
    <x v="1276"/>
    <s v="CC.9-12.N.VM.8 (+) Perform operations on matrices and use matrices in applications. Add, subtract, and multiply matrices of appropriate dimensions."/>
  </r>
  <r>
    <s v="Uncommon HS Aligned IA"/>
    <x v="13"/>
    <s v="9th Grade"/>
    <x v="1277"/>
    <s v="CC.9-12.N.VM.9 (+) Perform operations on matrices and use matrices in applications.  Understand that, unlike multiplication of numbers, matrix multiplication for square matrices is not a commutative operation, but still satisfies the associative and distributive properties. "/>
  </r>
  <r>
    <s v="Uncommon HS Aligned IA"/>
    <x v="13"/>
    <s v="9th Grade"/>
    <x v="1278"/>
    <s v="CC.9-12.N.VM.10 (+) Perform operations on matrices and use matrices in applications. Understand that the zero and identity matrices play a role in matrix addition and multiplication similar to the role of 0 and 1 in the real numbers. The determinant of a square matrix is nonzero if and only if the matrix has a multiplicative inverse. "/>
  </r>
  <r>
    <s v="Uncommon HS Aligned IA"/>
    <x v="13"/>
    <s v="9th Grade"/>
    <x v="1279"/>
    <s v="CC.9-12.N.VM.11 (+) Perform operations on matrices and use matrices in applications. Multiply a vector (regarded as a matrix with one column) by a matrix of suitable dimensions to produce another vector. Work with matrices as transformations of vectors."/>
  </r>
  <r>
    <s v="Uncommon HS Aligned IA"/>
    <x v="13"/>
    <s v="9th Grade"/>
    <x v="1280"/>
    <s v="CC.9-12.N.VM.12 (+) Perform operations on matrices and use matrices in applications. Work with 2 X 2 matrices as transformations of the plane, and interpret the absolute value of the determinant in terms of area. "/>
  </r>
  <r>
    <s v="Uncommon HS Aligned IA"/>
    <x v="13"/>
    <s v="9th Grade"/>
    <x v="1281"/>
    <s v="CC.9-12.A.SSE.1 Interpret the structure of expressions. Interpret expressions that represent a quantity in terms of its context.*"/>
  </r>
  <r>
    <s v="Uncommon HS Aligned IA"/>
    <x v="13"/>
    <s v="9th Grade"/>
    <x v="1282"/>
    <s v="CC.9-12.A.SSE.1a Interpret parts of an expression, such as terms, factors, and coefficients.*"/>
  </r>
  <r>
    <s v="Uncommon HS Aligned IA"/>
    <x v="13"/>
    <s v="9th Grade"/>
    <x v="1283"/>
    <s v="CC.9-12.A.SSE.1b Interpret complicated expressions by viewing one or more of their parts as a single entity. For example, interpret P(1+r)^n as the product of P and a factor not depending on P.*"/>
  </r>
  <r>
    <s v="Uncommon HS Aligned IA"/>
    <x v="13"/>
    <s v="9th Grade"/>
    <x v="1284"/>
    <s v="CC.9-12.A.SSE.2 Interpret the structure of expressions. Use the structure of an expression to identify ways to rewrite it. For example, see x^4 – y^4 as (x^2)^2 – (y^2)^2, thus recognizing it as a difference of squares that can be factored as (x^2 – y^2)(x^2 + y^2)."/>
  </r>
  <r>
    <s v="Uncommon HS Aligned IA"/>
    <x v="13"/>
    <s v="9th Grade"/>
    <x v="1285"/>
    <s v="CC.9-12.A.SSE.3  Write expressions in equivalent forms to solve problems. Choose and produce an equivalent form of an expression to reveal and explain properties of the quantity represented by the expression.*"/>
  </r>
  <r>
    <s v="Uncommon HS Aligned IA"/>
    <x v="13"/>
    <s v="9th Grade"/>
    <x v="1286"/>
    <s v="CC.9-12.A.SSE.3a Factor a quadratic expression to reveal the zeros of the function it defines.*"/>
  </r>
  <r>
    <s v="Uncommon HS Aligned IA"/>
    <x v="13"/>
    <s v="9th Grade"/>
    <x v="1287"/>
    <s v="CC.9-12.A.SSE.3b Complete the square in a quadratic expression to reveal the maximum or minimum value of the function it defines.*"/>
  </r>
  <r>
    <s v="Uncommon HS Aligned IA"/>
    <x v="13"/>
    <s v="9th Grade"/>
    <x v="1288"/>
    <s v="CC.9-12.A.SSE.3c Use the properties of exponents to transform expressions for exponential functions. For example the expression 1.15^t can be rewritten as [1.15^(1/12)]^(12t) ≈ 1.012^(12t) to reveal the approximate equivalent monthly interest rate if the annual rate is 15%.*"/>
  </r>
  <r>
    <s v="Uncommon HS Aligned IA"/>
    <x v="13"/>
    <s v="9th Grade"/>
    <x v="1289"/>
    <s v="CC.9-12.A.SSE.4 Write expressions in equivalent forms to solve problems. Derive the formula for the sum of a finite geometric series (when the common ratio is not 1), and use the formula to solve problems. For example, calculate mortgage payments.*"/>
  </r>
  <r>
    <s v="Uncommon HS Aligned IA"/>
    <x v="13"/>
    <s v="9th Grade"/>
    <x v="1290"/>
    <s v="CC.9-12.A.APR.1 Perform arithmetic operations on polynomials. Understand that polynomials form a system analogous to the integers, namely, they are closed under the operations of addition, subtraction, and multiplication; add, subtract, and multiply polynomials."/>
  </r>
  <r>
    <s v="Uncommon HS Aligned IA"/>
    <x v="13"/>
    <s v="9th Grade"/>
    <x v="1291"/>
    <s v="CC.9-12.A.APR.2 Understand the relationship between zeros and factors of polynomial. Know and apply the Remainder Theorem: For a polynomial p(x) and a number a, the remainder on division by x – a is p(a), so p(a) = 0 if and only if (x – a) is a factor of p(x)."/>
  </r>
  <r>
    <s v="Uncommon HS Aligned IA"/>
    <x v="13"/>
    <s v="9th Grade"/>
    <x v="1292"/>
    <s v="CC.9-12.A.APR.3 Understand the relationship between zeros and factors of polynomials. Identify zeros of polynomials when suitable factorizations are available, and use the zeros to construct a rough graph of the function defined by the polynomial."/>
  </r>
  <r>
    <s v="Uncommon HS Aligned IA"/>
    <x v="13"/>
    <s v="9th Grade"/>
    <x v="1293"/>
    <s v="CC.9-12.A.APR.4 Use polynomial identities to solve problems. Prove polynomial identities and use them to describe numerical relationships. For example, the polynomial identity (x^2 + y^2)^2 = (x^2 – y^2)^2 + (2xy)^2 can be used to generate Pythagorean triples."/>
  </r>
  <r>
    <s v="Uncommon HS Aligned IA"/>
    <x v="13"/>
    <s v="9th Grade"/>
    <x v="1294"/>
    <s v="CC.9-12.A.APR.5 (+) Use polynomial identities to solve problems. Know and apply that the Binomial Theorem gives the expansion of (x + y)^n in powers of x and y for a positive integer n, where x and y are any numbers, with coefficients determined for example by Pascal’s Triangle. (The Binomial Theorem can be proved by mathematical induction or by a combinatorial argument.)"/>
  </r>
  <r>
    <s v="Uncommon HS Aligned IA"/>
    <x v="13"/>
    <s v="9th Grade"/>
    <x v="1295"/>
    <s v="CC.9-12.A.APR.6 Rewrite rational expressions. Rewrite simple rational expressions in different forms; write a(x)/b(x) in the form q(x) + r(x)/b(x), where a(x), b(x), q(x), and r(x) are polynomials with the degree of r(x) less than the degree of b(x), using inspection, long division, or, for the more complicated examples, a computer algebra system."/>
  </r>
  <r>
    <s v="Uncommon HS Aligned IA"/>
    <x v="13"/>
    <s v="9th Grade"/>
    <x v="1296"/>
    <s v="CC.9-12.A.APR.7 (+) Rewrite rational expressions. Understand that rational expressions form a system analogous to the rational numbers, closed under addition, subtraction, multiplication, and division by a nonzero rational expression; add, subtract, multiply, and divide rational expressions."/>
  </r>
  <r>
    <s v="Uncommon HS Aligned IA"/>
    <x v="13"/>
    <s v="9th Grade"/>
    <x v="1297"/>
    <s v="CC.9-12.A.CED.1 Create equations that describe numbers or relationship. Create equations and inequalities in one variable and use them to solve problems. Include equations arising from linear and quadratic functions, and simple rational and exponential functions.*"/>
  </r>
  <r>
    <s v="Uncommon HS Aligned IA"/>
    <x v="13"/>
    <s v="9th Grade"/>
    <x v="1298"/>
    <s v="CC.9-12.A.CED.2 Create equations that describe numbers or relationship. Create equations in two or more variables to represent relationships between quantities; graph equations on coordinate axes with labels and scales.*"/>
  </r>
  <r>
    <s v="Uncommon HS Aligned IA"/>
    <x v="13"/>
    <s v="9th Grade"/>
    <x v="1299"/>
    <s v="CC.9-12.A.CED.3 Create equations that describe numbers or relationship. Represent constraints by equations or inequalities, and by systems of equations and/or inequalities, and interpret solutions as viable or non-viable options in a modeling context. For example, represent inequalities describing nutritional and cost constraints on combinations of different foods.*"/>
  </r>
  <r>
    <s v="Uncommon HS Aligned IA"/>
    <x v="13"/>
    <s v="9th Grade"/>
    <x v="1300"/>
    <s v="CC.9-12.A.CED.4 Create equations that describe numbers or relationship. Rearrange formulas to highlight a quantity of interest, using the same reasoning as in solving equations. For example, rearrange Ohm’s law V = IR to highlight resistance R.*"/>
  </r>
  <r>
    <s v="Uncommon HS Aligned IA"/>
    <x v="13"/>
    <s v="9th Grade"/>
    <x v="1301"/>
    <s v="CC.9-12.A.REI.1 Understand solving equations as a process of reasoning and explain the reasoning.  Explain each step in solving a simple equation as following from the equality of numbers asserted at the previous step, starting from the assumption that the original equation has a solution. Construct a viable argument to justify a solution method."/>
  </r>
  <r>
    <s v="Uncommon HS Aligned IA"/>
    <x v="13"/>
    <s v="9th Grade"/>
    <x v="1302"/>
    <s v="CC.9-12.A.REI.2 Understand solving equations as a process of reasoning and explain the reasoning. Solve simple rational and radical equations in one variable, and give examples showing how extraneous solutions may arise."/>
  </r>
  <r>
    <s v="Uncommon HS Aligned IA"/>
    <x v="13"/>
    <s v="9th Grade"/>
    <x v="1303"/>
    <s v="CC.9-12.A.REI.3 Solve equations and inequalities in one variable. Solve linear equations and inequalities in one variable, including equations with coefficients represented by letters. "/>
  </r>
  <r>
    <s v="Uncommon HS Aligned IA"/>
    <x v="13"/>
    <s v="9th Grade"/>
    <x v="1304"/>
    <s v="CC.9-12.A.REI.4 Solve equations and inequalities in one variable. Solve quadratic equations in one variable. "/>
  </r>
  <r>
    <s v="Uncommon HS Aligned IA"/>
    <x v="13"/>
    <s v="9th Grade"/>
    <x v="1305"/>
    <s v="CC.9-12.A.REI.4a Use the method of completing the square to transform any quadratic equation in x into an equation of the form (x – p)^2 = q that has the same solutions. Derive the quadratic formula from this form. "/>
  </r>
  <r>
    <s v="Uncommon HS Aligned IA"/>
    <x v="13"/>
    <s v="9th Grade"/>
    <x v="1306"/>
    <s v="CC.9-12.A.REI.4b Solve quadratic equations by inspection (e.g., for x^2 = 49), taking square roots, completing the square, the quadratic formula and factoring, as appropriate to the initial form of the equation. Recognize when the quadratic formula gives complex solutions and write them as a ± bi for real numbers a and b."/>
  </r>
  <r>
    <s v="Uncommon HS Aligned IA"/>
    <x v="13"/>
    <s v="9th Grade"/>
    <x v="1307"/>
    <s v="CC.9-12.A.REI.5 Solve systems of equations. Prove that, given a system of two equations in two variables, replacing one equation by the sum of that equation and a multiple of the other produces a system with the same solutions."/>
  </r>
  <r>
    <s v="Uncommon HS Aligned IA"/>
    <x v="13"/>
    <s v="9th Grade"/>
    <x v="1308"/>
    <s v="CC.9-12.A.REI.6 Solve systems of equations.  Solve systems of linear equations exactly and approximately (e.g., with graphs), focusing on pairs of linear equations in two variables."/>
  </r>
  <r>
    <s v="Uncommon HS Aligned IA"/>
    <x v="13"/>
    <s v="9th Grade"/>
    <x v="1309"/>
    <s v="CC.9-12.A.REI.7 Solve systems of equations. Solve a simple system consisting of a linear equation and a quadratic equation in two variables algebraically and graphically. For example, find the points of intersection between the line y = –3x and the circle x^2 + y^2 = 3."/>
  </r>
  <r>
    <s v="Uncommon HS Aligned IA"/>
    <x v="13"/>
    <s v="9th Grade"/>
    <x v="1310"/>
    <s v="CC.9-12.A.REI.8 (+) Solve systems of equations. Represent a system of linear equations as a single matrix equation in a vector variable."/>
  </r>
  <r>
    <s v="Uncommon HS Aligned IA"/>
    <x v="13"/>
    <s v="9th Grade"/>
    <x v="1311"/>
    <s v="CC.9-12.A.REI.9 (+) Solve systems of equations. Find the inverse of a matrix if it exists and use it to solve systems of linear equations (using technology for matrices of dimension 3 × 3 or greater)."/>
  </r>
  <r>
    <s v="Uncommon HS Aligned IA"/>
    <x v="13"/>
    <s v="9th Grade"/>
    <x v="1312"/>
    <s v="CC.9-12.A.REI.10 Represent and solve equations and inequalities graphically. Understand that the graph of an equation in two variables is the set of all its solutions plotted in the coordinate plane, often forming a curve (which could be a line)."/>
  </r>
  <r>
    <s v="Uncommon HS Aligned IA"/>
    <x v="13"/>
    <s v="9th Grade"/>
    <x v="1313"/>
    <s v="CC.9-12.A.REI.11 Represent and solve equations and inequalities graphically. Explain why the x-coordinates of the points where the graphs of the equations y = f(x) and y = g(x) intersect are the solutions of the equation f(x) = g(x); find the solutions approximately, e.g., using technology to graph the functions, make tables of values, or find successive approximations. Include cases where f(x) and/or g(x) are linear, polynomial, rational, absolute value, exponential, and logarithmic functions.*"/>
  </r>
  <r>
    <s v="Uncommon HS Aligned IA"/>
    <x v="13"/>
    <s v="9th Grade"/>
    <x v="1314"/>
    <s v="CC.9-12.A.REI.12 Represent and solve equations and inequalities graphically. Graph the solutions to a linear inequality in two variables as a half-plane (excluding the boundary in the case of a strict inequality), and graph the solution set to a system of linear inequalities in two variables as the intersection of the corresponding half-planes."/>
  </r>
  <r>
    <s v="Uncommon HS Aligned IA"/>
    <x v="13"/>
    <s v="9th Grade"/>
    <x v="1315"/>
    <s v="CC.9-12.F.IF.1 Understand the concept of a function and use function notation. Understand that a function from one set (called the domain) to another set (called the range) assigns to each element of the domain exactly one element of the range. If f is a function and x is an element of its domain, then f(x) denotes the output of f corresponding to the input x. The graph of f is the graph of the equation y = f(x)."/>
  </r>
  <r>
    <s v="Uncommon HS Aligned IA"/>
    <x v="13"/>
    <s v="9th Grade"/>
    <x v="1316"/>
    <s v="CC.9-12.F.IF.2 Understand the concept of a function and use function notation. Use function notation, evaluate functions for inputs in their domains, and interpret statements that use function notation in terms of a context."/>
  </r>
  <r>
    <s v="Uncommon HS Aligned IA"/>
    <x v="13"/>
    <s v="9th Grade"/>
    <x v="1317"/>
    <s v="CC.9-12.F.IF.3 Understand the concept of a function and use function notation. Recognize that sequences are functions, sometimes defined recursively, whose domain is a subset of the integers. For example, the Fibonacci sequence is defined recursively by f(0) = f(1) = 1, f(n+1) = f(n) + f(n-1) for n ≥ 1 (n is greater than or equal to 1)."/>
  </r>
  <r>
    <s v="Uncommon HS Aligned IA"/>
    <x v="13"/>
    <s v="9th Grade"/>
    <x v="1318"/>
    <s v="CC.9-12.F.IF.4 Interpret functions that arise in applications in terms of the context. For a function that models a relationship between two quantities, interpret key features of graphs and tables in terms of the quantities, and sketch graphs showing key features given a verbal description of the relationship. Key features include: intercepts; intervals where the function is increasing, decreasing, positive, or negative; relative maximums and minimums; symmetries; end behavior; and periodicity.*"/>
  </r>
  <r>
    <s v="Uncommon HS Aligned IA"/>
    <x v="13"/>
    <s v="9th Grade"/>
    <x v="1319"/>
    <s v="CC.9-12.F.IF.5 Interpret functions that arise in applications in terms of the context. Relate the domain of a function to its graph and, where applicable, to the quantitative relationship it describes. For example, if the function h(n) gives the number of person-hours it takes to assemble n engines in a factory, then the positive integers would be an appropriate domain for the function.*"/>
  </r>
  <r>
    <s v="Uncommon HS Aligned IA"/>
    <x v="13"/>
    <s v="9th Grade"/>
    <x v="1320"/>
    <s v="CC.9-12.F.IF.6 Interpret functions that arise in applications in terms of the context.  Calculate and interpret the average rate of change of a function (presented symbolically or as a table) over a specified interval. Estimate the rate of change from a graph.*"/>
  </r>
  <r>
    <s v="Uncommon HS Aligned IA"/>
    <x v="13"/>
    <s v="9th Grade"/>
    <x v="1321"/>
    <s v="CC.9-12.F.IF.7 Analyze functions using different representations. Graph functions expressed symbolically and show key features of the graph, by hand in simple cases and using technology for more complicated cases.*"/>
  </r>
  <r>
    <s v="Uncommon HS Aligned IA"/>
    <x v="13"/>
    <s v="9th Grade"/>
    <x v="1322"/>
    <s v="CC.9-12.F.IF.7a Graph linear and quadratic functions and show intercepts, maxima, and minima.*"/>
  </r>
  <r>
    <s v="Uncommon HS Aligned IA"/>
    <x v="13"/>
    <s v="9th Grade"/>
    <x v="1323"/>
    <s v="CC.9-12.F.IF.7b Graph square root, cube root, and piecewise-defined functions, including step functions and absolute value functions.* "/>
  </r>
  <r>
    <s v="Uncommon HS Aligned IA"/>
    <x v="13"/>
    <s v="9th Grade"/>
    <x v="1324"/>
    <s v="CC.9-12.F.IF.7c Graph polynomial functions, identifying zeros when suitable factorizations are available, and showing end behavior.* "/>
  </r>
  <r>
    <s v="Uncommon HS Aligned IA"/>
    <x v="13"/>
    <s v="9th Grade"/>
    <x v="1325"/>
    <s v="CC.9-12.F.IF.7d (+) Graph rational functions, identifying zeros and asymptotes when suitable factorizations are available, and showing end behavior.* "/>
  </r>
  <r>
    <s v="Uncommon HS Aligned IA"/>
    <x v="13"/>
    <s v="9th Grade"/>
    <x v="1326"/>
    <s v="CC.9-12.F.IF.7e Graph exponential and logarithmic functions, showing intercepts and end behavior, and trigonometric functions, showing period, midline, and amplitude.*"/>
  </r>
  <r>
    <s v="Uncommon HS Aligned IA"/>
    <x v="13"/>
    <s v="9th Grade"/>
    <x v="1327"/>
    <s v="CC.9-12.F.IF.8 Analyze functions using different representations. Write a function defined by an expression in different but equivalent forms to reveal and explain different properties of the function. "/>
  </r>
  <r>
    <s v="Uncommon HS Aligned IA"/>
    <x v="13"/>
    <s v="9th Grade"/>
    <x v="1328"/>
    <s v="CC.9-12.F.IF.8a Use the process of factoring and completing the square in a quadratic function to show zeros, extreme values, and symmetry of the graph, and interpret these in terms of a context. "/>
  </r>
  <r>
    <s v="Uncommon HS Aligned IA"/>
    <x v="13"/>
    <s v="9th Grade"/>
    <x v="1329"/>
    <s v="CC.9-12.F.IF.8b Use the properties of exponents to interpret expressions for exponential functions. For example, identify percent rate of change in functions such as y = (1.02)^t, y = (0.97)^t, y = (1.01)^(12t), y = (1.2)^(t/10), and classify them as representing exponential growth and decay."/>
  </r>
  <r>
    <s v="Uncommon HS Aligned IA"/>
    <x v="13"/>
    <s v="9th Grade"/>
    <x v="1330"/>
    <s v="CC.9-12.F.IF.9 Analyze functions using different representations. Compare properties of two functions each represented in a different way (algebraically, graphically, numerically in tables, or by verbal descriptions). For example, given a graph of one quadratic function and an algebraic expression for another, say which has the larger maximum."/>
  </r>
  <r>
    <s v="Uncommon HS Aligned IA"/>
    <x v="13"/>
    <s v="9th Grade"/>
    <x v="1331"/>
    <s v="CC.9-12.F.BF.1 Build a function that models a relationship between two quantities. Write a function that describes a relationship between two quantities.* "/>
  </r>
  <r>
    <s v="Uncommon HS Aligned IA"/>
    <x v="13"/>
    <s v="9th Grade"/>
    <x v="1332"/>
    <s v="CC.9-12.F.BF.1a Determine an explicit expression, a recursive process, or steps for calculation from a context. "/>
  </r>
  <r>
    <s v="Uncommon HS Aligned IA"/>
    <x v="13"/>
    <s v="9th Grade"/>
    <x v="1333"/>
    <s v="CC.9-12.F.BF.1b Combine standard function types using arithmetic operations. For example, build a function that models the temperature of a cooling body by adding a constant function to a decaying exponential, and relate these functions to the model. "/>
  </r>
  <r>
    <s v="Uncommon HS Aligned IA"/>
    <x v="13"/>
    <s v="9th Grade"/>
    <x v="1334"/>
    <s v="CC.9-12.F.BF.1c (+) Compose functions. For example, if T(y) is the temperature in the atmosphere as a function of height, and h(t) is the height of a weather balloon as a function of time, then T(h(t)) is the temperature at the location of the weather balloon as a function of time."/>
  </r>
  <r>
    <s v="Uncommon HS Aligned IA"/>
    <x v="13"/>
    <s v="9th Grade"/>
    <x v="1335"/>
    <s v="CC.9-12.F.BF.2 Build a function that models a relationship between two quantities. Write arithmetic and geometric sequences both recursively and with an explicit formula, use them to model situations, and translate between the two forms.*"/>
  </r>
  <r>
    <s v="Uncommon HS Aligned IA"/>
    <x v="13"/>
    <s v="9th Grade"/>
    <x v="1336"/>
    <s v="CC.9-12.F.BF.3 Build new functions from existing functions. Identify the effect on the graph of replacing f(x) by f(x) + k, k f(x), f(kx), and f(x + k) for specific values of k (both positive and negative); find the value of k given the graphs. Experiment with cases and illustrate an explanation of the effects on the graph using technology. Include recognizing even and odd functions from their graphs and algebraic expressions for them."/>
  </r>
  <r>
    <s v="Uncommon HS Aligned IA"/>
    <x v="13"/>
    <s v="9th Grade"/>
    <x v="1337"/>
    <s v="CC.9-12.F.BF.4 Build new functions from existing functions. Find inverse functions. "/>
  </r>
  <r>
    <s v="Uncommon HS Aligned IA"/>
    <x v="13"/>
    <s v="9th Grade"/>
    <x v="1338"/>
    <s v="CC.9-12.F.BF.4a Solve an equation of the form f(x) = c for a simple function f that has an inverse and write an expression for the inverse. For example, f(x) =2(x^3) or f(x) = (x+1)/(x-1) for x ≠ 1 (x not equal to 1). "/>
  </r>
  <r>
    <s v="Uncommon HS Aligned IA"/>
    <x v="13"/>
    <s v="9th Grade"/>
    <x v="1339"/>
    <s v="CC.9-12.F.BF.4b (+) Verify by composition that one function is the inverse of another. "/>
  </r>
  <r>
    <s v="Uncommon HS Aligned IA"/>
    <x v="13"/>
    <s v="9th Grade"/>
    <x v="1340"/>
    <s v="CC.9-12.F.BF.4c (+) Read values of an inverse function from a graph or a table, given that the function has an inverse."/>
  </r>
  <r>
    <s v="Uncommon HS Aligned IA"/>
    <x v="13"/>
    <s v="9th Grade"/>
    <x v="1341"/>
    <s v="CC.9-12.F.BF.4d (+) Produce an invertible function from a non-invertible function by restricting the domain."/>
  </r>
  <r>
    <s v="Uncommon HS Aligned IA"/>
    <x v="13"/>
    <s v="9th Grade"/>
    <x v="1342"/>
    <s v="CC.9-12.F.BF.5 (+) Understand the inverse relationship between exponents and logarithms and use this relationship to solve problems involving logarithms and exponents."/>
  </r>
  <r>
    <s v="Uncommon HS Aligned IA"/>
    <x v="13"/>
    <s v="9th Grade"/>
    <x v="1343"/>
    <s v="CC.9-12.F.LE.1 Construct and compare linear, quadratic, and exponential models and solve problems. Distinguish between situations that can be modeled with linear functions and with exponential functions.*"/>
  </r>
  <r>
    <s v="Uncommon HS Aligned IA"/>
    <x v="13"/>
    <s v="9th Grade"/>
    <x v="1344"/>
    <s v="CC.9-12.F.LE.1a Prove that linear functions grow by equal differences over equal intervals and that exponential functions grow by equal factors over equal intervals.*"/>
  </r>
  <r>
    <s v="Uncommon HS Aligned IA"/>
    <x v="13"/>
    <s v="9th Grade"/>
    <x v="1345"/>
    <s v="CC.9-12.F.LE.1b. Recognize situations in which one quantity changes at a constant rate per unit interval relative to another.*"/>
  </r>
  <r>
    <s v="Uncommon HS Aligned IA"/>
    <x v="13"/>
    <s v="9th Grade"/>
    <x v="1346"/>
    <s v="CC.9-12.F.LE.1c Recognize situations in which a quantity grows or decays by a constant percent rate per unit interval relative to another.*"/>
  </r>
  <r>
    <s v="Uncommon HS Aligned IA"/>
    <x v="13"/>
    <s v="9th Grade"/>
    <x v="1347"/>
    <s v="CC.9-12.F.LE.2 Construct and compare linear, quadratic, and exponential models and solve problems. Construct linear and exponential functions, including arithmetic and geometric sequences, given a graph, a description of a relationship, or two input-output pairs (include reading these from a table).*"/>
  </r>
  <r>
    <s v="Uncommon HS Aligned IA"/>
    <x v="13"/>
    <s v="9th Grade"/>
    <x v="1348"/>
    <s v="CC.9-12.F.LE.3 Construct and compare linear, quadratic, and exponential models and solve problems. Observe using graphs and tables that a quantity increasing exponentially eventually exceeds a quantity increasing linearly, quadratically, or (more generally) as a polynomial function.*"/>
  </r>
  <r>
    <s v="Uncommon HS Aligned IA"/>
    <x v="13"/>
    <s v="9th Grade"/>
    <x v="1349"/>
    <s v="CC.9-12.F.LE.4 Construct and compare linear, quadratic, and exponential models and solve problems. For exponential models, express as a logarithm the solution to ab^(ct) = d where a, c, and d are numbers and the base b is 2, 10, or e; evaluate the logarithm using technology.*"/>
  </r>
  <r>
    <s v="Uncommon HS Aligned IA"/>
    <x v="13"/>
    <s v="9th Grade"/>
    <x v="1350"/>
    <s v="CC.9-12.F.LE.5 Construct and compare linear, quadratic, and exponential models and solve problems. Interpret the parameters in a linear or exponential function in terms of a context.*"/>
  </r>
  <r>
    <s v="Uncommon HS Aligned IA"/>
    <x v="13"/>
    <s v="9th Grade"/>
    <x v="1351"/>
    <s v="CC.9-12.F.TF.1 Extend the domain of trigonometric functions using the unit circle. Understand radian measure of an angle as the length of the arc on the unit circle subtended by the angle."/>
  </r>
  <r>
    <s v="Uncommon HS Aligned IA"/>
    <x v="13"/>
    <s v="9th Grade"/>
    <x v="1352"/>
    <s v="CC.9-12.F.TF.2 Extend the domain of trigonometric functions using the unit circle. Explain how the unit circle in the coordinate plane enables the extension of trigonometric functions to all real numbers, interpreted as radian measures of angles traversed counterclockwise around the unit circle."/>
  </r>
  <r>
    <s v="Uncommon HS Aligned IA"/>
    <x v="13"/>
    <s v="9th Grade"/>
    <x v="1353"/>
    <s v="CC.9-12.F.TF.3 (+) Extend the domain of trigonometric functions using the unit circle. Use special triangles to determine geometrically the values of sine, cosine, tangent for π/3, π/4 and π/6, and use the unit circle to express the values of sine, cosine, and tangent for π - x, π + x, and 2π - x in terms of their values for x, where x is any real number."/>
  </r>
  <r>
    <s v="Uncommon HS Aligned IA"/>
    <x v="13"/>
    <s v="9th Grade"/>
    <x v="1354"/>
    <s v="CC.9-12.F.TF.4 (+) Extend the domain of trigonometric functions using the unit circle. Use the unit circle to explain symmetry (odd and even) and periodicity of trigonometric functions."/>
  </r>
  <r>
    <s v="Uncommon HS Aligned IA"/>
    <x v="13"/>
    <s v="9th Grade"/>
    <x v="1355"/>
    <s v="CC.9-12.F.TF.5 Model periodic phenomena with trigonometric functions. Choose trigonometric functions to model periodic phenomena with specified amplitude, frequency, and midline.* "/>
  </r>
  <r>
    <s v="Uncommon HS Aligned IA"/>
    <x v="13"/>
    <s v="9th Grade"/>
    <x v="1356"/>
    <s v="CC.9-12.F.TF.6 (+) Model periodic phenomena with trigonometric functions. Understand that restricting a trigonometric function to a domain on which it is always increasing or always decreasing allows its inverse to be constructed."/>
  </r>
  <r>
    <s v="Uncommon HS Aligned IA"/>
    <x v="13"/>
    <s v="9th Grade"/>
    <x v="1357"/>
    <s v="CC.9-12.F.TF.7 (+) Model periodic phenomena with trigonometric functions. Use inverse functions to solve trigonometric equations that arise in modeling contexts; evaluate the solutions using technology, and interpret them in terms of the context.*"/>
  </r>
  <r>
    <s v="Uncommon HS Aligned IA"/>
    <x v="13"/>
    <s v="9th Grade"/>
    <x v="1358"/>
    <s v="CC.9-12.F.TF.8 Prove and apply trigonometric identities. Prove the Pythagorean identity (sin A)^2 + (cos A)^2 = 1 and use it to find sin A, cos A, or tan A, given sin A, cos A, or tan A, and the quadrant of the angle."/>
  </r>
  <r>
    <s v="Uncommon HS Aligned IA"/>
    <x v="13"/>
    <s v="9th Grade"/>
    <x v="1359"/>
    <s v="CC.9-12.F.TF.9 (+) Prove and apply trigonometric identities. Prove the addition and subtraction formulas for sine, cosine, and tangent and use them to solve problems."/>
  </r>
  <r>
    <s v="Uncommon HS Aligned IA"/>
    <x v="13"/>
    <s v="9th Grade"/>
    <x v="1360"/>
    <s v="CC.9-12.G.CO.1 Experiment with transformations in the plane. Know precise definitions of angle, circle, perpendicular line, parallel line, and line segment, based on the undefined notions of point, line, distance along a line, and distance around a circular arc."/>
  </r>
  <r>
    <s v="Uncommon HS Aligned IA"/>
    <x v="13"/>
    <s v="9th Grade"/>
    <x v="1361"/>
    <s v="CC.9-12.G.CO.2 Experiment with transformations in the plane. 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
  </r>
  <r>
    <s v="Uncommon HS Aligned IA"/>
    <x v="13"/>
    <s v="9th Grade"/>
    <x v="1362"/>
    <s v="CC.9-12.G.CO.3 Experiment with transformations in the plane. Given a rectangle, parallelogram, trapezoid, or regular polygon, describe the rotations and reflections that carry it onto itself."/>
  </r>
  <r>
    <s v="Uncommon HS Aligned IA"/>
    <x v="13"/>
    <s v="9th Grade"/>
    <x v="1363"/>
    <s v="CC.9-12.G.CO.4 Experiment with transformations in the plane. Develop definitions of rotations, reflections, and translations in terms of angles, circles, perpendicular lines, parallel lines, and line segments."/>
  </r>
  <r>
    <s v="Uncommon HS Aligned IA"/>
    <x v="13"/>
    <s v="9th Grade"/>
    <x v="1364"/>
    <s v="CC.9-12.G.CO.5 Experiment with transformations in the plane. Given a geometric figure and a rotation, reflection, or translation, draw the transformed figure using, e.g., graph paper, tracing paper, or geometry software. Specify a sequence of transformations that will carry a given figure onto another."/>
  </r>
  <r>
    <s v="Uncommon HS Aligned IA"/>
    <x v="13"/>
    <s v="9th Grade"/>
    <x v="1365"/>
    <s v="CC.9-12.G.CO.6 Understand congruence in terms of rigid motions. Use geometric descriptions of rigid motions to transform figures and to predict the effect of a given rigid motion on a given figure; given two figures, use the definition of congruence in terms of rigid motions to decide if they are congruent."/>
  </r>
  <r>
    <s v="Uncommon HS Aligned IA"/>
    <x v="13"/>
    <s v="9th Grade"/>
    <x v="1366"/>
    <s v="CC.9-12.G.CO.7 Understand congruence in terms of rigid motions. Use the definition of congruence in terms of rigid motions to show that two triangles are congruent if and only if corresponding pairs of sides and corresponding pairs of angles are congruent."/>
  </r>
  <r>
    <s v="Uncommon HS Aligned IA"/>
    <x v="13"/>
    <s v="9th Grade"/>
    <x v="1367"/>
    <s v="CC.9-12.G.CO.8 Understand congruence in terms of rigid motions. Explain how the criteria for triangle congruence (ASA, SAS, and SSS) follow from the definition of congruence in terms of rigid motions."/>
  </r>
  <r>
    <s v="Uncommon HS Aligned IA"/>
    <x v="13"/>
    <s v="9th Grade"/>
    <x v="1368"/>
    <s v="CC.9-12.G.CO.9 Prove geometric theorems. Prove theorems about lines and angles. Theorems include: vertical angles are congruent; when a transversal crosses parallel lines, alternate interior angles are congruent and corresponding angles are congruent; points on a perpendicular bisector of a line segment are exactly those equidistant from the segment’s endpoints."/>
  </r>
  <r>
    <s v="Uncommon HS Aligned IA"/>
    <x v="13"/>
    <s v="9th Grade"/>
    <x v="1369"/>
    <s v="CC.9-12.G.CO.10 Prove geometric theorems. Prove theorems about triangles. Theorems include: measures of interior angles of a triangle sum to 180 degrees; base angles of isosceles triangles are congruent; the segment joining midpoints of two sides of a triangle is parallel to the third side and half the length; the medians of a triangle meet at a point."/>
  </r>
  <r>
    <s v="Uncommon HS Aligned IA"/>
    <x v="13"/>
    <s v="9th Grade"/>
    <x v="1370"/>
    <s v="CC.9-12.G.CO.11 Prove geometric theorems. Prove theorems about parallelograms. Theorems include: opposite sides are congruent, opposite angles are congruent, the diagonals of a parallelogram bisect each other, and conversely, rectangles are parallelograms with congruent diagonals."/>
  </r>
  <r>
    <s v="Uncommon HS Aligned IA"/>
    <x v="13"/>
    <s v="9th Grade"/>
    <x v="1371"/>
    <s v="CC.9-12.G.CO.12 Make geometric constructions. Make formal geometric constructions with a variety of tools and methods (compass and straightedge, string, reflective devices, paper folding, dynamic geometric software, etc.). Copying a segment; copying an angle; bisecting a segment; bisecting an angle; constructing perpendicular lines, including the perpendicular bisector of a line segment; and constructing a line parallel to a given line through a point not on the line."/>
  </r>
  <r>
    <s v="Uncommon HS Aligned IA"/>
    <x v="13"/>
    <s v="9th Grade"/>
    <x v="1372"/>
    <s v="CC.9-12.G.CO.13 Make geometric constructions.  Construct an equilateral triangle, a square, and a regular hexagon inscribed in a circle."/>
  </r>
  <r>
    <s v="Uncommon HS Aligned IA"/>
    <x v="13"/>
    <s v="9th Grade"/>
    <x v="1373"/>
    <s v="CC.9-12.G.SRT.1 Understand similarity in terms of similarity transformations. Verify experimentally the properties of dilations given by a center and a scale factor:_x000a_  --  a. A dilation takes a line not passing through the center of the dilation to a parallel line, and leaves a line passing through the center unchanged._x000a_  --  b. The dilation of a line segment is longer or shorter in the ratio given by the scale factor."/>
  </r>
  <r>
    <s v="Uncommon HS Aligned IA"/>
    <x v="13"/>
    <s v="9th Grade"/>
    <x v="1374"/>
    <s v="CC.9-12.G.SRT.2 Understand similarity in terms of similarity transformations. 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
  </r>
  <r>
    <s v="Uncommon HS Aligned IA"/>
    <x v="13"/>
    <s v="9th Grade"/>
    <x v="1375"/>
    <s v="CC.9-12.G.SRT.3 Understand similarity in terms of similarity transformations.  Use the properties of similarity transformations to establish the AA criterion for two triangles to be similar."/>
  </r>
  <r>
    <s v="Uncommon HS Aligned IA"/>
    <x v="13"/>
    <s v="9th Grade"/>
    <x v="1376"/>
    <s v="CC.9-12.G.SRT.4 Prove theorems involving similarity. Prove theorems about triangles. Theorems include: a line parallel to one side of a triangle divides the other two proportionally, and conversely; the Pythagorean Theorem proved using triangle similarity."/>
  </r>
  <r>
    <s v="Uncommon HS Aligned IA"/>
    <x v="13"/>
    <s v="9th Grade"/>
    <x v="1377"/>
    <s v="CC.9-12.G.SRT.5 Prove theorems involving similarity. Use congruence and similarity criteria for triangles to solve problems and to prove relationships in geometric figures."/>
  </r>
  <r>
    <s v="Uncommon HS Aligned IA"/>
    <x v="13"/>
    <s v="9th Grade"/>
    <x v="1378"/>
    <s v="CC.9-12.G.SRT.6 Define trigonometric ratios and solve problems involving right triangles. Understand that by similarity, side ratios in right triangles are properties of the angles in the triangle, leading to definitions of trigonometric ratios for acute angles."/>
  </r>
  <r>
    <s v="Uncommon HS Aligned IA"/>
    <x v="13"/>
    <s v="9th Grade"/>
    <x v="1379"/>
    <s v="CC.9-12.G.SRT.7 Define trigonometric ratios and solve problems involving right triangles. Explain and use the relationship between the sine and cosine of complementary angles."/>
  </r>
  <r>
    <s v="Uncommon HS Aligned IA"/>
    <x v="13"/>
    <s v="9th Grade"/>
    <x v="1380"/>
    <s v="CC.9-12.G.SRT.8 Define trigonometric ratios and solve problems involving right triangles. Use trigonometric ratios and the Pythagorean Theorem to solve right triangles in applied problems."/>
  </r>
  <r>
    <s v="Uncommon HS Aligned IA"/>
    <x v="13"/>
    <s v="9th Grade"/>
    <x v="1381"/>
    <s v="CC.9-12.G.SRT.9 (+)  Apply trigonometry to general triangles. Derive the formula A = (1/2)ab sin(C) for the area of a triangle by drawing an auxiliary line from a vertex perpendicular to the opposite side."/>
  </r>
  <r>
    <s v="Uncommon HS Aligned IA"/>
    <x v="13"/>
    <s v="9th Grade"/>
    <x v="1382"/>
    <s v="CC.9-12.G.SRT.10 (+)  Apply trigonometry to general triangles. Prove the Laws of Sines and Cosines and use them to solve problems."/>
  </r>
  <r>
    <s v="Uncommon HS Aligned IA"/>
    <x v="13"/>
    <s v="9th Grade"/>
    <x v="1383"/>
    <s v="CC.9-12.G.SRT.11 (+)  Apply trigonometry to general triangles. Understand and apply the Law of Sines and the Law of Cosines to find unknown measurements in right and non-right triangles (e.g., surveying problems, resultant forces)."/>
  </r>
  <r>
    <s v="Uncommon HS Aligned IA"/>
    <x v="13"/>
    <s v="9th Grade"/>
    <x v="1384"/>
    <s v="CC.9-12.G.C.1 Understand and apply theorems about circles. Prove that all circles are similar."/>
  </r>
  <r>
    <s v="Uncommon HS Aligned IA"/>
    <x v="13"/>
    <s v="9th Grade"/>
    <x v="1385"/>
    <s v="CC.9-12.G.C.2 Understand and apply theorems about circles. Identify and describe relationships among inscribed angles, radii, and chords. Include the relationship between central, inscribed, and circumscribed angles; inscribed angles on a diameter are right angles; the radius of a circle is perpendicular to the tangent where the radius intersects the circle."/>
  </r>
  <r>
    <s v="Uncommon HS Aligned IA"/>
    <x v="13"/>
    <s v="9th Grade"/>
    <x v="1386"/>
    <s v="CC.9-12.G.C.3 Understand and apply theorems about circles. Construct the inscribed and circumscribed circles of a triangle, and prove properties of angles for a quadrilateral inscribed in a circle."/>
  </r>
  <r>
    <s v="Uncommon HS Aligned IA"/>
    <x v="13"/>
    <s v="9th Grade"/>
    <x v="1387"/>
    <s v="CC.9-12.G.C.4 (+) Understand and apply theorems about circles. Construct a tangent line from a point outside a given circle to the circle."/>
  </r>
  <r>
    <s v="Uncommon HS Aligned IA"/>
    <x v="13"/>
    <s v="9th Grade"/>
    <x v="1388"/>
    <s v="CC.9-12.G.C.5 Find arc lengths and areas of sectors of circles. Derive using similarity the fact that the length of the arc intercepted by an angle is proportional to the radius, and define the radian measure of the angle as the constant of proportionality; derive the formula for the area of a sector."/>
  </r>
  <r>
    <s v="Uncommon HS Aligned IA"/>
    <x v="13"/>
    <s v="9th Grade"/>
    <x v="1389"/>
    <s v="CC.9-12.G.GPE.1 Translate between the geometric description and the equation for a conic section. Derive the equation of a circle of given center and radius using the Pythagorean Theorem; complete the square to find the center and radius of a circle given by an equation."/>
  </r>
  <r>
    <s v="Uncommon HS Aligned IA"/>
    <x v="13"/>
    <s v="9th Grade"/>
    <x v="1390"/>
    <s v="CC.9-12.G.GPE.2 Translate between the geometric description and the equation for a conic section. Derive the equation of a parabola given a focus and directrix."/>
  </r>
  <r>
    <s v="Uncommon HS Aligned IA"/>
    <x v="13"/>
    <s v="9th Grade"/>
    <x v="1391"/>
    <s v="CC.9-12.G.GPE.3 (+) Translate between the geometric description and the equation for a conic section. Derive the equations of ellipses and hyperbolas given the foci, using the fact that the sum or difference of distances from the foci is constant."/>
  </r>
  <r>
    <s v="Uncommon HS Aligned IA"/>
    <x v="13"/>
    <s v="9th Grade"/>
    <x v="1392"/>
    <s v="CC.9-12.G.GPE.4 Use coordinates to prove simple geometric theorems algebraically. For example, prove or disprove that a figure defined by four given points in the coordinate plane is a rectangle; prove or disprove that the point (1, √3) lies on the circle centered at the origin and containing the point (0, 2)."/>
  </r>
  <r>
    <s v="Uncommon HS Aligned IA"/>
    <x v="13"/>
    <s v="9th Grade"/>
    <x v="1393"/>
    <s v="CC.9-12.G.GPE.5 Use coordinates to prove simple geometric theorems algebraically. Prove the slope criteria for parallel and perpendicular lines and use them to solve geometric problems (e.g., find the equation of a line parallel or perpendicular to a given line that passes through a given point)."/>
  </r>
  <r>
    <s v="Uncommon HS Aligned IA"/>
    <x v="13"/>
    <s v="9th Grade"/>
    <x v="1394"/>
    <s v="CC.9-12.G.GPE.6 Use coordinates to prove simple geometric theorems algebraically. Find the point on a directed line segment between two given points that partitions the segment in a given ratio."/>
  </r>
  <r>
    <s v="Uncommon HS Aligned IA"/>
    <x v="13"/>
    <s v="9th Grade"/>
    <x v="1395"/>
    <s v="CC.9-12.G.GPE.7 Use coordinates to prove simple geometric theorems algebraically. Use coordinates to compute perimeters of polygons and areas of triangles and rectangles, e.g., using the distance formula.*"/>
  </r>
  <r>
    <s v="Uncommon HS Aligned IA"/>
    <x v="13"/>
    <s v="9th Grade"/>
    <x v="1396"/>
    <s v="CC.9-12.G.GMD.1 Explain volume formulas and use them to solve problems. Give an informal argument for the formulas for the circumference of a circle, area of a circle, volume of a cylinder, pyramid, and cone. Use dissection arguments, Cavalieri’s principle, and informal limit arguments."/>
  </r>
  <r>
    <s v="Uncommon HS Aligned IA"/>
    <x v="13"/>
    <s v="9th Grade"/>
    <x v="1397"/>
    <s v="CC.9-12.G.GMD.2 (+) Explain volume formulas and use them to solve problems. Give an informal argument using Cavalieri’s principle for the formulas for the volume of a sphere and other solid figures."/>
  </r>
  <r>
    <s v="Uncommon HS Aligned IA"/>
    <x v="13"/>
    <s v="9th Grade"/>
    <x v="1398"/>
    <s v="CC.9-12.G.GMD.3 Explain volume formulas and use them to solve problems. Use volume formulas for cylinders, pyramids, cones, and spheres to solve problems.*"/>
  </r>
  <r>
    <s v="Uncommon HS Aligned IA"/>
    <x v="13"/>
    <s v="9th Grade"/>
    <x v="1399"/>
    <s v="CC.9-12.G.GMD.4 Visualize relationships between two-dimensional and three-dimensional objects. Identify the shapes of two-dimensional cross-sections of three-dimensional objects, and identify three-dimensional objects generated by rotations of two-dimensional objects."/>
  </r>
  <r>
    <s v="Uncommon HS Aligned IA"/>
    <x v="13"/>
    <s v="9th Grade"/>
    <x v="1400"/>
    <s v="CC.9-12.G.MG.1 Apply geometric concepts in modeling situations. Use geometric shapes, their measures, and their properties to describe objects (e.g., modeling a tree trunk or a human torso as a cylinder).*"/>
  </r>
  <r>
    <s v="Uncommon HS Aligned IA"/>
    <x v="13"/>
    <s v="9th Grade"/>
    <x v="1401"/>
    <s v="CC.9-12.G.MG.2 Apply geometric concepts in modeling situations.  Apply concepts of density based on area and volume in modeling situations (e.g., persons per square mile, BTUs per cubic foot).*"/>
  </r>
  <r>
    <s v="Uncommon HS Aligned IA"/>
    <x v="13"/>
    <s v="9th Grade"/>
    <x v="1402"/>
    <s v="CC.9-12.G.MG.3 Apply geometric concepts in modeling situations. Apply geometric methods to solve design problems (e.g., designing an object or structure to satisfy physical constraints or minimize cost; working with typographic grid systems based on ratios).*"/>
  </r>
  <r>
    <s v="Uncommon HS Aligned IA"/>
    <x v="13"/>
    <s v="9th Grade"/>
    <x v="1403"/>
    <s v="CC.9-12.S.ID.1 Summarize, represent, and interpret data on a single count or measurement variable. Represent data with plots on the real number line (dot plots, histograms, and box plots).* "/>
  </r>
  <r>
    <s v="Uncommon HS Aligned IA"/>
    <x v="13"/>
    <s v="9th Grade"/>
    <x v="1404"/>
    <s v="CC.9-12.S.ID.2 Summarize, represent, and interpret data on a single count or measurement variable. Use statistics appropriate to the shape of the data distribution to compare center (median, mean) and spread (interquartile range, standard deviation) of two or more different data sets.* "/>
  </r>
  <r>
    <s v="Uncommon HS Aligned IA"/>
    <x v="13"/>
    <s v="9th Grade"/>
    <x v="1405"/>
    <s v="CC.9-12.S.ID.3 Summarize, represent, and interpret data on a single count or measurement variable. Interpret differences in shape, center, and spread in the context of the data sets, accounting for possible effects of extreme data points (outliers).* "/>
  </r>
  <r>
    <s v="Uncommon HS Aligned IA"/>
    <x v="13"/>
    <s v="9th Grade"/>
    <x v="1406"/>
    <s v="CC.9-12.S.ID.4 Summarize, represent, and interpret data on a single count or measurement variable. 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
  </r>
  <r>
    <s v="Uncommon HS Aligned IA"/>
    <x v="13"/>
    <s v="9th Grade"/>
    <x v="1407"/>
    <s v="CC.9-12.S.ID.5 Summarize, represent, and interpret data on two categorical and quantitative variables. Summarize categorical data for two categories in two-way frequency tables. Interpret relative frequencies in the context of the data (including joint, marginal, and conditional relative frequencies). Recognize possible associations and trends in the data.*"/>
  </r>
  <r>
    <s v="Uncommon HS Aligned IA"/>
    <x v="13"/>
    <s v="9th Grade"/>
    <x v="1408"/>
    <s v="CC.9-12.S.ID.6 Summarize, represent, and interpret data on two categorical and quantitative variables. Represent data on two quantitative variables on a scatter plot, and describe how the variables are related.*"/>
  </r>
  <r>
    <s v="Uncommon HS Aligned IA"/>
    <x v="13"/>
    <s v="9th Grade"/>
    <x v="1409"/>
    <s v="CC.9-12.S.ID.6a Fit a function to the data; use functions fitted to data to solve problems in the context of the data. Use given functions or choose a function suggested by the context. Emphasize linear, quadratic, and exponential models.*"/>
  </r>
  <r>
    <s v="Uncommon HS Aligned IA"/>
    <x v="13"/>
    <s v="9th Grade"/>
    <x v="1410"/>
    <s v="CC.9-12.S.ID.6b  Informally assess the fit of a function by plotting and analyzing residuals.* "/>
  </r>
  <r>
    <s v="Uncommon HS Aligned IA"/>
    <x v="13"/>
    <s v="9th Grade"/>
    <x v="1411"/>
    <s v="CC.9-12.S.ID.6c Fit a linear function for a scatter plot that suggests a linear association.*"/>
  </r>
  <r>
    <s v="Uncommon HS Aligned IA"/>
    <x v="13"/>
    <s v="9th Grade"/>
    <x v="1412"/>
    <s v="CC.9-12.S.ID.7 Interpret linear models. Interpret the slope (rate of change) and the intercept (constant term) of a linear model in the context of the data.*"/>
  </r>
  <r>
    <s v="Uncommon HS Aligned IA"/>
    <x v="13"/>
    <s v="9th Grade"/>
    <x v="1413"/>
    <s v="CC.9-12.S.ID.8 Interpret linear models. Compute (using technology) and interpret the correlation coefficient of a linear fit.*"/>
  </r>
  <r>
    <s v="Uncommon HS Aligned IA"/>
    <x v="13"/>
    <s v="9th Grade"/>
    <x v="1414"/>
    <s v="CC.9-12.S.ID.9 Interpret linear models. Distinguish between correlation and causation.*"/>
  </r>
  <r>
    <s v="Uncommon HS Aligned IA"/>
    <x v="13"/>
    <s v="9th Grade"/>
    <x v="1415"/>
    <s v="CC.9-12.S.IC.1 Understand and evaluate random processes underlying statistical experiments. Understand statistics as a process for making inferences about population parameters based on a random sample from that population.*"/>
  </r>
  <r>
    <s v="Uncommon HS Aligned IA"/>
    <x v="13"/>
    <s v="9th Grade"/>
    <x v="1416"/>
    <s v="CC.9-12.S.IC.2 Understand and evaluate random processes underlying statistical experiments. Decide if a specified model is consistent with results from a given data-generating process, e.g., using simulation. For example, a model says a spinning coin falls heads up with probability 0. 5. Would a result of 5 tails in a row cause you to question the model?*"/>
  </r>
  <r>
    <s v="Uncommon HS Aligned IA"/>
    <x v="13"/>
    <s v="9th Grade"/>
    <x v="1417"/>
    <s v="CC.9-12.S.IC.3 Make inferences and justify conclusions from sample surveys, experiments, and observational studies. Recognize the purposes of and differences among sample surveys, experiments, and observational studies; explain how randomization relates to each.*"/>
  </r>
  <r>
    <s v="Uncommon HS Aligned IA"/>
    <x v="13"/>
    <s v="9th Grade"/>
    <x v="1418"/>
    <s v="CC.9-12.S.IC.4 Make inferences and justify conclusions from sample surveys, experiments, and observational studies. Use data from a sample survey to estimate a population mean or proportion; develop a margin of error through the use of simulation models for random sampling.*"/>
  </r>
  <r>
    <s v="Uncommon HS Aligned IA"/>
    <x v="13"/>
    <s v="9th Grade"/>
    <x v="1419"/>
    <s v="CC.9-12.S.IC.5 Make inferences and justify conclusions from sample surveys, experiments, and observational studies. Use data from a randomized experiment to compare two treatments; use simulations to decide if differences between parameters are significant.*"/>
  </r>
  <r>
    <s v="Uncommon HS Aligned IA"/>
    <x v="13"/>
    <s v="9th Grade"/>
    <x v="1420"/>
    <s v="CC.9-12.S.IC.6 Make inferences and justify conclusions from sample surveys, experiments, and observational studies. Evaluate reports based on data.*"/>
  </r>
  <r>
    <s v="Uncommon HS Aligned IA"/>
    <x v="13"/>
    <s v="9th Grade"/>
    <x v="1421"/>
    <s v="CC.9-12.S.CP.1 Understand independence and conditional probability and use them to interpret data. Describe events as subsets of a sample space (the set of outcomes) using characteristics (or categories) of the outcomes, or as unions, intersections, or complements of other events (“or,” “and,” “not”).*"/>
  </r>
  <r>
    <s v="Uncommon HS Aligned IA"/>
    <x v="13"/>
    <s v="9th Grade"/>
    <x v="1422"/>
    <s v="CC.9-12.S.CP.2 Understand independence and conditional probability and use them to interpret data. Understand that two events A and B are independent if the probability of A and B occurring together is the product of their probabilities, and use this characterization to determine if they are independent.*"/>
  </r>
  <r>
    <s v="Uncommon HS Aligned IA"/>
    <x v="13"/>
    <s v="9th Grade"/>
    <x v="1423"/>
    <s v="CC.9-12.S.CP.3 Understand independence and conditional probability and use them to interpret data. Understand the conditional probability of A given B as P(A and B)/P(B), and interpret independence of A and B as saying that the conditional probability of A given B is the same as the probability of A, and the conditional probability of B given A is the same as the probability of B.*"/>
  </r>
  <r>
    <s v="Uncommon HS Aligned IA"/>
    <x v="13"/>
    <s v="9th Grade"/>
    <x v="1424"/>
    <s v="CC.9-12.S.CP.4 Understand independence and conditional probability and use them to interpret data. Construct and interpret two-way frequency tables of data when two categories are associated with each object being classified. Use the two-way table as a sample space to decide if events are independent and to approximate conditional probabilities. 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
  </r>
  <r>
    <s v="Uncommon HS Aligned IA"/>
    <x v="13"/>
    <s v="9th Grade"/>
    <x v="1425"/>
    <s v="CC.9-12.S.CP.5 Understand independence and conditional probability and use them to interpret data. Recognize and explain the concepts of conditional probability and independence in everyday language and everyday situations. For example, compare the chance of having lung cancer if you are a smoker with the chance of being a smoker if you have lung cancer.*"/>
  </r>
  <r>
    <s v="Uncommon HS Aligned IA"/>
    <x v="13"/>
    <s v="9th Grade"/>
    <x v="1426"/>
    <s v="CC.9-12.S.CP.6 Use the rules of probability to compute probabilities of compound events in a uniform probability model. Find the conditional probability of A given B as the fraction of B’s outcomes that also belong to A, and interpret the answer in terms of the model.*"/>
  </r>
  <r>
    <s v="Uncommon HS Aligned IA"/>
    <x v="13"/>
    <s v="9th Grade"/>
    <x v="1427"/>
    <s v="CC.9-12.S.CP.7 Use the rules of probability to compute probabilities of compound events in a uniform probability model. Apply the Addition Rule, P(A or B) = P(A) + P(B) – P(A and B), and interpret the answer in terms of the model.*"/>
  </r>
  <r>
    <s v="Uncommon HS Aligned IA"/>
    <x v="13"/>
    <s v="9th Grade"/>
    <x v="1428"/>
    <s v="CC.9-12.S.CP.8 (+) Use the rules of probability to compute probabilities of compound events in a uniform probability model. Apply the general Multiplication Rule in a uniform probability model, P(A and B) = [P(A)]x[P(B|A)] =[P(B)]x[P(A|B)], and interpret the answer in terms of the model.*"/>
  </r>
  <r>
    <s v="Uncommon HS Aligned IA"/>
    <x v="13"/>
    <s v="9th Grade"/>
    <x v="1429"/>
    <s v="CC.9-12.S.CP.9 (+) Use the rules of probability to compute probabilities of compound events in a uniform probability model. Use permutations and combinations to compute probabilities of compound events and solve problems.*"/>
  </r>
  <r>
    <s v="Uncommon HS Aligned IA"/>
    <x v="13"/>
    <s v="9th Grade"/>
    <x v="1430"/>
    <s v="CC.9-12.S.MD.1 (+) Calculate expected values and use them to solve problems. Define a random variable for a quantity of interest by assigning a numerical value to each event in a sample space; graph the corresponding probability distribution using the same graphical displays as for data distributions.*"/>
  </r>
  <r>
    <s v="Uncommon HS Aligned IA"/>
    <x v="13"/>
    <s v="9th Grade"/>
    <x v="1431"/>
    <s v="CC.9-12.S.MD.2 (+) Calculate expected values and use them to solve problems. Calculate the expected value of a random variable; interpret it as the mean of the probability distribution.* "/>
  </r>
  <r>
    <s v="Uncommon HS Aligned IA"/>
    <x v="13"/>
    <s v="9th Grade"/>
    <x v="1432"/>
    <s v="CC.9-12.S.MD.3 (+) Calculate expected values and use them to solve problems. Develop a probability distribution for a random variable defined for a sample space in which theoretical probabilities can be calculated; find the expected value. For example, find the theoretical probability distribution for the number of correct answers obtained by guessing on all five questions of a multiple-choice test where each question has four choices, and find the expected grade under various grading schemes.*"/>
  </r>
  <r>
    <s v="Uncommon HS Aligned IA"/>
    <x v="13"/>
    <s v="9th Grade"/>
    <x v="1433"/>
    <s v="CC.9-12.S.MD.4 (+) Calculate expected values and use them to solve problems. Develop a probability distribution for a random variable defined for a sample space in which probabilities are assigned empirically; find the expected value. For example, find a current data distribution on the number of TV sets per household in the United States, and calculate the expected number of sets per household. How many TV sets would you expect to find in 100 randomly selected households?*"/>
  </r>
  <r>
    <s v="Uncommon HS Aligned IA"/>
    <x v="13"/>
    <s v="9th Grade"/>
    <x v="1434"/>
    <s v="CC.9-12.S.MD.5 (+) Use probability to evaluate outcomes of decisions. Weigh the possible outcomes of a decision by assigning probabilities to payoff values and finding expected values.*"/>
  </r>
  <r>
    <s v="Uncommon HS Aligned IA"/>
    <x v="13"/>
    <s v="9th Grade"/>
    <x v="1435"/>
    <s v="CC.9-12.S.MD.5a (+) Find the expected payoff for a game of chance. For example, find the expected winnings from a state lottery ticket or a game at a fast-food restaurant.*"/>
  </r>
  <r>
    <s v="Uncommon HS Aligned IA"/>
    <x v="13"/>
    <s v="9th Grade"/>
    <x v="1436"/>
    <s v="CC.9-12.S.MD.5b (+)  Evaluate and compare strategies on the basis of expected values. For example, compare a high-deductible versus a low-deductible automobile insurance policy using various, but reasonable, chances of having a minor or a major accident.*"/>
  </r>
  <r>
    <s v="Uncommon HS Aligned IA"/>
    <x v="13"/>
    <s v="9th Grade"/>
    <x v="1437"/>
    <s v="CC.9-12.S.MD.6 (+) Use probability to evaluate outcomes of decisions. Use probabilities to make fair decisions (e.g., drawing by lots, using a random number generator).* "/>
  </r>
  <r>
    <s v="Uncommon HS Aligned IA"/>
    <x v="13"/>
    <s v="9th Grade"/>
    <x v="1438"/>
    <s v="CC.9-12.S.MD.7 (+) Use probability to evaluate outcomes of decisions. Analyze decisions and strategies using probability concepts (e.g., product testing, medical testing, pulling a hockey goalie at the end of a game).*"/>
  </r>
  <r>
    <s v="Uncommon HS Aligned IA"/>
    <x v="13"/>
    <s v="9th Grade"/>
    <x v="1439"/>
    <s v="CC.K-12.MP.1 Make sense of problems and persevere in solving them. 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 "/>
  </r>
  <r>
    <s v="Uncommon HS Aligned IA"/>
    <x v="13"/>
    <s v="9th Grade"/>
    <x v="1440"/>
    <s v="CC.K-12.MP.2 Reason abstractly and quantitatively. Mathematically proficient students make sense of the quantities and their relationships in problem situations. Students bring two complementary abilities to bear on problems involving quantitative relationships: the ability to decontextualize—to abstract a given situation and represent it symbolically and manipulate the representing symbols as if they have a life of their own, without necessarily attending to their referents—and the ability to contextualize,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 "/>
  </r>
  <r>
    <s v="Uncommon HS Aligned IA"/>
    <x v="13"/>
    <s v="9th Grade"/>
    <x v="1441"/>
    <s v="CC.K-12.MP.3 Construct viable arguments and critique the reasoning of others. 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if there is a flaw in an argument—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 "/>
  </r>
  <r>
    <s v="Uncommon HS Aligned IA"/>
    <x v="13"/>
    <s v="9th Grade"/>
    <x v="1442"/>
    <s v="CC.K-12.MP.4 Model with mathematics. Mathematically proficient students can apply the mathematics they know to solve problems arising in everyday life, society, and the workplace. In early grades, this might be as simple as writing an addition equation to describe a situation. In middle grades, a student might apply proportional reasoning to plan a school event or analyze a problem in the community. By high school, a student might use geometry to solve a design problem or use a function to describe how one quantity of interest depends on another. Mathematically proficient students who can apply what they know are comfortable making assumptions and approximations to simplify a complicated situation, realizing that these may need revision later. They are able to identify important quantities in a practical situation and map their relationships using such tools as diagrams, two-way tables, graphs, flowcharts and formulas. They can analyze those relationships mathematically to draw conclusions. They routinely interpret their mathematical results in the context of the situation and reflect on whether the results make sense, possibly improving the model if it has not served its purpose. "/>
  </r>
  <r>
    <s v="Uncommon HS Aligned IA"/>
    <x v="13"/>
    <s v="9th Grade"/>
    <x v="1443"/>
    <s v="CC.K-12.MP.5 Use appropriate tools strategically. 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 "/>
  </r>
  <r>
    <s v="Uncommon HS Aligned IA"/>
    <x v="13"/>
    <s v="9th Grade"/>
    <x v="1444"/>
    <s v="CC.K-12.MP.6 Attend to precision. 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
  </r>
  <r>
    <s v="Uncommon HS Aligned IA"/>
    <x v="13"/>
    <s v="9th Grade"/>
    <x v="1445"/>
    <s v="CC.K-12.MP.7 Look for and make use of structure. 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 8 equals the well remembered 7 × 5 + 7 × 3, in preparation for learning about the distributive property. In the expression x^2 + 9x + 14, older students can see the 14 as 2 ×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x – y)^2 as 5 minus a positive number times a square and use that to realize that its value cannot be more than 5 for any real numbers x and y. "/>
  </r>
  <r>
    <s v="Uncommon HS Aligned IA"/>
    <x v="13"/>
    <s v="9th Grade"/>
    <x v="1446"/>
    <s v="CC.K-12.MP.8 Look for and express regularity in repeated reasoning. 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y – 2)/(x –1) = 3. Noticing the regularity in the way terms cancel when expanding (x – 1)(x + 1), (x – 1)(x^2 + x + 1), and (x – 1)(x^3 + x^2 + x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
  </r>
  <r>
    <s v="Uncommon HS Aligned IA"/>
    <x v="14"/>
    <s v="12th Grade"/>
    <x v="1447"/>
    <s v="Analyzing Evidence"/>
  </r>
  <r>
    <s v="Uncommon HS Aligned IA"/>
    <x v="14"/>
    <s v="12th Grade"/>
    <x v="1448"/>
    <s v="Argument Comparison"/>
  </r>
  <r>
    <s v="Uncommon HS Aligned IA"/>
    <x v="14"/>
    <s v="12th Grade"/>
    <x v="1449"/>
    <s v="BuildingArgument"/>
  </r>
  <r>
    <s v="Uncommon HS Aligned IA"/>
    <x v="14"/>
    <s v="12th Grade"/>
    <x v="1450"/>
    <s v="Citation"/>
  </r>
  <r>
    <s v="Uncommon HS Aligned IA"/>
    <x v="14"/>
    <s v="12th Grade"/>
    <x v="1451"/>
    <s v="Evaluate Arguments"/>
  </r>
  <r>
    <s v="Uncommon HS Aligned IA"/>
    <x v="14"/>
    <s v="12th Grade"/>
    <x v="1452"/>
    <s v="GrammarStyle"/>
  </r>
  <r>
    <s v="Uncommon HS Aligned IA"/>
    <x v="14"/>
    <s v="12th Grade"/>
    <x v="1453"/>
    <s v="IDThesis"/>
  </r>
  <r>
    <s v="Uncommon HS Aligned IA"/>
    <x v="14"/>
    <s v="12th Grade"/>
    <x v="1454"/>
    <s v="Line of Reasoning"/>
  </r>
  <r>
    <s v="Uncommon HS Aligned IA"/>
    <x v="14"/>
    <s v="12th Grade"/>
    <x v="1455"/>
    <s v="ThemePerspective"/>
  </r>
  <r>
    <s v="Uncommon HS Aligned IA"/>
    <x v="14"/>
    <s v="12th Grade"/>
    <x v="1456"/>
    <s v="Thesis &amp; Argument"/>
  </r>
  <r>
    <s v="Uncommon HS Aligned IA"/>
    <x v="14"/>
    <s v="12th Grade"/>
    <x v="1457"/>
    <s v="UsingEvidence"/>
  </r>
  <r>
    <s v="Uncommon HS Aligned IA"/>
    <x v="15"/>
    <n v="11"/>
    <x v="1458"/>
    <s v="Performance Task 1"/>
  </r>
  <r>
    <s v="Uncommon HS Aligned IA"/>
    <x v="15"/>
    <n v="11"/>
    <x v="1459"/>
    <s v="Performance Task 2"/>
  </r>
  <r>
    <s v="Uncommon HS Aligned IA"/>
    <x v="15"/>
    <n v="11"/>
    <x v="1460"/>
    <s v="End of Course Exaxm"/>
  </r>
  <r>
    <s v="Uncommon HS Aligned IA"/>
    <x v="15"/>
    <n v="11"/>
    <x v="1461"/>
    <s v="Individual Research Report"/>
  </r>
  <r>
    <s v="Uncommon HS Aligned IA"/>
    <x v="15"/>
    <n v="11"/>
    <x v="1462"/>
    <s v="The report situates the student’s investigation of the complexities of a problem or issue in research that draws upon a wide variety of appropriate sources, including at least 3 scholarly or peer-reviewed articles."/>
  </r>
  <r>
    <s v="Uncommon HS Aligned IA"/>
    <x v="15"/>
    <n v="11"/>
    <x v="1463"/>
    <s v="The report makes clear its significance to a larger context."/>
  </r>
  <r>
    <s v="Uncommon HS Aligned IA"/>
    <x v="15"/>
    <n v="11"/>
    <x v="1464"/>
    <s v="The report demonstrates an understanding of the reasoning and validity of the sources’ arguments. This can be evidenced by direct explanation or through purposeful use of the reasoning and conclusions."/>
  </r>
  <r>
    <s v="Uncommon HS Aligned IA"/>
    <x v="15"/>
    <n v="11"/>
    <x v="1465"/>
    <s v="The report discusses a range of perspectives and draws explicit and relevant connections among those perspectives."/>
  </r>
  <r>
    <s v="Uncommon HS Aligned IA"/>
    <x v="15"/>
    <n v="11"/>
    <x v="1466"/>
    <s v="The report demonstrates evaluation of credibility of the sources and selection of relevant evidence from the sources. Both can be evidenced by direct explanation or through purposeful use."/>
  </r>
  <r>
    <s v="Uncommon HS Aligned IA"/>
    <x v="15"/>
    <n v="11"/>
    <x v="1467"/>
    <s v="The report attributes and accurately cites the sources used. The bibliography accurately references sources using a consistent style."/>
  </r>
  <r>
    <s v="Uncommon HS Aligned IA"/>
    <x v="15"/>
    <n v="11"/>
    <x v="1468"/>
    <s v="The report communicates clearly to the reader (although may not be free of errors in grammar or style). The written style is consistently appropriate for an academic audience."/>
  </r>
  <r>
    <s v="Uncommon HS Aligned IA"/>
    <x v="15"/>
    <n v="11"/>
    <x v="1469"/>
    <s v="Team Multimedia Presentation"/>
  </r>
  <r>
    <s v="Uncommon HS Aligned IA"/>
    <x v="15"/>
    <n v="11"/>
    <x v="1470"/>
    <s v="The presentation offers a coherent argument with claims consistently supported by evidence and linked to the overall thesis. The argument illustrates the complexity of the problem or issue."/>
  </r>
  <r>
    <s v="Uncommon HS Aligned IA"/>
    <x v="15"/>
    <n v="11"/>
    <x v="1471"/>
    <s v="The presentation demonstrates an understanding of implications and limitations of the proposed solution."/>
  </r>
  <r>
    <s v="Uncommon HS Aligned IA"/>
    <x v="15"/>
    <n v="11"/>
    <x v="1472"/>
    <s v="The presentation offers a thorough evaluation of potential solutions by considering their implications and consequences."/>
  </r>
  <r>
    <s v="Uncommon HS Aligned IA"/>
    <x v="15"/>
    <n v="11"/>
    <x v="1473"/>
    <s v="The presentation’s design aligns well with and effectively contextualizes or emphasizes key information."/>
  </r>
  <r>
    <s v="Uncommon HS Aligned IA"/>
    <x v="15"/>
    <n v="11"/>
    <x v="1474"/>
    <s v="A careful selection of delivery or performance techniques (e.g., eye contact, vocal variety, movement, energy) coupled with a dynamic execution of those techniques, strongly supports the communication of the argument."/>
  </r>
  <r>
    <s v="Uncommon HS Aligned IA"/>
    <x v="15"/>
    <n v="11"/>
    <x v="1475"/>
    <s v="The presentation is cohesive, clearly connecting the work of each individual to that of the team. The presentation AND/OR the oral defense demonstrates complete support and equal participation from all team members."/>
  </r>
  <r>
    <s v="Uncommon HS Aligned IA"/>
    <x v="15"/>
    <n v="11"/>
    <x v="1476"/>
    <s v="The oral defense articulates detailed responses to the questions posed, supported by relevant and specific evidence about the team’s collaborative work."/>
  </r>
  <r>
    <s v="Uncommon HS Aligned IA"/>
    <x v="15"/>
    <n v="11"/>
    <x v="1477"/>
    <s v="Individual Written Argument"/>
  </r>
  <r>
    <s v="Uncommon HS Aligned IA"/>
    <x v="15"/>
    <n v="11"/>
    <x v="1478"/>
    <s v="The response clearly relates to a theme or connection among two or more of the sources (evidenced through explanation of context or purposeful use of sources)."/>
  </r>
  <r>
    <s v="Uncommon HS Aligned IA"/>
    <x v="15"/>
    <n v="11"/>
    <x v="1479"/>
    <s v="The response effectively integrates at least one of the stimulus materials into its argument."/>
  </r>
  <r>
    <s v="Uncommon HS Aligned IA"/>
    <x v="15"/>
    <n v="11"/>
    <x v="1480"/>
    <s v="The response explains the significance of the research question by situating it within a larger context. The response connects evidence to a wider context by considering the implications of others’ claims throughout."/>
  </r>
  <r>
    <s v="Uncommon HS Aligned IA"/>
    <x v="15"/>
    <n v="11"/>
    <x v="1481"/>
    <s v="The response addresses the complexity of a problem, question, or issue by comparing, interpreting and drawing relevant connections between multiple, divergent, or contradictory perspectives."/>
  </r>
  <r>
    <s v="Uncommon HS Aligned IA"/>
    <x v="15"/>
    <n v="11"/>
    <x v="1482"/>
    <s v="The response offers an evaluation of different perspectives considering objections, implications, and limitations."/>
  </r>
  <r>
    <s v="Uncommon HS Aligned IA"/>
    <x v="15"/>
    <n v="11"/>
    <x v="1483"/>
    <s v="The response incorporates and synthesizes relevant evidence from a wide range of sources to develop and support the argument."/>
  </r>
  <r>
    <s v="Uncommon HS Aligned IA"/>
    <x v="15"/>
    <n v="11"/>
    <x v="1484"/>
    <s v="The response is logically organized, well-reasoned, and complex. The commentary interprets evidence and connects it to claims and reasons to clearly and convincingly establish an argument."/>
  </r>
  <r>
    <s v="Uncommon HS Aligned IA"/>
    <x v="15"/>
    <n v="11"/>
    <x v="1485"/>
    <s v="The response presents detailed, plausible resolutions, conclusions, and/or solutions that fully address the research question."/>
  </r>
  <r>
    <s v="Uncommon HS Aligned IA"/>
    <x v="15"/>
    <n v="11"/>
    <x v="1486"/>
    <s v="The response attributes and accurately cites the sources used. The bibliography accurately references sources using a consistent style."/>
  </r>
  <r>
    <s v="Uncommon HS Aligned IA"/>
    <x v="15"/>
    <n v="11"/>
    <x v="1487"/>
    <s v="The response uses effective sentences/precision of word choice to create variety, emphasis, and interest to the reader; it communicates clearly to the reader (although may not be free of errors in grammar and style). The written style is consistently appropriate for an academic audience."/>
  </r>
  <r>
    <s v="Uncommon HS Aligned IA"/>
    <x v="15"/>
    <n v="11"/>
    <x v="1488"/>
    <s v="Individual Presentation"/>
  </r>
  <r>
    <s v="Uncommon HS Aligned IA"/>
    <x v="15"/>
    <n v="11"/>
    <x v="1489"/>
    <s v="The presentation clearly explains the relevance of the research question (situates the perspective within a larger context)."/>
  </r>
  <r>
    <s v="Uncommon HS Aligned IA"/>
    <x v="15"/>
    <n v="11"/>
    <x v="1490"/>
    <s v="The presentation clearly explains how it is connected to the stimulus materials."/>
  </r>
  <r>
    <s v="Uncommon HS Aligned IA"/>
    <x v="15"/>
    <n v="11"/>
    <x v="1491"/>
    <s v="The presentation is logically organized, well-reasoned, and complex. It persuasively connects the evidence to claims to clearly and convincingly establish an argument."/>
  </r>
  <r>
    <s v="Uncommon HS Aligned IA"/>
    <x v="15"/>
    <n v="11"/>
    <x v="1492"/>
    <s v="The presentation incorporates and synthesizes relevant evidence from various perspectives to develop and support the argument."/>
  </r>
  <r>
    <s v="Uncommon HS Aligned IA"/>
    <x v="15"/>
    <n v="11"/>
    <x v="1493"/>
    <s v="The presentation offers detailed, plausible resolutions, conclusions and/or solutions, and considers the limitations and implications of any suggested solutions."/>
  </r>
  <r>
    <s v="Uncommon HS Aligned IA"/>
    <x v="15"/>
    <n v="11"/>
    <x v="1494"/>
    <s v="The presentation’s design aligns well with and effectively contextualizes the information. The presentation, including its selection and emphasis of information, is designed for audience, situation, medium, and/or purpose."/>
  </r>
  <r>
    <s v="Uncommon HS Aligned IA"/>
    <x v="15"/>
    <n v="11"/>
    <x v="1495"/>
    <s v="A careful selection of delivery or performance techniques (e.g., eye contact, vocal variety, movement, energy), coupled with a dynamic execution of those techniques, strongly supports the communication of the argument."/>
  </r>
  <r>
    <s v="Uncommon HS Aligned IA"/>
    <x v="15"/>
    <n v="11"/>
    <x v="1496"/>
    <s v="Oral Defense"/>
  </r>
  <r>
    <s v="Uncommon HS Aligned IA"/>
    <x v="15"/>
    <n v="11"/>
    <x v="1497"/>
    <s v="The oral defense articulates a detailed response to the question posed, supported by relevant and specific evidence."/>
  </r>
  <r>
    <s v="Uncommon HS Aligned IA"/>
    <x v="15"/>
    <n v="11"/>
    <x v="1498"/>
    <s v="The oral defense explains the significance of the inquiry (using relevant and specific details) to the context of the question posed."/>
  </r>
  <r>
    <s v="Uncommon HS Aligned IA"/>
    <x v="15"/>
    <n v="11"/>
    <x v="1499"/>
    <s v="Part A: Argument Analysis"/>
  </r>
  <r>
    <s v="Uncommon HS Aligned IA"/>
    <x v="15"/>
    <n v="11"/>
    <x v="1500"/>
    <s v="The response accurately identifies the author’s argument, main idea, or thesis."/>
  </r>
  <r>
    <s v="Uncommon HS Aligned IA"/>
    <x v="15"/>
    <n v="11"/>
    <x v="1501"/>
    <s v="The response provides a thorough explanation of the author’s line of reasoning by identifying relevant claims and clearly explaining connections among them."/>
  </r>
  <r>
    <s v="Uncommon HS Aligned IA"/>
    <x v="15"/>
    <n v="11"/>
    <x v="1502"/>
    <s v="The response evaluates the relevance and credibility of the evidence and thoroughly evaluates how well the evidence is used to support the author’s argument."/>
  </r>
  <r>
    <s v="Uncommon HS Aligned IA"/>
    <x v="15"/>
    <n v="11"/>
    <x v="1503"/>
    <s v="Part B: Synthesis Essay"/>
  </r>
  <r>
    <s v="Uncommon HS Aligned IA"/>
    <x v="15"/>
    <n v="11"/>
    <x v="1504"/>
    <s v="The response identifies a theme or issue that connects the sources."/>
  </r>
  <r>
    <s v="Uncommon HS Aligned IA"/>
    <x v="15"/>
    <n v="11"/>
    <x v="1505"/>
    <s v="The response presents a perspective that is not represented in one of the sources OR brings a particularly insightful approach to one of the perspectives OR makes a strong thematic connection among perspectives."/>
  </r>
  <r>
    <s v="Uncommon HS Aligned IA"/>
    <x v="15"/>
    <n v="11"/>
    <x v="1506"/>
    <s v="The argument’s line of reasoning is logically organized, well-developed."/>
  </r>
  <r>
    <s v="Uncommon HS Aligned IA"/>
    <x v="15"/>
    <n v="11"/>
    <x v="1507"/>
    <s v="The commentary explains evidence and connects it to claims to clearly and convincingly establish an argument."/>
  </r>
  <r>
    <s v="Uncommon HS Aligned IA"/>
    <x v="15"/>
    <n v="11"/>
    <x v="1508"/>
    <s v="The response appropriately synthesizes relevant information drawn from at least 2 of the provided sources to develop and support a compelling argument."/>
  </r>
  <r>
    <s v="Uncommon HS Aligned IA"/>
    <x v="15"/>
    <n v="11"/>
    <x v="1509"/>
    <s v="The response effectively integrates material from sources into the argument (e.g. it is clearly introduced, integrated, or embedded into the text) and accurately attributes knowledge and ideas."/>
  </r>
  <r>
    <s v="Uncommon HS Aligned IA"/>
    <x v="15"/>
    <n v="11"/>
    <x v="1510"/>
    <s v="The response communicates clearly to the reader (although may not be free of errors in grammar and style)."/>
  </r>
  <r>
    <s v="Uncommon HS Aligned IA"/>
    <x v="15"/>
    <n v="11"/>
    <x v="1511"/>
    <s v="Analyze Sources and Evidence"/>
  </r>
  <r>
    <s v="Uncommon HS Aligned IA"/>
    <x v="15"/>
    <n v="11"/>
    <x v="1512"/>
    <s v="Construct an Evidence-Based Argument"/>
  </r>
  <r>
    <s v="Uncommon HS Aligned IA"/>
    <x v="15"/>
    <n v="11"/>
    <x v="1513"/>
    <s v="Understand Context and Perspectives"/>
  </r>
  <r>
    <s v="Uncommon HS Aligned IA"/>
    <x v="15"/>
    <n v="11"/>
    <x v="1514"/>
    <s v="Communicate (Interpresonal and Intrapersonal)"/>
  </r>
  <r>
    <s v="Uncommon HS Aligned IA"/>
    <x v="15"/>
    <n v="11"/>
    <x v="1515"/>
    <s v="Identifying the main idea in arguments, analying the reasoning, and evaluating the validity of the conclusions"/>
  </r>
  <r>
    <s v="Uncommon HS Aligned IA"/>
    <x v="15"/>
    <n v="11"/>
    <x v="1516"/>
    <s v="Evaluating the credibility and relevance of sources and the evidence they present"/>
  </r>
  <r>
    <s v="Uncommon HS Aligned IA"/>
    <x v="15"/>
    <n v="11"/>
    <x v="1517"/>
    <s v="Developing a well-reasoned argument clearly connecting the thesis, claims, and evidence"/>
  </r>
  <r>
    <s v="Uncommon HS Aligned IA"/>
    <x v="15"/>
    <n v="11"/>
    <x v="1518"/>
    <s v="Strategically choosing evidence to effectively support claims"/>
  </r>
  <r>
    <s v="Uncommon HS Aligned IA"/>
    <x v="15"/>
    <n v="11"/>
    <x v="1519"/>
    <s v="Understanding the complexity of a problem or issue and connecting arguments to the broader context in which they are situated"/>
  </r>
  <r>
    <s v="Uncommon HS Aligned IA"/>
    <x v="15"/>
    <n v="11"/>
    <x v="1520"/>
    <s v="Comparing and interpreting multiple diverse perspectives on an issue to understand its complexity"/>
  </r>
  <r>
    <s v="Uncommon HS Aligned IA"/>
    <x v="15"/>
    <n v="11"/>
    <x v="1521"/>
    <s v="Choosing and employnig effective written and oral communication techniques considering audience, context, and purpose"/>
  </r>
  <r>
    <s v="Uncommon HS Aligned IA"/>
    <x v="15"/>
    <n v="11"/>
    <x v="1522"/>
    <s v="Choosing and consistently applying an appropriate citation style and effective conventions of writing"/>
  </r>
  <r>
    <s v="Uncommon HS Aligned IA"/>
    <x v="15"/>
    <n v="11"/>
    <x v="1523"/>
    <s v="Working constructively with others to accomplish team goal or task"/>
  </r>
  <r>
    <s v="Uncommon HS Aligned IA"/>
    <x v="15"/>
    <n v="11"/>
    <x v="1524"/>
    <s v="Articulating challenges, successes, and moments of insight that occur throughout the inquiry proces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I3:I365"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2">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t="grand">
      <x/>
    </i>
  </rowItems>
  <colItems count="1">
    <i/>
  </colItems>
  <pageFields count="1">
    <pageField fld="1" item="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PivotTable2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A3:AA20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9">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t="grand">
      <x/>
    </i>
  </rowItems>
  <colItems count="1">
    <i/>
  </colItems>
  <pageFields count="1">
    <pageField fld="1" item="1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Q3:Q44"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pageFields count="1">
    <pageField fld="1" item="8"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name="PivotTable2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C3:AC7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68">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item="1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M3:M117"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14">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t="grand">
      <x/>
    </i>
  </rowItems>
  <colItems count="1">
    <i/>
  </colItems>
  <pageFields count="1">
    <pageField fld="1" item="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name="PivotTable1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Y3:Y56"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3">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t="grand">
      <x/>
    </i>
  </rowItems>
  <colItems count="1">
    <i/>
  </colItems>
  <pageFields count="1">
    <pageField fld="1" item="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O3:O6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57">
    <i>
      <x v="41"/>
    </i>
    <i>
      <x v="42"/>
    </i>
    <i>
      <x v="43"/>
    </i>
    <i>
      <x v="44"/>
    </i>
    <i>
      <x v="54"/>
    </i>
    <i>
      <x v="55"/>
    </i>
    <i>
      <x v="56"/>
    </i>
    <i>
      <x v="57"/>
    </i>
    <i>
      <x v="58"/>
    </i>
    <i>
      <x v="59"/>
    </i>
    <i>
      <x v="60"/>
    </i>
    <i>
      <x v="64"/>
    </i>
    <i>
      <x v="65"/>
    </i>
    <i>
      <x v="66"/>
    </i>
    <i>
      <x v="67"/>
    </i>
    <i>
      <x v="68"/>
    </i>
    <i>
      <x v="86"/>
    </i>
    <i>
      <x v="87"/>
    </i>
    <i>
      <x v="88"/>
    </i>
    <i>
      <x v="89"/>
    </i>
    <i>
      <x v="90"/>
    </i>
    <i>
      <x v="91"/>
    </i>
    <i>
      <x v="92"/>
    </i>
    <i>
      <x v="103"/>
    </i>
    <i>
      <x v="104"/>
    </i>
    <i>
      <x v="105"/>
    </i>
    <i>
      <x v="106"/>
    </i>
    <i>
      <x v="107"/>
    </i>
    <i>
      <x v="108"/>
    </i>
    <i>
      <x v="125"/>
    </i>
    <i>
      <x v="126"/>
    </i>
    <i>
      <x v="127"/>
    </i>
    <i>
      <x v="128"/>
    </i>
    <i>
      <x v="129"/>
    </i>
    <i>
      <x v="142"/>
    </i>
    <i>
      <x v="143"/>
    </i>
    <i>
      <x v="144"/>
    </i>
    <i>
      <x v="145"/>
    </i>
    <i>
      <x v="146"/>
    </i>
    <i>
      <x v="147"/>
    </i>
    <i>
      <x v="148"/>
    </i>
    <i>
      <x v="149"/>
    </i>
    <i>
      <x v="150"/>
    </i>
    <i>
      <x v="151"/>
    </i>
    <i>
      <x v="152"/>
    </i>
    <i>
      <x v="153"/>
    </i>
    <i>
      <x v="154"/>
    </i>
    <i>
      <x v="155"/>
    </i>
    <i>
      <x v="156"/>
    </i>
    <i>
      <x v="157"/>
    </i>
    <i>
      <x v="1243"/>
    </i>
    <i>
      <x v="1244"/>
    </i>
    <i>
      <x v="1245"/>
    </i>
    <i>
      <x v="1246"/>
    </i>
    <i>
      <x v="1247"/>
    </i>
    <i>
      <x v="1248"/>
    </i>
    <i t="grand">
      <x/>
    </i>
  </rowItems>
  <colItems count="1">
    <i/>
  </colItems>
  <pageFields count="1">
    <pageField fld="1" item="7"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G3:G200"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97">
    <i>
      <x v="40"/>
    </i>
    <i>
      <x v="45"/>
    </i>
    <i>
      <x v="46"/>
    </i>
    <i>
      <x v="47"/>
    </i>
    <i>
      <x v="48"/>
    </i>
    <i>
      <x v="49"/>
    </i>
    <i>
      <x v="50"/>
    </i>
    <i>
      <x v="51"/>
    </i>
    <i>
      <x v="52"/>
    </i>
    <i>
      <x v="53"/>
    </i>
    <i>
      <x v="61"/>
    </i>
    <i>
      <x v="62"/>
    </i>
    <i>
      <x v="63"/>
    </i>
    <i>
      <x v="69"/>
    </i>
    <i>
      <x v="70"/>
    </i>
    <i>
      <x v="71"/>
    </i>
    <i>
      <x v="72"/>
    </i>
    <i>
      <x v="73"/>
    </i>
    <i>
      <x v="74"/>
    </i>
    <i>
      <x v="75"/>
    </i>
    <i>
      <x v="76"/>
    </i>
    <i>
      <x v="77"/>
    </i>
    <i>
      <x v="78"/>
    </i>
    <i>
      <x v="79"/>
    </i>
    <i>
      <x v="80"/>
    </i>
    <i>
      <x v="81"/>
    </i>
    <i>
      <x v="82"/>
    </i>
    <i>
      <x v="83"/>
    </i>
    <i>
      <x v="84"/>
    </i>
    <i>
      <x v="85"/>
    </i>
    <i>
      <x v="93"/>
    </i>
    <i>
      <x v="94"/>
    </i>
    <i>
      <x v="95"/>
    </i>
    <i>
      <x v="96"/>
    </i>
    <i>
      <x v="97"/>
    </i>
    <i>
      <x v="98"/>
    </i>
    <i>
      <x v="99"/>
    </i>
    <i>
      <x v="100"/>
    </i>
    <i>
      <x v="101"/>
    </i>
    <i>
      <x v="102"/>
    </i>
    <i>
      <x v="109"/>
    </i>
    <i>
      <x v="110"/>
    </i>
    <i>
      <x v="111"/>
    </i>
    <i>
      <x v="112"/>
    </i>
    <i>
      <x v="113"/>
    </i>
    <i>
      <x v="114"/>
    </i>
    <i>
      <x v="115"/>
    </i>
    <i>
      <x v="116"/>
    </i>
    <i>
      <x v="117"/>
    </i>
    <i>
      <x v="118"/>
    </i>
    <i>
      <x v="119"/>
    </i>
    <i>
      <x v="120"/>
    </i>
    <i>
      <x v="121"/>
    </i>
    <i>
      <x v="122"/>
    </i>
    <i>
      <x v="123"/>
    </i>
    <i>
      <x v="124"/>
    </i>
    <i>
      <x v="130"/>
    </i>
    <i>
      <x v="131"/>
    </i>
    <i>
      <x v="132"/>
    </i>
    <i>
      <x v="133"/>
    </i>
    <i>
      <x v="134"/>
    </i>
    <i>
      <x v="135"/>
    </i>
    <i>
      <x v="136"/>
    </i>
    <i>
      <x v="137"/>
    </i>
    <i>
      <x v="138"/>
    </i>
    <i>
      <x v="139"/>
    </i>
    <i>
      <x v="140"/>
    </i>
    <i>
      <x v="141"/>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t="grand">
      <x/>
    </i>
  </rowItems>
  <colItems count="1">
    <i/>
  </colItems>
  <pageFields count="1">
    <pageField fld="1" item="3"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E3:E32"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29">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t="grand">
      <x/>
    </i>
  </rowItems>
  <colItems count="1">
    <i/>
  </colItems>
  <pageFields count="1">
    <pageField fld="1" item="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C3:C8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80">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964"/>
    </i>
    <i t="grand">
      <x/>
    </i>
  </rowItems>
  <colItems count="1">
    <i/>
  </colItems>
  <pageFields count="1">
    <pageField fld="1" item="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0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00">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t="grand">
      <x/>
    </i>
  </rowItems>
  <colItems count="1">
    <i/>
  </colItems>
  <pageFields count="1">
    <pageField fld="1" item="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S3:S3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6">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t="grand">
      <x/>
    </i>
  </rowItems>
  <colItems count="1">
    <i/>
  </colItems>
  <pageFields count="1">
    <pageField fld="1" item="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G3:AG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E3:AE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7"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U3:U38"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5">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t="grand">
      <x/>
    </i>
  </rowItems>
  <colItems count="1">
    <i/>
  </colItems>
  <pageFields count="1">
    <pageField fld="1" item="1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K3:K123"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20">
    <i>
      <x v="943"/>
    </i>
    <i>
      <x v="944"/>
    </i>
    <i>
      <x v="945"/>
    </i>
    <i>
      <x v="946"/>
    </i>
    <i>
      <x v="947"/>
    </i>
    <i>
      <x v="948"/>
    </i>
    <i>
      <x v="949"/>
    </i>
    <i>
      <x v="950"/>
    </i>
    <i>
      <x v="951"/>
    </i>
    <i>
      <x v="952"/>
    </i>
    <i>
      <x v="953"/>
    </i>
    <i>
      <x v="954"/>
    </i>
    <i>
      <x v="955"/>
    </i>
    <i>
      <x v="956"/>
    </i>
    <i>
      <x v="957"/>
    </i>
    <i>
      <x v="958"/>
    </i>
    <i>
      <x v="959"/>
    </i>
    <i>
      <x v="960"/>
    </i>
    <i>
      <x v="961"/>
    </i>
    <i>
      <x v="962"/>
    </i>
    <i>
      <x v="963"/>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109"/>
    </i>
    <i>
      <x v="1110"/>
    </i>
    <i>
      <x v="1111"/>
    </i>
    <i>
      <x v="1112"/>
    </i>
    <i>
      <x v="1113"/>
    </i>
    <i>
      <x v="1114"/>
    </i>
    <i t="grand">
      <x/>
    </i>
  </rowItems>
  <colItems count="1">
    <i/>
  </colItems>
  <pageFields count="1">
    <pageField fld="1" item="5"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4"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I3:AI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18"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W3:W41"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38">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t="grand">
      <x/>
    </i>
  </rowItems>
  <colItems count="1">
    <i/>
  </colItems>
  <pageFields count="1">
    <pageField fld="1" item="1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PivotTable25"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K3:AK1529" firstHeaderRow="1" firstDataRow="1" firstDataCol="1" rowPageCount="1" colPageCount="1"/>
  <pivotFields count="5">
    <pivotField showAll="0"/>
    <pivotField axis="axisPage" showAll="0">
      <items count="17">
        <item x="0"/>
        <item x="1"/>
        <item x="2"/>
        <item x="3"/>
        <item x="4"/>
        <item x="5"/>
        <item x="6"/>
        <item x="7"/>
        <item x="8"/>
        <item x="9"/>
        <item x="10"/>
        <item x="11"/>
        <item x="12"/>
        <item x="13"/>
        <item x="14"/>
        <item x="15"/>
        <item t="default"/>
      </items>
    </pivotField>
    <pivotField showAll="0"/>
    <pivotField axis="axisRow" showAll="0">
      <items count="1526">
        <item x="1051"/>
        <item x="1056"/>
        <item x="1059"/>
        <item x="1060"/>
        <item x="1061"/>
        <item x="1065"/>
        <item x="1066"/>
        <item x="1067"/>
        <item x="1080"/>
        <item x="1081"/>
        <item x="1084"/>
        <item x="1085"/>
        <item x="1069"/>
        <item x="1070"/>
        <item x="1071"/>
        <item x="1072"/>
        <item x="1073"/>
        <item x="1074"/>
        <item x="1075"/>
        <item x="1076"/>
        <item x="1086"/>
        <item x="1087"/>
        <item x="1088"/>
        <item x="1089"/>
        <item x="1090"/>
        <item x="1052"/>
        <item x="1053"/>
        <item x="1054"/>
        <item x="1055"/>
        <item x="1057"/>
        <item x="1058"/>
        <item x="1063"/>
        <item x="1062"/>
        <item x="1064"/>
        <item x="1068"/>
        <item x="1077"/>
        <item x="1078"/>
        <item x="1079"/>
        <item x="1082"/>
        <item x="1083"/>
        <item x="268"/>
        <item x="995"/>
        <item x="996"/>
        <item x="997"/>
        <item x="998"/>
        <item x="206"/>
        <item x="207"/>
        <item x="208"/>
        <item x="209"/>
        <item x="210"/>
        <item x="211"/>
        <item x="212"/>
        <item x="213"/>
        <item x="214"/>
        <item x="999"/>
        <item x="1000"/>
        <item x="1001"/>
        <item x="1002"/>
        <item x="1003"/>
        <item x="1004"/>
        <item x="1005"/>
        <item x="215"/>
        <item x="216"/>
        <item x="217"/>
        <item x="1006"/>
        <item x="1007"/>
        <item x="1008"/>
        <item x="1009"/>
        <item x="1010"/>
        <item x="218"/>
        <item x="220"/>
        <item x="221"/>
        <item x="222"/>
        <item x="223"/>
        <item x="224"/>
        <item x="225"/>
        <item x="226"/>
        <item x="227"/>
        <item x="228"/>
        <item x="229"/>
        <item x="230"/>
        <item x="231"/>
        <item x="232"/>
        <item x="233"/>
        <item x="234"/>
        <item x="219"/>
        <item x="1011"/>
        <item x="1012"/>
        <item x="1013"/>
        <item x="1014"/>
        <item x="1015"/>
        <item x="1016"/>
        <item x="1017"/>
        <item x="235"/>
        <item x="236"/>
        <item x="237"/>
        <item x="238"/>
        <item x="239"/>
        <item x="240"/>
        <item x="241"/>
        <item x="242"/>
        <item x="243"/>
        <item x="244"/>
        <item x="1018"/>
        <item x="1019"/>
        <item x="1020"/>
        <item x="1021"/>
        <item x="1022"/>
        <item x="1023"/>
        <item x="245"/>
        <item x="246"/>
        <item x="247"/>
        <item x="248"/>
        <item x="249"/>
        <item x="250"/>
        <item x="251"/>
        <item x="252"/>
        <item x="253"/>
        <item x="254"/>
        <item x="255"/>
        <item x="256"/>
        <item x="257"/>
        <item x="258"/>
        <item x="259"/>
        <item x="260"/>
        <item x="1024"/>
        <item x="1025"/>
        <item x="1026"/>
        <item x="1027"/>
        <item x="1028"/>
        <item x="261"/>
        <item x="262"/>
        <item x="263"/>
        <item x="264"/>
        <item x="265"/>
        <item x="266"/>
        <item x="267"/>
        <item x="269"/>
        <item x="270"/>
        <item x="271"/>
        <item x="272"/>
        <item x="273"/>
        <item x="1029"/>
        <item x="1030"/>
        <item x="1031"/>
        <item x="1032"/>
        <item x="1033"/>
        <item x="1034"/>
        <item x="1035"/>
        <item x="1036"/>
        <item x="1037"/>
        <item x="1038"/>
        <item x="1039"/>
        <item x="1040"/>
        <item x="1041"/>
        <item x="1042"/>
        <item x="1043"/>
        <item x="1044"/>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402"/>
        <item x="403"/>
        <item x="404"/>
        <item x="405"/>
        <item x="406"/>
        <item x="407"/>
        <item x="408"/>
        <item x="409"/>
        <item x="410"/>
        <item x="411"/>
        <item x="412"/>
        <item x="413"/>
        <item x="414"/>
        <item x="415"/>
        <item x="416"/>
        <item x="417"/>
        <item x="418"/>
        <item x="419"/>
        <item x="420"/>
        <item x="421"/>
        <item x="422"/>
        <item x="423"/>
        <item x="424"/>
        <item x="425"/>
        <item x="427"/>
        <item x="428"/>
        <item x="429"/>
        <item x="430"/>
        <item x="431"/>
        <item x="433"/>
        <item x="434"/>
        <item x="435"/>
        <item x="436"/>
        <item x="437"/>
        <item x="438"/>
        <item x="439"/>
        <item x="440"/>
        <item x="441"/>
        <item x="442"/>
        <item x="443"/>
        <item x="444"/>
        <item x="445"/>
        <item x="446"/>
        <item x="426"/>
        <item x="432"/>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70"/>
        <item x="959"/>
        <item x="960"/>
        <item x="961"/>
        <item x="962"/>
        <item x="963"/>
        <item x="964"/>
        <item x="965"/>
        <item x="966"/>
        <item x="967"/>
        <item x="968"/>
        <item x="969"/>
        <item x="971"/>
        <item x="972"/>
        <item x="973"/>
        <item x="974"/>
        <item x="975"/>
        <item x="976"/>
        <item x="977"/>
        <item x="978"/>
        <item x="979"/>
        <item x="980"/>
        <item x="981"/>
        <item x="982"/>
        <item x="983"/>
        <item x="984"/>
        <item x="985"/>
        <item x="986"/>
        <item x="987"/>
        <item x="988"/>
        <item x="989"/>
        <item x="990"/>
        <item x="991"/>
        <item x="992"/>
        <item x="993"/>
        <item x="994"/>
        <item x="0"/>
        <item x="1"/>
        <item x="2"/>
        <item x="3"/>
        <item x="4"/>
        <item x="5"/>
        <item x="6"/>
        <item x="7"/>
        <item x="8"/>
        <item x="9"/>
        <item x="10"/>
        <item x="11"/>
        <item x="12"/>
        <item x="13"/>
        <item x="14"/>
        <item x="15"/>
        <item x="16"/>
        <item x="17"/>
        <item x="19"/>
        <item x="18"/>
        <item x="20"/>
        <item x="21"/>
        <item x="22"/>
        <item x="23"/>
        <item x="24"/>
        <item x="25"/>
        <item x="26"/>
        <item x="27"/>
        <item x="28"/>
        <item x="29"/>
        <item x="30"/>
        <item x="31"/>
        <item x="32"/>
        <item x="33"/>
        <item x="34"/>
        <item x="35"/>
        <item x="36"/>
        <item x="37"/>
        <item x="39"/>
        <item x="38"/>
        <item x="40"/>
        <item x="41"/>
        <item x="42"/>
        <item x="43"/>
        <item x="44"/>
        <item x="45"/>
        <item x="46"/>
        <item x="47"/>
        <item x="48"/>
        <item x="49"/>
        <item x="50"/>
        <item x="51"/>
        <item x="52"/>
        <item x="53"/>
        <item x="54"/>
        <item x="56"/>
        <item x="55"/>
        <item x="57"/>
        <item x="58"/>
        <item x="59"/>
        <item x="60"/>
        <item x="61"/>
        <item x="62"/>
        <item x="63"/>
        <item x="64"/>
        <item x="65"/>
        <item x="66"/>
        <item x="67"/>
        <item x="68"/>
        <item x="69"/>
        <item x="70"/>
        <item x="71"/>
        <item x="72"/>
        <item x="75"/>
        <item x="73"/>
        <item x="74"/>
        <item x="76"/>
        <item x="77"/>
        <item x="78"/>
        <item x="79"/>
        <item x="80"/>
        <item x="81"/>
        <item x="82"/>
        <item x="83"/>
        <item x="84"/>
        <item x="85"/>
        <item x="86"/>
        <item x="88"/>
        <item x="89"/>
        <item x="90"/>
        <item x="87"/>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763"/>
        <item x="764"/>
        <item x="765"/>
        <item x="766"/>
        <item x="767"/>
        <item x="768"/>
        <item x="769"/>
        <item x="770"/>
        <item x="771"/>
        <item x="772"/>
        <item x="773"/>
        <item x="774"/>
        <item x="775"/>
        <item x="776"/>
        <item x="777"/>
        <item x="778"/>
        <item x="779"/>
        <item x="780"/>
        <item x="781"/>
        <item x="782"/>
        <item x="783"/>
        <item x="177"/>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51"/>
        <item x="840"/>
        <item x="841"/>
        <item x="842"/>
        <item x="843"/>
        <item x="844"/>
        <item x="845"/>
        <item x="846"/>
        <item x="847"/>
        <item x="848"/>
        <item x="849"/>
        <item x="850"/>
        <item x="852"/>
        <item x="853"/>
        <item x="854"/>
        <item x="855"/>
        <item x="856"/>
        <item x="857"/>
        <item x="858"/>
        <item x="859"/>
        <item x="860"/>
        <item x="861"/>
        <item x="862"/>
        <item x="863"/>
        <item x="864"/>
        <item x="865"/>
        <item x="866"/>
        <item x="867"/>
        <item x="868"/>
        <item x="869"/>
        <item x="870"/>
        <item x="871"/>
        <item x="872"/>
        <item x="873"/>
        <item x="874"/>
        <item x="875"/>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876"/>
        <item x="877"/>
        <item x="878"/>
        <item x="879"/>
        <item x="880"/>
        <item x="881"/>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1045"/>
        <item x="1046"/>
        <item x="1047"/>
        <item x="1048"/>
        <item x="1049"/>
        <item x="1050"/>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t="default"/>
      </items>
    </pivotField>
    <pivotField showAll="0"/>
  </pivotFields>
  <rowFields count="1">
    <field x="3"/>
  </rowFields>
  <rowItems count="15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t="grand">
      <x/>
    </i>
  </rowItems>
  <colItems count="1">
    <i/>
  </colItems>
  <pageFields count="1">
    <pageField fld="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2" name="Table2" displayName="Table2" ref="A1:E1526" totalsRowShown="0" headerRowDxfId="19" dataDxfId="17" headerRowBorderDxfId="18" tableBorderDxfId="16" totalsRowBorderDxfId="15">
  <autoFilter ref="A1:E1526"/>
  <tableColumns count="5">
    <tableColumn id="1" name="Document" dataDxfId="14"/>
    <tableColumn id="2" name="Subject" dataDxfId="13"/>
    <tableColumn id="3" name="Grade" dataDxfId="12"/>
    <tableColumn id="4" name="Standard" dataDxfId="11"/>
    <tableColumn id="5" name="Description" dataDxfId="10"/>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E1428" totalsRowShown="0" headerRowDxfId="9" dataDxfId="7" headerRowBorderDxfId="8" tableBorderDxfId="6" totalsRowBorderDxfId="5">
  <autoFilter ref="A1:E1428"/>
  <sortState ref="A2:E1448">
    <sortCondition ref="B2:B1448"/>
  </sortState>
  <tableColumns count="5">
    <tableColumn id="1" name="Document" dataDxfId="4"/>
    <tableColumn id="2" name="Subject" dataDxfId="3"/>
    <tableColumn id="3" name="Grade" dataDxfId="2"/>
    <tableColumn id="4" name="Standard" dataDxfId="1"/>
    <tableColumn id="5" name="Description"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C19" sqref="C19"/>
    </sheetView>
  </sheetViews>
  <sheetFormatPr defaultRowHeight="14.5" x14ac:dyDescent="0.35"/>
  <cols>
    <col min="1" max="1" width="13.09765625" bestFit="1" customWidth="1"/>
    <col min="2" max="2" width="12.3984375" customWidth="1"/>
    <col min="3" max="3" width="66.3984375" bestFit="1" customWidth="1"/>
    <col min="4" max="4" width="57.59765625" customWidth="1"/>
  </cols>
  <sheetData>
    <row r="1" spans="1:4" ht="18" x14ac:dyDescent="0.4">
      <c r="A1" s="98" t="s">
        <v>43</v>
      </c>
      <c r="B1" s="98"/>
      <c r="C1" s="98"/>
      <c r="D1" s="98"/>
    </row>
    <row r="2" spans="1:4" ht="18" x14ac:dyDescent="0.4">
      <c r="A2" t="s">
        <v>70</v>
      </c>
      <c r="B2" s="60"/>
      <c r="C2" s="60"/>
      <c r="D2" s="60"/>
    </row>
    <row r="3" spans="1:4" ht="18" x14ac:dyDescent="0.4">
      <c r="A3" s="59" t="s">
        <v>8</v>
      </c>
      <c r="B3" s="59" t="s">
        <v>71</v>
      </c>
      <c r="C3" s="59" t="s">
        <v>46</v>
      </c>
      <c r="D3" s="60"/>
    </row>
    <row r="4" spans="1:4" ht="18" x14ac:dyDescent="0.4">
      <c r="A4" s="61" t="s">
        <v>24</v>
      </c>
      <c r="B4" s="11" t="s">
        <v>74</v>
      </c>
      <c r="C4" s="54" t="s">
        <v>75</v>
      </c>
      <c r="D4" s="60"/>
    </row>
    <row r="5" spans="1:4" ht="18" x14ac:dyDescent="0.4">
      <c r="A5" s="61" t="s">
        <v>19</v>
      </c>
      <c r="B5" s="11" t="s">
        <v>76</v>
      </c>
      <c r="C5" s="54" t="s">
        <v>77</v>
      </c>
      <c r="D5" s="60"/>
    </row>
    <row r="6" spans="1:4" ht="29.5" x14ac:dyDescent="0.4">
      <c r="A6" s="61" t="s">
        <v>2474</v>
      </c>
      <c r="B6" s="11" t="s">
        <v>78</v>
      </c>
      <c r="C6" s="54" t="s">
        <v>2476</v>
      </c>
      <c r="D6" s="66"/>
    </row>
    <row r="7" spans="1:4" ht="18" x14ac:dyDescent="0.4">
      <c r="A7" s="61" t="s">
        <v>23</v>
      </c>
      <c r="B7" s="11" t="s">
        <v>2475</v>
      </c>
      <c r="C7" s="54" t="s">
        <v>80</v>
      </c>
      <c r="D7" s="60"/>
    </row>
    <row r="8" spans="1:4" ht="18" x14ac:dyDescent="0.4">
      <c r="A8" s="61" t="s">
        <v>5</v>
      </c>
      <c r="B8" s="11" t="s">
        <v>81</v>
      </c>
      <c r="C8" s="54" t="s">
        <v>79</v>
      </c>
      <c r="D8" s="60"/>
    </row>
    <row r="9" spans="1:4" ht="29.5" x14ac:dyDescent="0.4">
      <c r="A9" s="62" t="s">
        <v>73</v>
      </c>
      <c r="B9" s="11" t="s">
        <v>83</v>
      </c>
      <c r="C9" s="56" t="s">
        <v>82</v>
      </c>
      <c r="D9" s="60"/>
    </row>
    <row r="10" spans="1:4" ht="18" x14ac:dyDescent="0.4">
      <c r="A10" s="61" t="s">
        <v>17</v>
      </c>
      <c r="B10" s="11" t="s">
        <v>2875</v>
      </c>
      <c r="C10" s="54" t="s">
        <v>84</v>
      </c>
      <c r="D10" s="60"/>
    </row>
    <row r="11" spans="1:4" ht="18" x14ac:dyDescent="0.4">
      <c r="A11" s="60"/>
      <c r="B11" s="60"/>
      <c r="C11" s="60"/>
      <c r="D11" s="60"/>
    </row>
    <row r="12" spans="1:4" x14ac:dyDescent="0.35">
      <c r="A12" t="s">
        <v>69</v>
      </c>
    </row>
    <row r="13" spans="1:4" x14ac:dyDescent="0.35">
      <c r="A13" s="58"/>
      <c r="B13" s="59" t="s">
        <v>45</v>
      </c>
      <c r="C13" s="59" t="s">
        <v>46</v>
      </c>
      <c r="D13" s="59" t="s">
        <v>47</v>
      </c>
    </row>
    <row r="14" spans="1:4" x14ac:dyDescent="0.35">
      <c r="A14" s="57" t="s">
        <v>67</v>
      </c>
      <c r="B14" s="11" t="s">
        <v>44</v>
      </c>
      <c r="C14" s="54" t="s">
        <v>85</v>
      </c>
      <c r="D14" s="54"/>
    </row>
    <row r="15" spans="1:4" ht="29" x14ac:dyDescent="0.35">
      <c r="A15" s="57"/>
      <c r="B15" s="11" t="s">
        <v>48</v>
      </c>
      <c r="C15" s="55" t="s">
        <v>86</v>
      </c>
      <c r="D15" s="54"/>
    </row>
    <row r="16" spans="1:4" x14ac:dyDescent="0.35">
      <c r="A16" s="57" t="s">
        <v>67</v>
      </c>
      <c r="B16" s="11" t="s">
        <v>49</v>
      </c>
      <c r="C16" s="54" t="s">
        <v>50</v>
      </c>
      <c r="D16" s="54"/>
    </row>
    <row r="17" spans="1:4" x14ac:dyDescent="0.35">
      <c r="A17" s="57" t="s">
        <v>67</v>
      </c>
      <c r="B17" s="11" t="s">
        <v>51</v>
      </c>
      <c r="C17" s="54" t="s">
        <v>52</v>
      </c>
      <c r="D17" s="54"/>
    </row>
    <row r="18" spans="1:4" x14ac:dyDescent="0.35">
      <c r="A18" s="57" t="s">
        <v>67</v>
      </c>
      <c r="B18" s="11" t="s">
        <v>53</v>
      </c>
      <c r="C18" s="54" t="s">
        <v>54</v>
      </c>
      <c r="D18" s="54"/>
    </row>
    <row r="19" spans="1:4" ht="29" x14ac:dyDescent="0.35">
      <c r="A19" s="57" t="s">
        <v>67</v>
      </c>
      <c r="B19" s="11" t="s">
        <v>55</v>
      </c>
      <c r="C19" s="54" t="s">
        <v>56</v>
      </c>
      <c r="D19" s="54" t="s">
        <v>57</v>
      </c>
    </row>
    <row r="20" spans="1:4" ht="29" x14ac:dyDescent="0.35">
      <c r="A20" s="63" t="s">
        <v>89</v>
      </c>
      <c r="B20" s="11" t="s">
        <v>58</v>
      </c>
      <c r="C20" s="54" t="s">
        <v>59</v>
      </c>
      <c r="D20" s="54" t="s">
        <v>60</v>
      </c>
    </row>
    <row r="21" spans="1:4" x14ac:dyDescent="0.35">
      <c r="A21" s="64" t="s">
        <v>87</v>
      </c>
      <c r="B21" s="11" t="s">
        <v>61</v>
      </c>
      <c r="C21" s="56" t="s">
        <v>62</v>
      </c>
      <c r="D21" s="54"/>
    </row>
    <row r="22" spans="1:4" ht="39.75" customHeight="1" x14ac:dyDescent="0.35">
      <c r="A22" s="64" t="s">
        <v>87</v>
      </c>
      <c r="B22" s="11" t="s">
        <v>63</v>
      </c>
      <c r="C22" s="56" t="s">
        <v>65</v>
      </c>
      <c r="D22" s="54" t="s">
        <v>64</v>
      </c>
    </row>
    <row r="23" spans="1:4" ht="29" x14ac:dyDescent="0.35">
      <c r="A23" s="63" t="s">
        <v>88</v>
      </c>
      <c r="B23" s="11" t="s">
        <v>66</v>
      </c>
      <c r="C23" s="54" t="s">
        <v>68</v>
      </c>
      <c r="D23" s="54"/>
    </row>
    <row r="24" spans="1:4" x14ac:dyDescent="0.35">
      <c r="C24" s="53"/>
      <c r="D24" s="53"/>
    </row>
    <row r="25" spans="1:4" x14ac:dyDescent="0.35">
      <c r="C25" s="53"/>
      <c r="D25" s="53"/>
    </row>
  </sheetData>
  <mergeCells count="1">
    <mergeCell ref="A1:D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AI151"/>
  <sheetViews>
    <sheetView tabSelected="1" topLeftCell="A43" zoomScaleNormal="100" workbookViewId="0">
      <selection activeCell="J11" sqref="J11:J55"/>
    </sheetView>
  </sheetViews>
  <sheetFormatPr defaultColWidth="9.09765625" defaultRowHeight="15.5" x14ac:dyDescent="0.35"/>
  <cols>
    <col min="1" max="1" width="19.59765625" style="16" bestFit="1" customWidth="1"/>
    <col min="2" max="2" width="11" style="16" hidden="1" customWidth="1"/>
    <col min="3" max="6" width="15.3984375" style="16" hidden="1" customWidth="1"/>
    <col min="7" max="7" width="3.59765625" style="16" hidden="1" customWidth="1"/>
    <col min="8" max="8" width="7.59765625" style="16" hidden="1" customWidth="1"/>
    <col min="9" max="9" width="16.19921875" style="16" hidden="1" customWidth="1"/>
    <col min="10" max="10" width="79" style="16" bestFit="1" customWidth="1"/>
    <col min="11" max="11" width="35.8984375" style="33" bestFit="1" customWidth="1"/>
    <col min="12" max="12" width="22.19921875" style="33" bestFit="1" customWidth="1"/>
    <col min="13" max="13" width="16.8984375" style="33" bestFit="1" customWidth="1"/>
    <col min="14" max="14" width="26.19921875" style="16" bestFit="1" customWidth="1"/>
    <col min="15" max="15" width="23.09765625" style="16" bestFit="1" customWidth="1"/>
    <col min="16" max="16" width="16.8984375" style="16" bestFit="1" customWidth="1"/>
    <col min="17" max="18" width="19" style="16" bestFit="1" customWidth="1"/>
    <col min="19" max="19" width="17.19921875" style="16" bestFit="1" customWidth="1"/>
    <col min="20" max="20" width="25.09765625" style="16" bestFit="1" customWidth="1"/>
    <col min="21" max="21" width="17.69921875" style="16" bestFit="1" customWidth="1"/>
    <col min="22" max="22" width="7.3984375" style="16" bestFit="1" customWidth="1"/>
    <col min="23" max="23" width="21.69921875" style="16" customWidth="1"/>
    <col min="24" max="24" width="25.19921875" style="16" bestFit="1" customWidth="1"/>
    <col min="25" max="25" width="27" style="16" bestFit="1" customWidth="1"/>
    <col min="26" max="26" width="17.69921875" style="16" bestFit="1" customWidth="1"/>
    <col min="27" max="27" width="27" style="16" bestFit="1" customWidth="1"/>
    <col min="28" max="28" width="12.09765625" style="16" bestFit="1" customWidth="1"/>
    <col min="29" max="29" width="20.09765625" style="16" bestFit="1" customWidth="1"/>
    <col min="30" max="31" width="27" style="16" bestFit="1" customWidth="1"/>
    <col min="32" max="32" width="32.3984375" style="16" bestFit="1" customWidth="1"/>
    <col min="33" max="33" width="27" style="16" bestFit="1" customWidth="1"/>
    <col min="34" max="34" width="64" style="16" bestFit="1" customWidth="1"/>
    <col min="35" max="35" width="36" style="16" bestFit="1" customWidth="1"/>
    <col min="36" max="36" width="24.59765625" style="16" bestFit="1" customWidth="1"/>
    <col min="37" max="37" width="26.8984375" style="16" bestFit="1" customWidth="1"/>
    <col min="38" max="38" width="52.19921875" style="16" bestFit="1" customWidth="1"/>
    <col min="39" max="39" width="38.69921875" style="16" bestFit="1" customWidth="1"/>
    <col min="40" max="40" width="58.19921875" style="16" bestFit="1" customWidth="1"/>
    <col min="41" max="41" width="56.8984375" style="16" bestFit="1" customWidth="1"/>
    <col min="42" max="43" width="24.59765625" style="16" bestFit="1" customWidth="1"/>
    <col min="44" max="44" width="31.19921875" style="16" bestFit="1" customWidth="1"/>
    <col min="45" max="45" width="53.59765625" style="16" bestFit="1" customWidth="1"/>
    <col min="46" max="46" width="52.19921875" style="16" bestFit="1" customWidth="1"/>
    <col min="47" max="47" width="16.8984375" style="16" bestFit="1" customWidth="1"/>
    <col min="48" max="48" width="36" style="16" bestFit="1" customWidth="1"/>
    <col min="49" max="49" width="53" style="16" bestFit="1" customWidth="1"/>
    <col min="50" max="50" width="35.8984375" style="16" bestFit="1" customWidth="1"/>
    <col min="51" max="51" width="31.19921875" style="16" bestFit="1" customWidth="1"/>
    <col min="52" max="102" width="3.19921875" style="16" bestFit="1" customWidth="1"/>
    <col min="103" max="16384" width="9.09765625" style="16"/>
  </cols>
  <sheetData>
    <row r="1" spans="1:35" ht="63" customHeight="1" thickBot="1" x14ac:dyDescent="0.4">
      <c r="K1" s="99" t="s">
        <v>92</v>
      </c>
      <c r="L1" s="99"/>
      <c r="M1" s="99"/>
      <c r="N1" s="99"/>
      <c r="O1" s="99"/>
      <c r="P1" s="99"/>
      <c r="Q1" s="99"/>
      <c r="R1" s="99"/>
      <c r="S1" s="99"/>
      <c r="T1" s="99"/>
    </row>
    <row r="2" spans="1:35" x14ac:dyDescent="0.35">
      <c r="A2" s="17" t="s">
        <v>18</v>
      </c>
      <c r="B2" s="18"/>
      <c r="C2" s="19"/>
      <c r="D2" s="19"/>
      <c r="E2" s="19"/>
      <c r="F2" s="19"/>
      <c r="G2" s="19"/>
      <c r="H2" s="19"/>
      <c r="I2" s="19"/>
      <c r="J2" s="20" t="s">
        <v>93</v>
      </c>
      <c r="K2" s="21"/>
      <c r="L2" s="21"/>
      <c r="M2" s="21"/>
      <c r="N2" s="21"/>
      <c r="O2" s="21"/>
      <c r="P2" s="21"/>
      <c r="Q2" s="21"/>
      <c r="R2" s="21"/>
      <c r="S2" s="21"/>
      <c r="T2" s="21"/>
    </row>
    <row r="3" spans="1:35" ht="16" thickBot="1" x14ac:dyDescent="0.4">
      <c r="A3" s="40" t="s">
        <v>4</v>
      </c>
      <c r="B3" s="22"/>
      <c r="C3" s="21"/>
      <c r="D3" s="21"/>
      <c r="E3" s="21"/>
      <c r="F3" s="21"/>
      <c r="G3" s="21"/>
      <c r="H3" s="21"/>
      <c r="I3" s="21"/>
      <c r="J3" s="41" t="s">
        <v>16</v>
      </c>
      <c r="K3" s="16"/>
      <c r="L3" s="16"/>
      <c r="M3" s="23"/>
      <c r="N3" s="23"/>
      <c r="O3" s="24"/>
      <c r="P3" s="24"/>
      <c r="Q3" s="24"/>
      <c r="R3" s="24"/>
      <c r="S3" s="24"/>
      <c r="T3" s="24"/>
    </row>
    <row r="4" spans="1:35" ht="16" thickBot="1" x14ac:dyDescent="0.4">
      <c r="A4" s="17" t="s">
        <v>24</v>
      </c>
      <c r="B4" s="18"/>
      <c r="C4" s="19"/>
      <c r="D4" s="19"/>
      <c r="E4" s="19"/>
      <c r="F4" s="19"/>
      <c r="G4" s="19"/>
      <c r="H4" s="19"/>
      <c r="I4" s="19"/>
      <c r="J4" s="44" t="s">
        <v>2274</v>
      </c>
      <c r="K4" s="16"/>
      <c r="L4" s="16"/>
      <c r="M4" s="26"/>
      <c r="N4" s="26"/>
      <c r="O4" s="26"/>
      <c r="P4" s="26"/>
      <c r="Q4" s="26"/>
      <c r="R4" s="26"/>
      <c r="S4" s="26"/>
      <c r="T4" s="26"/>
    </row>
    <row r="5" spans="1:35" ht="16" thickBot="1" x14ac:dyDescent="0.4">
      <c r="A5" s="77" t="s">
        <v>19</v>
      </c>
      <c r="B5" s="22"/>
      <c r="C5" s="21"/>
      <c r="D5" s="21"/>
      <c r="E5" s="21"/>
      <c r="F5" s="21"/>
      <c r="G5" s="21"/>
      <c r="H5" s="21"/>
      <c r="I5" s="21"/>
      <c r="J5" s="78" t="s">
        <v>95</v>
      </c>
      <c r="K5" s="45" t="s">
        <v>5</v>
      </c>
      <c r="L5" s="46">
        <v>12</v>
      </c>
      <c r="M5" s="26"/>
      <c r="N5" s="26"/>
      <c r="O5" s="26"/>
      <c r="P5" s="26"/>
      <c r="Q5" s="26"/>
      <c r="R5" s="26"/>
      <c r="S5" s="26"/>
      <c r="T5" s="26"/>
    </row>
    <row r="6" spans="1:35" x14ac:dyDescent="0.35">
      <c r="A6" s="25" t="s">
        <v>2474</v>
      </c>
      <c r="B6" s="22"/>
      <c r="C6" s="26"/>
      <c r="D6" s="26"/>
      <c r="E6" s="26"/>
      <c r="F6" s="26"/>
      <c r="G6" s="26"/>
      <c r="H6" s="26"/>
      <c r="I6" s="26"/>
      <c r="J6" s="47" t="s">
        <v>2462</v>
      </c>
      <c r="K6" s="17" t="s">
        <v>73</v>
      </c>
      <c r="L6" s="28">
        <v>12</v>
      </c>
      <c r="M6" s="26"/>
      <c r="N6" s="26"/>
      <c r="O6" s="26"/>
      <c r="P6" s="26"/>
      <c r="Q6" s="26"/>
      <c r="R6" s="26"/>
      <c r="S6" s="26"/>
      <c r="T6" s="26"/>
    </row>
    <row r="7" spans="1:35" ht="16" thickBot="1" x14ac:dyDescent="0.4">
      <c r="A7" s="29" t="s">
        <v>23</v>
      </c>
      <c r="B7" s="30"/>
      <c r="C7" s="31"/>
      <c r="D7" s="31"/>
      <c r="E7" s="31"/>
      <c r="F7" s="31"/>
      <c r="G7" s="31"/>
      <c r="H7" s="31"/>
      <c r="I7" s="31"/>
      <c r="J7" s="48" t="s">
        <v>3013</v>
      </c>
      <c r="K7" s="42" t="s">
        <v>17</v>
      </c>
      <c r="L7" s="43" t="s">
        <v>3014</v>
      </c>
      <c r="M7" s="26"/>
      <c r="N7" s="26"/>
      <c r="O7" s="26"/>
      <c r="P7" s="26"/>
      <c r="Q7" s="26"/>
      <c r="R7" s="26"/>
      <c r="S7" s="26"/>
      <c r="T7" s="26"/>
    </row>
    <row r="8" spans="1:35" x14ac:dyDescent="0.35">
      <c r="K8" s="27"/>
      <c r="L8" s="23"/>
      <c r="M8" s="23"/>
      <c r="N8" s="23"/>
      <c r="O8" s="24"/>
      <c r="P8" s="24"/>
      <c r="Q8" s="24"/>
      <c r="R8" s="24"/>
      <c r="S8" s="24"/>
      <c r="T8" s="24"/>
    </row>
    <row r="9" spans="1:35" ht="15.75" customHeight="1" thickBot="1" x14ac:dyDescent="0.4">
      <c r="K9" s="32" t="s">
        <v>0</v>
      </c>
      <c r="L9" s="32"/>
      <c r="M9" s="32"/>
      <c r="N9" s="21"/>
      <c r="O9" s="21"/>
      <c r="P9" s="100" t="s">
        <v>20</v>
      </c>
      <c r="Q9" s="101"/>
      <c r="R9" s="101"/>
      <c r="S9" s="102"/>
      <c r="T9" s="52" t="s">
        <v>21</v>
      </c>
    </row>
    <row r="10" spans="1:35" s="33" customFormat="1" ht="75.75" customHeight="1" thickTop="1" thickBot="1" x14ac:dyDescent="0.4">
      <c r="A10" s="3" t="s">
        <v>1</v>
      </c>
      <c r="B10" s="4" t="s">
        <v>6</v>
      </c>
      <c r="C10" s="4" t="s">
        <v>7</v>
      </c>
      <c r="D10" s="4" t="s">
        <v>8</v>
      </c>
      <c r="E10" s="4" t="s">
        <v>9</v>
      </c>
      <c r="F10" s="4" t="s">
        <v>10</v>
      </c>
      <c r="G10" s="4" t="s">
        <v>11</v>
      </c>
      <c r="H10" s="4" t="s">
        <v>12</v>
      </c>
      <c r="I10" s="4" t="s">
        <v>13</v>
      </c>
      <c r="J10" s="5" t="s">
        <v>2</v>
      </c>
      <c r="K10" s="1" t="s">
        <v>42</v>
      </c>
      <c r="L10" s="5" t="s">
        <v>14</v>
      </c>
      <c r="M10" s="6" t="s">
        <v>15</v>
      </c>
      <c r="N10" s="5" t="s">
        <v>3012</v>
      </c>
      <c r="O10" s="5" t="s">
        <v>94</v>
      </c>
      <c r="P10" s="8" t="s">
        <v>3</v>
      </c>
      <c r="Q10" s="1" t="s">
        <v>72</v>
      </c>
      <c r="R10" s="1" t="s">
        <v>90</v>
      </c>
      <c r="S10" s="1" t="s">
        <v>91</v>
      </c>
      <c r="T10" s="8" t="s">
        <v>22</v>
      </c>
    </row>
    <row r="11" spans="1:35" ht="16" thickTop="1" x14ac:dyDescent="0.35">
      <c r="A11" s="2">
        <v>1</v>
      </c>
      <c r="B11" s="7" t="str">
        <f t="shared" ref="B11:B42" si="0">IF(N11&gt;0,"USI_HS", "")</f>
        <v>USI_HS</v>
      </c>
      <c r="C11" s="7" t="str">
        <f t="shared" ref="C11:C74" si="1">$J$2</f>
        <v>2016-17</v>
      </c>
      <c r="D11" s="7" t="str">
        <f>'Illuminate Info Page'!$B$2</f>
        <v>APCalculusAB.12.Q1_HS.2016-17</v>
      </c>
      <c r="E11" s="7" t="str">
        <f t="shared" ref="E11:E30" si="2">$J$6</f>
        <v>APCalculusAB</v>
      </c>
      <c r="F11" s="7">
        <f t="shared" ref="F11:F42" si="3">$L$5</f>
        <v>12</v>
      </c>
      <c r="G11" s="7">
        <f t="shared" ref="G11:G42" si="4">$L$6</f>
        <v>12</v>
      </c>
      <c r="H11" s="7">
        <f t="shared" ref="H11:H42" si="5">$L$5</f>
        <v>12</v>
      </c>
      <c r="I11" s="7" t="str">
        <f t="shared" ref="I11:I42" si="6">$L$5&amp;"th Grade"</f>
        <v>12th Grade</v>
      </c>
      <c r="J11" s="96" t="s">
        <v>180</v>
      </c>
      <c r="K11" s="96"/>
      <c r="L11" s="35" t="s">
        <v>36</v>
      </c>
      <c r="M11" s="35" t="s">
        <v>35</v>
      </c>
      <c r="N11" s="35">
        <v>1</v>
      </c>
      <c r="O11" s="35">
        <v>4</v>
      </c>
      <c r="P11" s="35" t="s">
        <v>3015</v>
      </c>
      <c r="Q11" s="35"/>
      <c r="R11" s="35"/>
      <c r="S11" s="35"/>
      <c r="T11" s="35"/>
      <c r="U11" s="36"/>
      <c r="V11" s="36"/>
      <c r="W11" s="65"/>
      <c r="X11" s="36"/>
      <c r="Y11" s="36"/>
      <c r="Z11" s="36"/>
      <c r="AA11" s="36"/>
      <c r="AB11" s="36"/>
      <c r="AC11" s="37"/>
      <c r="AD11" s="37"/>
      <c r="AE11" s="37"/>
      <c r="AF11" s="37"/>
      <c r="AG11" s="37"/>
      <c r="AH11" s="37"/>
      <c r="AI11" s="37"/>
    </row>
    <row r="12" spans="1:35" x14ac:dyDescent="0.35">
      <c r="A12" s="2">
        <v>2</v>
      </c>
      <c r="B12" s="7" t="str">
        <f t="shared" si="0"/>
        <v>USI_HS</v>
      </c>
      <c r="C12" s="7" t="str">
        <f t="shared" si="1"/>
        <v>2016-17</v>
      </c>
      <c r="D12" s="7" t="str">
        <f>'Illuminate Info Page'!$B$2</f>
        <v>APCalculusAB.12.Q1_HS.2016-17</v>
      </c>
      <c r="E12" s="7" t="str">
        <f t="shared" si="2"/>
        <v>APCalculusAB</v>
      </c>
      <c r="F12" s="7">
        <f t="shared" si="3"/>
        <v>12</v>
      </c>
      <c r="G12" s="7">
        <f t="shared" si="4"/>
        <v>12</v>
      </c>
      <c r="H12" s="7">
        <f t="shared" si="5"/>
        <v>12</v>
      </c>
      <c r="I12" s="7" t="str">
        <f t="shared" si="6"/>
        <v>12th Grade</v>
      </c>
      <c r="J12" s="96" t="s">
        <v>184</v>
      </c>
      <c r="K12" s="96" t="s">
        <v>178</v>
      </c>
      <c r="L12" s="35" t="s">
        <v>36</v>
      </c>
      <c r="M12" s="35" t="s">
        <v>33</v>
      </c>
      <c r="N12" s="35">
        <v>1</v>
      </c>
      <c r="O12" s="35">
        <v>4</v>
      </c>
      <c r="P12" s="35" t="s">
        <v>3016</v>
      </c>
      <c r="Q12" s="35"/>
      <c r="R12" s="35"/>
      <c r="S12" s="35"/>
      <c r="T12" s="35"/>
      <c r="W12" s="65"/>
    </row>
    <row r="13" spans="1:35" x14ac:dyDescent="0.35">
      <c r="A13" s="2">
        <v>3</v>
      </c>
      <c r="B13" s="7" t="str">
        <f t="shared" si="0"/>
        <v>USI_HS</v>
      </c>
      <c r="C13" s="7" t="str">
        <f t="shared" si="1"/>
        <v>2016-17</v>
      </c>
      <c r="D13" s="7" t="str">
        <f>'Illuminate Info Page'!$B$2</f>
        <v>APCalculusAB.12.Q1_HS.2016-17</v>
      </c>
      <c r="E13" s="7" t="str">
        <f t="shared" si="2"/>
        <v>APCalculusAB</v>
      </c>
      <c r="F13" s="7">
        <f t="shared" si="3"/>
        <v>12</v>
      </c>
      <c r="G13" s="7">
        <f t="shared" si="4"/>
        <v>12</v>
      </c>
      <c r="H13" s="7">
        <f t="shared" si="5"/>
        <v>12</v>
      </c>
      <c r="I13" s="7" t="str">
        <f t="shared" si="6"/>
        <v>12th Grade</v>
      </c>
      <c r="J13" s="96" t="s">
        <v>153</v>
      </c>
      <c r="K13" s="96"/>
      <c r="L13" s="35" t="s">
        <v>36</v>
      </c>
      <c r="M13" s="35" t="s">
        <v>33</v>
      </c>
      <c r="N13" s="35">
        <v>1</v>
      </c>
      <c r="O13" s="35">
        <v>4</v>
      </c>
      <c r="P13" s="35" t="s">
        <v>3015</v>
      </c>
      <c r="Q13" s="35"/>
      <c r="R13" s="35"/>
      <c r="S13" s="35"/>
      <c r="T13" s="35"/>
      <c r="W13" s="65"/>
    </row>
    <row r="14" spans="1:35" x14ac:dyDescent="0.35">
      <c r="A14" s="2">
        <v>4</v>
      </c>
      <c r="B14" s="7" t="str">
        <f t="shared" si="0"/>
        <v>USI_HS</v>
      </c>
      <c r="C14" s="7" t="str">
        <f t="shared" si="1"/>
        <v>2016-17</v>
      </c>
      <c r="D14" s="7" t="str">
        <f>'Illuminate Info Page'!$B$2</f>
        <v>APCalculusAB.12.Q1_HS.2016-17</v>
      </c>
      <c r="E14" s="7" t="str">
        <f t="shared" si="2"/>
        <v>APCalculusAB</v>
      </c>
      <c r="F14" s="7">
        <f t="shared" si="3"/>
        <v>12</v>
      </c>
      <c r="G14" s="7">
        <f t="shared" si="4"/>
        <v>12</v>
      </c>
      <c r="H14" s="7">
        <f t="shared" si="5"/>
        <v>12</v>
      </c>
      <c r="I14" s="7" t="str">
        <f t="shared" si="6"/>
        <v>12th Grade</v>
      </c>
      <c r="J14" s="96" t="s">
        <v>135</v>
      </c>
      <c r="K14" s="96"/>
      <c r="L14" s="35" t="s">
        <v>36</v>
      </c>
      <c r="M14" s="35" t="s">
        <v>35</v>
      </c>
      <c r="N14" s="35">
        <v>1</v>
      </c>
      <c r="O14" s="35">
        <v>4</v>
      </c>
      <c r="P14" s="35" t="s">
        <v>3015</v>
      </c>
      <c r="Q14" s="35"/>
      <c r="R14" s="35"/>
      <c r="S14" s="35"/>
      <c r="T14" s="35"/>
      <c r="W14" s="65"/>
    </row>
    <row r="15" spans="1:35" x14ac:dyDescent="0.35">
      <c r="A15" s="2">
        <v>5</v>
      </c>
      <c r="B15" s="7" t="str">
        <f t="shared" si="0"/>
        <v>USI_HS</v>
      </c>
      <c r="C15" s="7" t="str">
        <f t="shared" si="1"/>
        <v>2016-17</v>
      </c>
      <c r="D15" s="7" t="str">
        <f>'Illuminate Info Page'!$B$2</f>
        <v>APCalculusAB.12.Q1_HS.2016-17</v>
      </c>
      <c r="E15" s="7" t="str">
        <f t="shared" si="2"/>
        <v>APCalculusAB</v>
      </c>
      <c r="F15" s="7">
        <f t="shared" si="3"/>
        <v>12</v>
      </c>
      <c r="G15" s="7">
        <f t="shared" si="4"/>
        <v>12</v>
      </c>
      <c r="H15" s="7">
        <f t="shared" si="5"/>
        <v>12</v>
      </c>
      <c r="I15" s="7" t="str">
        <f t="shared" si="6"/>
        <v>12th Grade</v>
      </c>
      <c r="J15" s="96" t="s">
        <v>110</v>
      </c>
      <c r="K15" s="96" t="s">
        <v>160</v>
      </c>
      <c r="L15" s="35" t="s">
        <v>36</v>
      </c>
      <c r="M15" s="35" t="s">
        <v>35</v>
      </c>
      <c r="N15" s="35">
        <v>1</v>
      </c>
      <c r="O15" s="35">
        <v>4</v>
      </c>
      <c r="P15" s="35" t="s">
        <v>3017</v>
      </c>
      <c r="Q15" s="35"/>
      <c r="R15" s="35"/>
      <c r="S15" s="35"/>
      <c r="T15" s="35"/>
      <c r="W15" s="65"/>
    </row>
    <row r="16" spans="1:35" x14ac:dyDescent="0.35">
      <c r="A16" s="2">
        <v>6</v>
      </c>
      <c r="B16" s="7" t="str">
        <f t="shared" si="0"/>
        <v>USI_HS</v>
      </c>
      <c r="C16" s="7" t="str">
        <f t="shared" si="1"/>
        <v>2016-17</v>
      </c>
      <c r="D16" s="7" t="str">
        <f>'Illuminate Info Page'!$B$2</f>
        <v>APCalculusAB.12.Q1_HS.2016-17</v>
      </c>
      <c r="E16" s="7" t="str">
        <f t="shared" si="2"/>
        <v>APCalculusAB</v>
      </c>
      <c r="F16" s="7">
        <f t="shared" si="3"/>
        <v>12</v>
      </c>
      <c r="G16" s="7">
        <f t="shared" si="4"/>
        <v>12</v>
      </c>
      <c r="H16" s="7">
        <f t="shared" si="5"/>
        <v>12</v>
      </c>
      <c r="I16" s="7" t="str">
        <f t="shared" si="6"/>
        <v>12th Grade</v>
      </c>
      <c r="J16" s="96" t="s">
        <v>165</v>
      </c>
      <c r="K16" s="96"/>
      <c r="L16" s="35" t="s">
        <v>36</v>
      </c>
      <c r="M16" s="35" t="s">
        <v>35</v>
      </c>
      <c r="N16" s="35">
        <v>1</v>
      </c>
      <c r="O16" s="35">
        <v>4</v>
      </c>
      <c r="P16" s="35" t="s">
        <v>3018</v>
      </c>
      <c r="Q16" s="35"/>
      <c r="R16" s="35"/>
      <c r="S16" s="35"/>
      <c r="T16" s="35"/>
      <c r="W16" s="65"/>
    </row>
    <row r="17" spans="1:23" x14ac:dyDescent="0.35">
      <c r="A17" s="2">
        <v>7</v>
      </c>
      <c r="B17" s="7" t="str">
        <f t="shared" si="0"/>
        <v>USI_HS</v>
      </c>
      <c r="C17" s="7" t="str">
        <f t="shared" si="1"/>
        <v>2016-17</v>
      </c>
      <c r="D17" s="7" t="str">
        <f>'Illuminate Info Page'!$B$2</f>
        <v>APCalculusAB.12.Q1_HS.2016-17</v>
      </c>
      <c r="E17" s="7" t="str">
        <f t="shared" si="2"/>
        <v>APCalculusAB</v>
      </c>
      <c r="F17" s="7">
        <f t="shared" si="3"/>
        <v>12</v>
      </c>
      <c r="G17" s="7">
        <f t="shared" si="4"/>
        <v>12</v>
      </c>
      <c r="H17" s="7">
        <f t="shared" si="5"/>
        <v>12</v>
      </c>
      <c r="I17" s="7" t="str">
        <f t="shared" si="6"/>
        <v>12th Grade</v>
      </c>
      <c r="J17" s="96" t="s">
        <v>105</v>
      </c>
      <c r="K17" s="96"/>
      <c r="L17" s="35" t="s">
        <v>36</v>
      </c>
      <c r="M17" s="35" t="s">
        <v>34</v>
      </c>
      <c r="N17" s="35">
        <v>1</v>
      </c>
      <c r="O17" s="35">
        <v>4</v>
      </c>
      <c r="P17" s="35" t="s">
        <v>3015</v>
      </c>
      <c r="Q17" s="35"/>
      <c r="R17" s="35"/>
      <c r="S17" s="35"/>
      <c r="T17" s="35"/>
      <c r="W17" s="65"/>
    </row>
    <row r="18" spans="1:23" x14ac:dyDescent="0.35">
      <c r="A18" s="2">
        <v>8</v>
      </c>
      <c r="B18" s="7" t="str">
        <f t="shared" si="0"/>
        <v>USI_HS</v>
      </c>
      <c r="C18" s="7" t="str">
        <f t="shared" si="1"/>
        <v>2016-17</v>
      </c>
      <c r="D18" s="7" t="str">
        <f>'Illuminate Info Page'!$B$2</f>
        <v>APCalculusAB.12.Q1_HS.2016-17</v>
      </c>
      <c r="E18" s="7" t="str">
        <f t="shared" si="2"/>
        <v>APCalculusAB</v>
      </c>
      <c r="F18" s="7">
        <f t="shared" si="3"/>
        <v>12</v>
      </c>
      <c r="G18" s="7">
        <f t="shared" si="4"/>
        <v>12</v>
      </c>
      <c r="H18" s="7">
        <f t="shared" si="5"/>
        <v>12</v>
      </c>
      <c r="I18" s="7" t="str">
        <f t="shared" si="6"/>
        <v>12th Grade</v>
      </c>
      <c r="J18" s="96" t="s">
        <v>177</v>
      </c>
      <c r="K18" s="96" t="s">
        <v>190</v>
      </c>
      <c r="L18" s="35" t="s">
        <v>36</v>
      </c>
      <c r="M18" s="35" t="s">
        <v>34</v>
      </c>
      <c r="N18" s="35">
        <v>1</v>
      </c>
      <c r="O18" s="35">
        <v>4</v>
      </c>
      <c r="P18" s="35" t="s">
        <v>3016</v>
      </c>
      <c r="Q18" s="35"/>
      <c r="R18" s="35"/>
      <c r="S18" s="35"/>
      <c r="T18" s="35"/>
      <c r="W18" s="65"/>
    </row>
    <row r="19" spans="1:23" x14ac:dyDescent="0.35">
      <c r="A19" s="2">
        <v>9</v>
      </c>
      <c r="B19" s="7" t="str">
        <f t="shared" si="0"/>
        <v>USI_HS</v>
      </c>
      <c r="C19" s="7" t="str">
        <f t="shared" si="1"/>
        <v>2016-17</v>
      </c>
      <c r="D19" s="7" t="str">
        <f>'Illuminate Info Page'!$B$2</f>
        <v>APCalculusAB.12.Q1_HS.2016-17</v>
      </c>
      <c r="E19" s="7" t="str">
        <f t="shared" si="2"/>
        <v>APCalculusAB</v>
      </c>
      <c r="F19" s="7">
        <f t="shared" si="3"/>
        <v>12</v>
      </c>
      <c r="G19" s="7">
        <f t="shared" si="4"/>
        <v>12</v>
      </c>
      <c r="H19" s="7">
        <f t="shared" si="5"/>
        <v>12</v>
      </c>
      <c r="I19" s="7" t="str">
        <f t="shared" si="6"/>
        <v>12th Grade</v>
      </c>
      <c r="J19" s="96" t="s">
        <v>105</v>
      </c>
      <c r="K19" s="96" t="s">
        <v>161</v>
      </c>
      <c r="L19" s="35" t="s">
        <v>36</v>
      </c>
      <c r="M19" s="35" t="s">
        <v>33</v>
      </c>
      <c r="N19" s="35">
        <v>1</v>
      </c>
      <c r="O19" s="35">
        <v>4</v>
      </c>
      <c r="P19" s="35" t="s">
        <v>3018</v>
      </c>
      <c r="Q19" s="35"/>
      <c r="R19" s="35"/>
      <c r="S19" s="35"/>
      <c r="T19" s="35"/>
      <c r="W19" s="65"/>
    </row>
    <row r="20" spans="1:23" x14ac:dyDescent="0.35">
      <c r="A20" s="2">
        <v>10</v>
      </c>
      <c r="B20" s="7" t="str">
        <f t="shared" si="0"/>
        <v>USI_HS</v>
      </c>
      <c r="C20" s="7" t="str">
        <f t="shared" si="1"/>
        <v>2016-17</v>
      </c>
      <c r="D20" s="7" t="str">
        <f>'Illuminate Info Page'!$B$2</f>
        <v>APCalculusAB.12.Q1_HS.2016-17</v>
      </c>
      <c r="E20" s="7" t="str">
        <f t="shared" si="2"/>
        <v>APCalculusAB</v>
      </c>
      <c r="F20" s="7">
        <f t="shared" si="3"/>
        <v>12</v>
      </c>
      <c r="G20" s="7">
        <f t="shared" si="4"/>
        <v>12</v>
      </c>
      <c r="H20" s="7">
        <f t="shared" si="5"/>
        <v>12</v>
      </c>
      <c r="I20" s="7" t="str">
        <f t="shared" si="6"/>
        <v>12th Grade</v>
      </c>
      <c r="J20" s="96" t="s">
        <v>192</v>
      </c>
      <c r="K20" s="96"/>
      <c r="L20" s="35" t="s">
        <v>36</v>
      </c>
      <c r="M20" s="35" t="s">
        <v>33</v>
      </c>
      <c r="N20" s="35">
        <v>1</v>
      </c>
      <c r="O20" s="35">
        <v>4</v>
      </c>
      <c r="P20" s="35" t="s">
        <v>3016</v>
      </c>
      <c r="Q20" s="35"/>
      <c r="R20" s="35"/>
      <c r="S20" s="35"/>
      <c r="T20" s="35"/>
      <c r="W20" s="65"/>
    </row>
    <row r="21" spans="1:23" x14ac:dyDescent="0.35">
      <c r="A21" s="2">
        <v>11</v>
      </c>
      <c r="B21" s="7" t="str">
        <f t="shared" si="0"/>
        <v>USI_HS</v>
      </c>
      <c r="C21" s="7" t="str">
        <f t="shared" si="1"/>
        <v>2016-17</v>
      </c>
      <c r="D21" s="7" t="str">
        <f>'Illuminate Info Page'!$B$2</f>
        <v>APCalculusAB.12.Q1_HS.2016-17</v>
      </c>
      <c r="E21" s="7" t="str">
        <f t="shared" si="2"/>
        <v>APCalculusAB</v>
      </c>
      <c r="F21" s="7">
        <f t="shared" si="3"/>
        <v>12</v>
      </c>
      <c r="G21" s="7">
        <f t="shared" si="4"/>
        <v>12</v>
      </c>
      <c r="H21" s="7">
        <f t="shared" si="5"/>
        <v>12</v>
      </c>
      <c r="I21" s="7" t="str">
        <f t="shared" si="6"/>
        <v>12th Grade</v>
      </c>
      <c r="J21" s="96" t="s">
        <v>105</v>
      </c>
      <c r="K21" s="96"/>
      <c r="L21" s="35" t="s">
        <v>36</v>
      </c>
      <c r="M21" s="35" t="s">
        <v>33</v>
      </c>
      <c r="N21" s="35">
        <v>1</v>
      </c>
      <c r="O21" s="35">
        <v>4</v>
      </c>
      <c r="P21" s="35" t="s">
        <v>3017</v>
      </c>
      <c r="Q21" s="35"/>
      <c r="R21" s="35"/>
      <c r="S21" s="35"/>
      <c r="T21" s="35"/>
      <c r="W21" s="65"/>
    </row>
    <row r="22" spans="1:23" x14ac:dyDescent="0.35">
      <c r="A22" s="2">
        <v>12</v>
      </c>
      <c r="B22" s="7" t="str">
        <f t="shared" si="0"/>
        <v>USI_HS</v>
      </c>
      <c r="C22" s="7" t="str">
        <f t="shared" si="1"/>
        <v>2016-17</v>
      </c>
      <c r="D22" s="7" t="str">
        <f>'Illuminate Info Page'!$B$2</f>
        <v>APCalculusAB.12.Q1_HS.2016-17</v>
      </c>
      <c r="E22" s="7" t="str">
        <f t="shared" si="2"/>
        <v>APCalculusAB</v>
      </c>
      <c r="F22" s="7">
        <f t="shared" si="3"/>
        <v>12</v>
      </c>
      <c r="G22" s="7">
        <f t="shared" si="4"/>
        <v>12</v>
      </c>
      <c r="H22" s="7">
        <f t="shared" si="5"/>
        <v>12</v>
      </c>
      <c r="I22" s="7" t="str">
        <f t="shared" si="6"/>
        <v>12th Grade</v>
      </c>
      <c r="J22" s="96" t="s">
        <v>160</v>
      </c>
      <c r="K22" s="96"/>
      <c r="L22" s="35" t="s">
        <v>36</v>
      </c>
      <c r="M22" s="35" t="s">
        <v>33</v>
      </c>
      <c r="N22" s="35">
        <v>1</v>
      </c>
      <c r="O22" s="35">
        <v>4</v>
      </c>
      <c r="P22" s="35" t="s">
        <v>3016</v>
      </c>
      <c r="Q22" s="35"/>
      <c r="R22" s="35"/>
      <c r="S22" s="35"/>
      <c r="T22" s="35"/>
      <c r="W22" s="65"/>
    </row>
    <row r="23" spans="1:23" x14ac:dyDescent="0.35">
      <c r="A23" s="2">
        <v>13</v>
      </c>
      <c r="B23" s="7" t="str">
        <f t="shared" si="0"/>
        <v>USI_HS</v>
      </c>
      <c r="C23" s="7" t="str">
        <f t="shared" si="1"/>
        <v>2016-17</v>
      </c>
      <c r="D23" s="7" t="str">
        <f>'Illuminate Info Page'!$B$2</f>
        <v>APCalculusAB.12.Q1_HS.2016-17</v>
      </c>
      <c r="E23" s="7" t="str">
        <f t="shared" si="2"/>
        <v>APCalculusAB</v>
      </c>
      <c r="F23" s="7">
        <f t="shared" si="3"/>
        <v>12</v>
      </c>
      <c r="G23" s="7">
        <f t="shared" si="4"/>
        <v>12</v>
      </c>
      <c r="H23" s="7">
        <f t="shared" si="5"/>
        <v>12</v>
      </c>
      <c r="I23" s="7" t="str">
        <f t="shared" si="6"/>
        <v>12th Grade</v>
      </c>
      <c r="J23" s="96" t="s">
        <v>122</v>
      </c>
      <c r="K23" s="96"/>
      <c r="L23" s="35" t="s">
        <v>36</v>
      </c>
      <c r="M23" s="35" t="s">
        <v>35</v>
      </c>
      <c r="N23" s="35">
        <v>1</v>
      </c>
      <c r="O23" s="35">
        <v>4</v>
      </c>
      <c r="P23" s="35" t="s">
        <v>3018</v>
      </c>
      <c r="Q23" s="35"/>
      <c r="R23" s="35"/>
      <c r="S23" s="35"/>
      <c r="T23" s="35"/>
      <c r="W23" s="65"/>
    </row>
    <row r="24" spans="1:23" x14ac:dyDescent="0.35">
      <c r="A24" s="2">
        <v>14</v>
      </c>
      <c r="B24" s="7" t="str">
        <f t="shared" si="0"/>
        <v>USI_HS</v>
      </c>
      <c r="C24" s="7" t="str">
        <f t="shared" si="1"/>
        <v>2016-17</v>
      </c>
      <c r="D24" s="7" t="str">
        <f>'Illuminate Info Page'!$B$2</f>
        <v>APCalculusAB.12.Q1_HS.2016-17</v>
      </c>
      <c r="E24" s="7" t="str">
        <f t="shared" si="2"/>
        <v>APCalculusAB</v>
      </c>
      <c r="F24" s="7">
        <f t="shared" si="3"/>
        <v>12</v>
      </c>
      <c r="G24" s="7">
        <f t="shared" si="4"/>
        <v>12</v>
      </c>
      <c r="H24" s="7">
        <f t="shared" si="5"/>
        <v>12</v>
      </c>
      <c r="I24" s="7" t="str">
        <f t="shared" si="6"/>
        <v>12th Grade</v>
      </c>
      <c r="J24" s="96" t="s">
        <v>127</v>
      </c>
      <c r="K24" s="96"/>
      <c r="L24" s="35" t="s">
        <v>36</v>
      </c>
      <c r="M24" s="35" t="s">
        <v>33</v>
      </c>
      <c r="N24" s="35">
        <v>1</v>
      </c>
      <c r="O24" s="35">
        <v>4</v>
      </c>
      <c r="P24" s="35" t="s">
        <v>3016</v>
      </c>
      <c r="Q24" s="35"/>
      <c r="R24" s="35"/>
      <c r="S24" s="35"/>
      <c r="T24" s="35"/>
      <c r="W24" s="65"/>
    </row>
    <row r="25" spans="1:23" x14ac:dyDescent="0.35">
      <c r="A25" s="2">
        <v>15</v>
      </c>
      <c r="B25" s="7" t="str">
        <f t="shared" si="0"/>
        <v>USI_HS</v>
      </c>
      <c r="C25" s="7" t="str">
        <f t="shared" si="1"/>
        <v>2016-17</v>
      </c>
      <c r="D25" s="7" t="str">
        <f>'Illuminate Info Page'!$B$2</f>
        <v>APCalculusAB.12.Q1_HS.2016-17</v>
      </c>
      <c r="E25" s="7" t="str">
        <f t="shared" si="2"/>
        <v>APCalculusAB</v>
      </c>
      <c r="F25" s="7">
        <f t="shared" si="3"/>
        <v>12</v>
      </c>
      <c r="G25" s="7">
        <f t="shared" si="4"/>
        <v>12</v>
      </c>
      <c r="H25" s="7">
        <f t="shared" si="5"/>
        <v>12</v>
      </c>
      <c r="I25" s="7" t="str">
        <f t="shared" si="6"/>
        <v>12th Grade</v>
      </c>
      <c r="J25" s="96" t="s">
        <v>161</v>
      </c>
      <c r="K25" s="96" t="s">
        <v>190</v>
      </c>
      <c r="L25" s="35" t="s">
        <v>36</v>
      </c>
      <c r="M25" s="35" t="s">
        <v>35</v>
      </c>
      <c r="N25" s="35">
        <v>1</v>
      </c>
      <c r="O25" s="35">
        <v>4</v>
      </c>
      <c r="P25" s="35" t="s">
        <v>3015</v>
      </c>
      <c r="Q25" s="35"/>
      <c r="R25" s="35"/>
      <c r="S25" s="35"/>
      <c r="T25" s="35"/>
      <c r="W25" s="65"/>
    </row>
    <row r="26" spans="1:23" x14ac:dyDescent="0.35">
      <c r="A26" s="2">
        <v>16</v>
      </c>
      <c r="B26" s="7" t="str">
        <f t="shared" si="0"/>
        <v>USI_HS</v>
      </c>
      <c r="C26" s="7" t="str">
        <f t="shared" si="1"/>
        <v>2016-17</v>
      </c>
      <c r="D26" s="7" t="str">
        <f>'Illuminate Info Page'!$B$2</f>
        <v>APCalculusAB.12.Q1_HS.2016-17</v>
      </c>
      <c r="E26" s="7" t="str">
        <f t="shared" si="2"/>
        <v>APCalculusAB</v>
      </c>
      <c r="F26" s="7">
        <f t="shared" si="3"/>
        <v>12</v>
      </c>
      <c r="G26" s="7">
        <f t="shared" si="4"/>
        <v>12</v>
      </c>
      <c r="H26" s="7">
        <f t="shared" si="5"/>
        <v>12</v>
      </c>
      <c r="I26" s="7" t="str">
        <f t="shared" si="6"/>
        <v>12th Grade</v>
      </c>
      <c r="J26" s="96" t="s">
        <v>171</v>
      </c>
      <c r="K26" s="96"/>
      <c r="L26" s="35" t="s">
        <v>36</v>
      </c>
      <c r="M26" s="35" t="s">
        <v>33</v>
      </c>
      <c r="N26" s="35">
        <v>1</v>
      </c>
      <c r="O26" s="35">
        <v>4</v>
      </c>
      <c r="P26" s="35" t="s">
        <v>3016</v>
      </c>
      <c r="Q26" s="35"/>
      <c r="R26" s="35"/>
      <c r="S26" s="35"/>
      <c r="T26" s="35"/>
      <c r="W26" s="65"/>
    </row>
    <row r="27" spans="1:23" x14ac:dyDescent="0.35">
      <c r="A27" s="2">
        <v>17</v>
      </c>
      <c r="B27" s="7" t="str">
        <f t="shared" si="0"/>
        <v>USI_HS</v>
      </c>
      <c r="C27" s="7" t="str">
        <f t="shared" si="1"/>
        <v>2016-17</v>
      </c>
      <c r="D27" s="7" t="str">
        <f>'Illuminate Info Page'!$B$2</f>
        <v>APCalculusAB.12.Q1_HS.2016-17</v>
      </c>
      <c r="E27" s="7" t="str">
        <f t="shared" si="2"/>
        <v>APCalculusAB</v>
      </c>
      <c r="F27" s="7">
        <f t="shared" si="3"/>
        <v>12</v>
      </c>
      <c r="G27" s="7">
        <f t="shared" si="4"/>
        <v>12</v>
      </c>
      <c r="H27" s="7">
        <f t="shared" si="5"/>
        <v>12</v>
      </c>
      <c r="I27" s="7" t="str">
        <f t="shared" si="6"/>
        <v>12th Grade</v>
      </c>
      <c r="J27" s="96" t="s">
        <v>171</v>
      </c>
      <c r="K27" s="96"/>
      <c r="L27" s="35" t="s">
        <v>36</v>
      </c>
      <c r="M27" s="35" t="s">
        <v>34</v>
      </c>
      <c r="N27" s="35">
        <v>1</v>
      </c>
      <c r="O27" s="35">
        <v>4</v>
      </c>
      <c r="P27" s="35" t="s">
        <v>3018</v>
      </c>
      <c r="Q27" s="35"/>
      <c r="R27" s="35"/>
      <c r="S27" s="35"/>
      <c r="T27" s="35"/>
      <c r="W27" s="65"/>
    </row>
    <row r="28" spans="1:23" x14ac:dyDescent="0.35">
      <c r="A28" s="2">
        <v>18</v>
      </c>
      <c r="B28" s="7" t="str">
        <f t="shared" si="0"/>
        <v>USI_HS</v>
      </c>
      <c r="C28" s="7" t="str">
        <f t="shared" si="1"/>
        <v>2016-17</v>
      </c>
      <c r="D28" s="7" t="str">
        <f>'Illuminate Info Page'!$B$2</f>
        <v>APCalculusAB.12.Q1_HS.2016-17</v>
      </c>
      <c r="E28" s="7" t="str">
        <f t="shared" si="2"/>
        <v>APCalculusAB</v>
      </c>
      <c r="F28" s="7">
        <f t="shared" si="3"/>
        <v>12</v>
      </c>
      <c r="G28" s="7">
        <f t="shared" si="4"/>
        <v>12</v>
      </c>
      <c r="H28" s="7">
        <f t="shared" si="5"/>
        <v>12</v>
      </c>
      <c r="I28" s="7" t="str">
        <f t="shared" si="6"/>
        <v>12th Grade</v>
      </c>
      <c r="J28" s="96" t="s">
        <v>122</v>
      </c>
      <c r="K28" s="96"/>
      <c r="L28" s="35" t="s">
        <v>36</v>
      </c>
      <c r="M28" s="35" t="s">
        <v>35</v>
      </c>
      <c r="N28" s="35">
        <v>1</v>
      </c>
      <c r="O28" s="35">
        <v>4</v>
      </c>
      <c r="P28" s="35" t="s">
        <v>3016</v>
      </c>
      <c r="Q28" s="35"/>
      <c r="R28" s="35"/>
      <c r="S28" s="35"/>
      <c r="T28" s="35"/>
      <c r="W28" s="65"/>
    </row>
    <row r="29" spans="1:23" x14ac:dyDescent="0.35">
      <c r="A29" s="2">
        <v>19</v>
      </c>
      <c r="B29" s="7" t="str">
        <f t="shared" si="0"/>
        <v>USI_HS</v>
      </c>
      <c r="C29" s="7" t="str">
        <f t="shared" si="1"/>
        <v>2016-17</v>
      </c>
      <c r="D29" s="7" t="str">
        <f>'Illuminate Info Page'!$B$2</f>
        <v>APCalculusAB.12.Q1_HS.2016-17</v>
      </c>
      <c r="E29" s="7" t="str">
        <f t="shared" si="2"/>
        <v>APCalculusAB</v>
      </c>
      <c r="F29" s="7">
        <f t="shared" si="3"/>
        <v>12</v>
      </c>
      <c r="G29" s="7">
        <f t="shared" si="4"/>
        <v>12</v>
      </c>
      <c r="H29" s="7">
        <f t="shared" si="5"/>
        <v>12</v>
      </c>
      <c r="I29" s="7" t="str">
        <f t="shared" si="6"/>
        <v>12th Grade</v>
      </c>
      <c r="J29" s="96" t="s">
        <v>146</v>
      </c>
      <c r="K29" s="96"/>
      <c r="L29" s="35" t="s">
        <v>36</v>
      </c>
      <c r="M29" s="35" t="s">
        <v>33</v>
      </c>
      <c r="N29" s="35">
        <v>1</v>
      </c>
      <c r="O29" s="35">
        <v>4</v>
      </c>
      <c r="P29" s="35" t="s">
        <v>3015</v>
      </c>
      <c r="Q29" s="35"/>
      <c r="R29" s="35"/>
      <c r="S29" s="35"/>
      <c r="T29" s="35"/>
      <c r="W29" s="65"/>
    </row>
    <row r="30" spans="1:23" x14ac:dyDescent="0.35">
      <c r="A30" s="2">
        <v>20</v>
      </c>
      <c r="B30" s="7" t="str">
        <f t="shared" si="0"/>
        <v>USI_HS</v>
      </c>
      <c r="C30" s="7" t="str">
        <f t="shared" si="1"/>
        <v>2016-17</v>
      </c>
      <c r="D30" s="7" t="str">
        <f>'Illuminate Info Page'!$B$2</f>
        <v>APCalculusAB.12.Q1_HS.2016-17</v>
      </c>
      <c r="E30" s="7" t="str">
        <f t="shared" si="2"/>
        <v>APCalculusAB</v>
      </c>
      <c r="F30" s="7">
        <f t="shared" si="3"/>
        <v>12</v>
      </c>
      <c r="G30" s="7">
        <f t="shared" si="4"/>
        <v>12</v>
      </c>
      <c r="H30" s="7">
        <f t="shared" si="5"/>
        <v>12</v>
      </c>
      <c r="I30" s="7" t="str">
        <f t="shared" si="6"/>
        <v>12th Grade</v>
      </c>
      <c r="J30" s="96" t="s">
        <v>132</v>
      </c>
      <c r="K30" s="96"/>
      <c r="L30" s="35" t="s">
        <v>36</v>
      </c>
      <c r="M30" s="35" t="s">
        <v>33</v>
      </c>
      <c r="N30" s="35">
        <v>1</v>
      </c>
      <c r="O30" s="35">
        <v>4</v>
      </c>
      <c r="P30" s="35" t="s">
        <v>3017</v>
      </c>
      <c r="Q30" s="35"/>
      <c r="R30" s="35"/>
      <c r="S30" s="35"/>
      <c r="T30" s="35"/>
      <c r="W30" s="65"/>
    </row>
    <row r="31" spans="1:23" x14ac:dyDescent="0.35">
      <c r="A31" s="2">
        <v>21</v>
      </c>
      <c r="B31" s="7" t="str">
        <f t="shared" si="0"/>
        <v>USI_HS</v>
      </c>
      <c r="C31" s="7" t="str">
        <f t="shared" si="1"/>
        <v>2016-17</v>
      </c>
      <c r="D31" s="7" t="str">
        <f>'Illuminate Info Page'!$B$2</f>
        <v>APCalculusAB.12.Q1_HS.2016-17</v>
      </c>
      <c r="E31" s="7" t="str">
        <f t="shared" ref="E31:E94" si="7">$J$6</f>
        <v>APCalculusAB</v>
      </c>
      <c r="F31" s="7">
        <f t="shared" si="3"/>
        <v>12</v>
      </c>
      <c r="G31" s="7">
        <f t="shared" si="4"/>
        <v>12</v>
      </c>
      <c r="H31" s="7">
        <f t="shared" si="5"/>
        <v>12</v>
      </c>
      <c r="I31" s="7" t="str">
        <f t="shared" si="6"/>
        <v>12th Grade</v>
      </c>
      <c r="J31" s="96" t="s">
        <v>178</v>
      </c>
      <c r="K31" s="96" t="s">
        <v>175</v>
      </c>
      <c r="L31" s="35" t="s">
        <v>36</v>
      </c>
      <c r="M31" s="35" t="s">
        <v>35</v>
      </c>
      <c r="N31" s="35">
        <v>1</v>
      </c>
      <c r="O31" s="35">
        <v>4</v>
      </c>
      <c r="P31" s="35" t="s">
        <v>3015</v>
      </c>
      <c r="Q31" s="35"/>
      <c r="R31" s="35"/>
      <c r="S31" s="35"/>
      <c r="T31" s="35"/>
      <c r="W31" s="65"/>
    </row>
    <row r="32" spans="1:23" x14ac:dyDescent="0.35">
      <c r="A32" s="2">
        <v>22</v>
      </c>
      <c r="B32" s="7" t="str">
        <f t="shared" si="0"/>
        <v>USI_HS</v>
      </c>
      <c r="C32" s="7" t="str">
        <f t="shared" si="1"/>
        <v>2016-17</v>
      </c>
      <c r="D32" s="7" t="str">
        <f>'Illuminate Info Page'!$B$2</f>
        <v>APCalculusAB.12.Q1_HS.2016-17</v>
      </c>
      <c r="E32" s="7" t="str">
        <f t="shared" si="7"/>
        <v>APCalculusAB</v>
      </c>
      <c r="F32" s="7">
        <f t="shared" si="3"/>
        <v>12</v>
      </c>
      <c r="G32" s="7">
        <f t="shared" si="4"/>
        <v>12</v>
      </c>
      <c r="H32" s="7">
        <f t="shared" si="5"/>
        <v>12</v>
      </c>
      <c r="I32" s="7" t="str">
        <f t="shared" si="6"/>
        <v>12th Grade</v>
      </c>
      <c r="J32" s="96" t="s">
        <v>172</v>
      </c>
      <c r="K32" s="96"/>
      <c r="L32" s="35" t="s">
        <v>36</v>
      </c>
      <c r="M32" s="35" t="s">
        <v>34</v>
      </c>
      <c r="N32" s="35">
        <v>1</v>
      </c>
      <c r="O32" s="35">
        <v>4</v>
      </c>
      <c r="P32" s="35" t="s">
        <v>3017</v>
      </c>
      <c r="Q32" s="35"/>
      <c r="R32" s="35"/>
      <c r="S32" s="35"/>
      <c r="T32" s="35"/>
      <c r="W32" s="65"/>
    </row>
    <row r="33" spans="1:23" x14ac:dyDescent="0.35">
      <c r="A33" s="2">
        <v>23</v>
      </c>
      <c r="B33" s="7" t="str">
        <f t="shared" si="0"/>
        <v>USI_HS</v>
      </c>
      <c r="C33" s="7" t="str">
        <f t="shared" si="1"/>
        <v>2016-17</v>
      </c>
      <c r="D33" s="7" t="str">
        <f>'Illuminate Info Page'!$B$2</f>
        <v>APCalculusAB.12.Q1_HS.2016-17</v>
      </c>
      <c r="E33" s="7" t="str">
        <f t="shared" si="7"/>
        <v>APCalculusAB</v>
      </c>
      <c r="F33" s="7">
        <f t="shared" si="3"/>
        <v>12</v>
      </c>
      <c r="G33" s="7">
        <f t="shared" si="4"/>
        <v>12</v>
      </c>
      <c r="H33" s="7">
        <f t="shared" si="5"/>
        <v>12</v>
      </c>
      <c r="I33" s="7" t="str">
        <f t="shared" si="6"/>
        <v>12th Grade</v>
      </c>
      <c r="J33" s="96" t="s">
        <v>194</v>
      </c>
      <c r="K33" s="96"/>
      <c r="L33" s="35" t="s">
        <v>36</v>
      </c>
      <c r="M33" s="35" t="s">
        <v>34</v>
      </c>
      <c r="N33" s="35">
        <v>1</v>
      </c>
      <c r="O33" s="35">
        <v>4</v>
      </c>
      <c r="P33" s="35" t="s">
        <v>3017</v>
      </c>
      <c r="Q33" s="35"/>
      <c r="R33" s="35"/>
      <c r="S33" s="35"/>
      <c r="T33" s="35"/>
      <c r="W33" s="65"/>
    </row>
    <row r="34" spans="1:23" x14ac:dyDescent="0.35">
      <c r="A34" s="2">
        <v>24</v>
      </c>
      <c r="B34" s="7" t="str">
        <f t="shared" si="0"/>
        <v>USI_HS</v>
      </c>
      <c r="C34" s="7" t="str">
        <f t="shared" si="1"/>
        <v>2016-17</v>
      </c>
      <c r="D34" s="7" t="str">
        <f>'Illuminate Info Page'!$B$2</f>
        <v>APCalculusAB.12.Q1_HS.2016-17</v>
      </c>
      <c r="E34" s="7" t="str">
        <f t="shared" si="7"/>
        <v>APCalculusAB</v>
      </c>
      <c r="F34" s="7">
        <f t="shared" si="3"/>
        <v>12</v>
      </c>
      <c r="G34" s="7">
        <f t="shared" si="4"/>
        <v>12</v>
      </c>
      <c r="H34" s="7">
        <f t="shared" si="5"/>
        <v>12</v>
      </c>
      <c r="I34" s="7" t="str">
        <f t="shared" si="6"/>
        <v>12th Grade</v>
      </c>
      <c r="J34" s="96" t="s">
        <v>143</v>
      </c>
      <c r="K34" s="96"/>
      <c r="L34" s="35" t="s">
        <v>36</v>
      </c>
      <c r="M34" s="35" t="s">
        <v>33</v>
      </c>
      <c r="N34" s="35">
        <v>1</v>
      </c>
      <c r="O34" s="35">
        <v>4</v>
      </c>
      <c r="P34" s="35" t="s">
        <v>3017</v>
      </c>
      <c r="Q34" s="35"/>
      <c r="R34" s="35"/>
      <c r="S34" s="35"/>
      <c r="T34" s="35"/>
      <c r="W34" s="65"/>
    </row>
    <row r="35" spans="1:23" x14ac:dyDescent="0.35">
      <c r="A35" s="2">
        <v>25</v>
      </c>
      <c r="B35" s="7" t="str">
        <f t="shared" si="0"/>
        <v>USI_HS</v>
      </c>
      <c r="C35" s="7" t="str">
        <f t="shared" si="1"/>
        <v>2016-17</v>
      </c>
      <c r="D35" s="7" t="str">
        <f>'Illuminate Info Page'!$B$2</f>
        <v>APCalculusAB.12.Q1_HS.2016-17</v>
      </c>
      <c r="E35" s="7" t="str">
        <f t="shared" si="7"/>
        <v>APCalculusAB</v>
      </c>
      <c r="F35" s="7">
        <f t="shared" si="3"/>
        <v>12</v>
      </c>
      <c r="G35" s="7">
        <f t="shared" si="4"/>
        <v>12</v>
      </c>
      <c r="H35" s="7">
        <f t="shared" si="5"/>
        <v>12</v>
      </c>
      <c r="I35" s="7" t="str">
        <f t="shared" si="6"/>
        <v>12th Grade</v>
      </c>
      <c r="J35" s="96" t="s">
        <v>182</v>
      </c>
      <c r="K35" s="96"/>
      <c r="L35" s="35" t="s">
        <v>36</v>
      </c>
      <c r="M35" s="35" t="s">
        <v>33</v>
      </c>
      <c r="N35" s="35">
        <v>1</v>
      </c>
      <c r="O35" s="35">
        <v>4</v>
      </c>
      <c r="P35" s="35" t="s">
        <v>3015</v>
      </c>
      <c r="Q35" s="35"/>
      <c r="R35" s="35"/>
      <c r="S35" s="35"/>
      <c r="T35" s="35"/>
      <c r="W35" s="65"/>
    </row>
    <row r="36" spans="1:23" x14ac:dyDescent="0.35">
      <c r="A36" s="2">
        <v>26</v>
      </c>
      <c r="B36" s="7" t="str">
        <f t="shared" si="0"/>
        <v>USI_HS</v>
      </c>
      <c r="C36" s="7" t="str">
        <f t="shared" si="1"/>
        <v>2016-17</v>
      </c>
      <c r="D36" s="7" t="str">
        <f>'Illuminate Info Page'!$B$2</f>
        <v>APCalculusAB.12.Q1_HS.2016-17</v>
      </c>
      <c r="E36" s="7" t="str">
        <f t="shared" si="7"/>
        <v>APCalculusAB</v>
      </c>
      <c r="F36" s="7">
        <f t="shared" si="3"/>
        <v>12</v>
      </c>
      <c r="G36" s="7">
        <f t="shared" si="4"/>
        <v>12</v>
      </c>
      <c r="H36" s="7">
        <f t="shared" si="5"/>
        <v>12</v>
      </c>
      <c r="I36" s="7" t="str">
        <f t="shared" si="6"/>
        <v>12th Grade</v>
      </c>
      <c r="J36" s="96" t="s">
        <v>154</v>
      </c>
      <c r="K36" s="96"/>
      <c r="L36" s="35" t="s">
        <v>36</v>
      </c>
      <c r="M36" s="35" t="s">
        <v>34</v>
      </c>
      <c r="N36" s="35">
        <v>1</v>
      </c>
      <c r="O36" s="35">
        <v>4</v>
      </c>
      <c r="P36" s="35" t="s">
        <v>3018</v>
      </c>
      <c r="Q36" s="35"/>
      <c r="R36" s="35"/>
      <c r="S36" s="35"/>
      <c r="T36" s="35"/>
      <c r="W36" s="65"/>
    </row>
    <row r="37" spans="1:23" x14ac:dyDescent="0.35">
      <c r="A37" s="2">
        <v>27</v>
      </c>
      <c r="B37" s="7" t="str">
        <f t="shared" si="0"/>
        <v>USI_HS</v>
      </c>
      <c r="C37" s="7" t="str">
        <f t="shared" si="1"/>
        <v>2016-17</v>
      </c>
      <c r="D37" s="7" t="str">
        <f>'Illuminate Info Page'!$B$2</f>
        <v>APCalculusAB.12.Q1_HS.2016-17</v>
      </c>
      <c r="E37" s="7" t="str">
        <f t="shared" si="7"/>
        <v>APCalculusAB</v>
      </c>
      <c r="F37" s="7">
        <f t="shared" si="3"/>
        <v>12</v>
      </c>
      <c r="G37" s="7">
        <f t="shared" si="4"/>
        <v>12</v>
      </c>
      <c r="H37" s="7">
        <f t="shared" si="5"/>
        <v>12</v>
      </c>
      <c r="I37" s="7" t="str">
        <f t="shared" si="6"/>
        <v>12th Grade</v>
      </c>
      <c r="J37" s="96" t="s">
        <v>164</v>
      </c>
      <c r="K37" s="96"/>
      <c r="L37" s="35" t="s">
        <v>36</v>
      </c>
      <c r="M37" s="35" t="s">
        <v>34</v>
      </c>
      <c r="N37" s="35">
        <v>1</v>
      </c>
      <c r="O37" s="35">
        <v>4</v>
      </c>
      <c r="P37" s="35" t="s">
        <v>3018</v>
      </c>
      <c r="Q37" s="35"/>
      <c r="R37" s="35"/>
      <c r="S37" s="35"/>
      <c r="T37" s="35"/>
      <c r="W37" s="65"/>
    </row>
    <row r="38" spans="1:23" x14ac:dyDescent="0.35">
      <c r="A38" s="2">
        <v>28</v>
      </c>
      <c r="B38" s="7" t="str">
        <f t="shared" si="0"/>
        <v>USI_HS</v>
      </c>
      <c r="C38" s="7" t="str">
        <f t="shared" si="1"/>
        <v>2016-17</v>
      </c>
      <c r="D38" s="7" t="str">
        <f>'Illuminate Info Page'!$B$2</f>
        <v>APCalculusAB.12.Q1_HS.2016-17</v>
      </c>
      <c r="E38" s="7" t="str">
        <f t="shared" si="7"/>
        <v>APCalculusAB</v>
      </c>
      <c r="F38" s="7">
        <f t="shared" si="3"/>
        <v>12</v>
      </c>
      <c r="G38" s="7">
        <f t="shared" si="4"/>
        <v>12</v>
      </c>
      <c r="H38" s="7">
        <f t="shared" si="5"/>
        <v>12</v>
      </c>
      <c r="I38" s="7" t="str">
        <f t="shared" si="6"/>
        <v>12th Grade</v>
      </c>
      <c r="J38" s="96" t="s">
        <v>156</v>
      </c>
      <c r="K38" s="96"/>
      <c r="L38" s="35" t="s">
        <v>36</v>
      </c>
      <c r="M38" s="35" t="s">
        <v>34</v>
      </c>
      <c r="N38" s="35">
        <v>1</v>
      </c>
      <c r="O38" s="35">
        <v>4</v>
      </c>
      <c r="P38" s="35" t="s">
        <v>3017</v>
      </c>
      <c r="Q38" s="35"/>
      <c r="R38" s="35"/>
      <c r="S38" s="35"/>
      <c r="T38" s="35"/>
      <c r="W38" s="65"/>
    </row>
    <row r="39" spans="1:23" x14ac:dyDescent="0.35">
      <c r="A39" s="2">
        <v>29</v>
      </c>
      <c r="B39" s="7" t="str">
        <f t="shared" si="0"/>
        <v>USI_HS</v>
      </c>
      <c r="C39" s="7" t="str">
        <f t="shared" si="1"/>
        <v>2016-17</v>
      </c>
      <c r="D39" s="7" t="str">
        <f>'Illuminate Info Page'!$B$2</f>
        <v>APCalculusAB.12.Q1_HS.2016-17</v>
      </c>
      <c r="E39" s="7" t="str">
        <f t="shared" si="7"/>
        <v>APCalculusAB</v>
      </c>
      <c r="F39" s="7">
        <f t="shared" si="3"/>
        <v>12</v>
      </c>
      <c r="G39" s="7">
        <f t="shared" si="4"/>
        <v>12</v>
      </c>
      <c r="H39" s="7">
        <f t="shared" si="5"/>
        <v>12</v>
      </c>
      <c r="I39" s="7" t="str">
        <f t="shared" si="6"/>
        <v>12th Grade</v>
      </c>
      <c r="J39" s="96" t="s">
        <v>119</v>
      </c>
      <c r="K39" s="96"/>
      <c r="L39" s="35" t="s">
        <v>36</v>
      </c>
      <c r="M39" s="35" t="s">
        <v>35</v>
      </c>
      <c r="N39" s="35">
        <v>1</v>
      </c>
      <c r="O39" s="35">
        <v>4</v>
      </c>
      <c r="P39" s="35" t="s">
        <v>3017</v>
      </c>
      <c r="Q39" s="35"/>
      <c r="R39" s="35"/>
      <c r="S39" s="35"/>
      <c r="T39" s="35"/>
      <c r="W39" s="65"/>
    </row>
    <row r="40" spans="1:23" x14ac:dyDescent="0.35">
      <c r="A40" s="2">
        <v>30</v>
      </c>
      <c r="B40" s="7" t="str">
        <f t="shared" si="0"/>
        <v>USI_HS</v>
      </c>
      <c r="C40" s="7" t="str">
        <f t="shared" si="1"/>
        <v>2016-17</v>
      </c>
      <c r="D40" s="7" t="str">
        <f>'Illuminate Info Page'!$B$2</f>
        <v>APCalculusAB.12.Q1_HS.2016-17</v>
      </c>
      <c r="E40" s="7" t="str">
        <f t="shared" si="7"/>
        <v>APCalculusAB</v>
      </c>
      <c r="F40" s="7">
        <f t="shared" si="3"/>
        <v>12</v>
      </c>
      <c r="G40" s="7">
        <f t="shared" si="4"/>
        <v>12</v>
      </c>
      <c r="H40" s="7">
        <f t="shared" si="5"/>
        <v>12</v>
      </c>
      <c r="I40" s="7" t="str">
        <f t="shared" si="6"/>
        <v>12th Grade</v>
      </c>
      <c r="J40" s="96" t="s">
        <v>117</v>
      </c>
      <c r="K40" s="96"/>
      <c r="L40" s="35" t="s">
        <v>36</v>
      </c>
      <c r="M40" s="35" t="s">
        <v>34</v>
      </c>
      <c r="N40" s="35">
        <v>1</v>
      </c>
      <c r="O40" s="35">
        <v>4</v>
      </c>
      <c r="P40" s="35" t="s">
        <v>3016</v>
      </c>
      <c r="Q40" s="35"/>
      <c r="R40" s="35"/>
      <c r="S40" s="35"/>
      <c r="T40" s="35"/>
      <c r="W40" s="65"/>
    </row>
    <row r="41" spans="1:23" x14ac:dyDescent="0.35">
      <c r="A41" s="2">
        <v>76</v>
      </c>
      <c r="B41" s="7" t="str">
        <f t="shared" si="0"/>
        <v>USI_HS</v>
      </c>
      <c r="C41" s="7" t="str">
        <f t="shared" si="1"/>
        <v>2016-17</v>
      </c>
      <c r="D41" s="7" t="str">
        <f>'Illuminate Info Page'!$B$2</f>
        <v>APCalculusAB.12.Q1_HS.2016-17</v>
      </c>
      <c r="E41" s="7" t="str">
        <f t="shared" si="7"/>
        <v>APCalculusAB</v>
      </c>
      <c r="F41" s="7">
        <f t="shared" si="3"/>
        <v>12</v>
      </c>
      <c r="G41" s="7">
        <f t="shared" si="4"/>
        <v>12</v>
      </c>
      <c r="H41" s="7">
        <f t="shared" si="5"/>
        <v>12</v>
      </c>
      <c r="I41" s="7" t="str">
        <f t="shared" si="6"/>
        <v>12th Grade</v>
      </c>
      <c r="J41" s="96" t="s">
        <v>128</v>
      </c>
      <c r="K41" s="96" t="s">
        <v>111</v>
      </c>
      <c r="L41" s="35" t="s">
        <v>36</v>
      </c>
      <c r="M41" s="35" t="s">
        <v>35</v>
      </c>
      <c r="N41" s="35">
        <v>1</v>
      </c>
      <c r="O41" s="35">
        <v>4</v>
      </c>
      <c r="P41" s="35" t="s">
        <v>3018</v>
      </c>
      <c r="Q41" s="35"/>
      <c r="R41" s="35"/>
      <c r="S41" s="35"/>
      <c r="T41" s="35"/>
      <c r="W41" s="65"/>
    </row>
    <row r="42" spans="1:23" x14ac:dyDescent="0.35">
      <c r="A42" s="2">
        <v>77</v>
      </c>
      <c r="B42" s="7" t="str">
        <f t="shared" si="0"/>
        <v>USI_HS</v>
      </c>
      <c r="C42" s="7" t="str">
        <f t="shared" si="1"/>
        <v>2016-17</v>
      </c>
      <c r="D42" s="7" t="str">
        <f>'Illuminate Info Page'!$B$2</f>
        <v>APCalculusAB.12.Q1_HS.2016-17</v>
      </c>
      <c r="E42" s="7" t="str">
        <f t="shared" si="7"/>
        <v>APCalculusAB</v>
      </c>
      <c r="F42" s="7">
        <f t="shared" si="3"/>
        <v>12</v>
      </c>
      <c r="G42" s="7">
        <f t="shared" si="4"/>
        <v>12</v>
      </c>
      <c r="H42" s="7">
        <f t="shared" si="5"/>
        <v>12</v>
      </c>
      <c r="I42" s="7" t="str">
        <f t="shared" si="6"/>
        <v>12th Grade</v>
      </c>
      <c r="J42" s="96" t="s">
        <v>151</v>
      </c>
      <c r="K42" s="96"/>
      <c r="L42" s="35" t="s">
        <v>36</v>
      </c>
      <c r="M42" s="35" t="s">
        <v>35</v>
      </c>
      <c r="N42" s="35">
        <v>1</v>
      </c>
      <c r="O42" s="35">
        <v>4</v>
      </c>
      <c r="P42" s="35" t="s">
        <v>3015</v>
      </c>
      <c r="Q42" s="35"/>
      <c r="R42" s="35"/>
      <c r="S42" s="35"/>
      <c r="T42" s="35"/>
      <c r="W42" s="65"/>
    </row>
    <row r="43" spans="1:23" x14ac:dyDescent="0.35">
      <c r="A43" s="2">
        <v>78</v>
      </c>
      <c r="B43" s="7" t="str">
        <f t="shared" ref="B43:B74" si="8">IF(N43&gt;0,"USI_HS", "")</f>
        <v>USI_HS</v>
      </c>
      <c r="C43" s="7" t="str">
        <f t="shared" si="1"/>
        <v>2016-17</v>
      </c>
      <c r="D43" s="7" t="str">
        <f>'Illuminate Info Page'!$B$2</f>
        <v>APCalculusAB.12.Q1_HS.2016-17</v>
      </c>
      <c r="E43" s="7" t="str">
        <f t="shared" si="7"/>
        <v>APCalculusAB</v>
      </c>
      <c r="F43" s="7">
        <f t="shared" ref="F43:F74" si="9">$L$5</f>
        <v>12</v>
      </c>
      <c r="G43" s="7">
        <f t="shared" ref="G43:G74" si="10">$L$6</f>
        <v>12</v>
      </c>
      <c r="H43" s="7">
        <f t="shared" ref="H43:H74" si="11">$L$5</f>
        <v>12</v>
      </c>
      <c r="I43" s="7" t="str">
        <f t="shared" ref="I43:I74" si="12">$L$5&amp;"th Grade"</f>
        <v>12th Grade</v>
      </c>
      <c r="J43" s="96" t="s">
        <v>137</v>
      </c>
      <c r="K43" s="96" t="s">
        <v>111</v>
      </c>
      <c r="L43" s="35" t="s">
        <v>36</v>
      </c>
      <c r="M43" s="35" t="s">
        <v>35</v>
      </c>
      <c r="N43" s="35">
        <v>1</v>
      </c>
      <c r="O43" s="35">
        <v>4</v>
      </c>
      <c r="P43" s="35" t="s">
        <v>3016</v>
      </c>
      <c r="Q43" s="35"/>
      <c r="R43" s="35"/>
      <c r="S43" s="35"/>
      <c r="T43" s="35"/>
      <c r="W43" s="65"/>
    </row>
    <row r="44" spans="1:23" x14ac:dyDescent="0.35">
      <c r="A44" s="2">
        <v>79</v>
      </c>
      <c r="B44" s="7" t="str">
        <f t="shared" si="8"/>
        <v>USI_HS</v>
      </c>
      <c r="C44" s="7" t="str">
        <f t="shared" si="1"/>
        <v>2016-17</v>
      </c>
      <c r="D44" s="7" t="str">
        <f>'Illuminate Info Page'!$B$2</f>
        <v>APCalculusAB.12.Q1_HS.2016-17</v>
      </c>
      <c r="E44" s="7" t="str">
        <f t="shared" si="7"/>
        <v>APCalculusAB</v>
      </c>
      <c r="F44" s="7">
        <f t="shared" si="9"/>
        <v>12</v>
      </c>
      <c r="G44" s="7">
        <f t="shared" si="10"/>
        <v>12</v>
      </c>
      <c r="H44" s="7">
        <f t="shared" si="11"/>
        <v>12</v>
      </c>
      <c r="I44" s="7" t="str">
        <f t="shared" si="12"/>
        <v>12th Grade</v>
      </c>
      <c r="J44" s="96" t="s">
        <v>160</v>
      </c>
      <c r="K44" s="96" t="s">
        <v>105</v>
      </c>
      <c r="L44" s="35" t="s">
        <v>36</v>
      </c>
      <c r="M44" s="35" t="s">
        <v>33</v>
      </c>
      <c r="N44" s="35">
        <v>1</v>
      </c>
      <c r="O44" s="35">
        <v>4</v>
      </c>
      <c r="P44" s="35" t="s">
        <v>3015</v>
      </c>
      <c r="Q44" s="35"/>
      <c r="R44" s="35"/>
      <c r="S44" s="35"/>
      <c r="T44" s="35"/>
      <c r="W44" s="65"/>
    </row>
    <row r="45" spans="1:23" x14ac:dyDescent="0.35">
      <c r="A45" s="2">
        <v>80</v>
      </c>
      <c r="B45" s="7" t="str">
        <f t="shared" si="8"/>
        <v>USI_HS</v>
      </c>
      <c r="C45" s="7" t="str">
        <f t="shared" si="1"/>
        <v>2016-17</v>
      </c>
      <c r="D45" s="7" t="str">
        <f>'Illuminate Info Page'!$B$2</f>
        <v>APCalculusAB.12.Q1_HS.2016-17</v>
      </c>
      <c r="E45" s="7" t="str">
        <f t="shared" si="7"/>
        <v>APCalculusAB</v>
      </c>
      <c r="F45" s="7">
        <f t="shared" si="9"/>
        <v>12</v>
      </c>
      <c r="G45" s="7">
        <f t="shared" si="10"/>
        <v>12</v>
      </c>
      <c r="H45" s="7">
        <f t="shared" si="11"/>
        <v>12</v>
      </c>
      <c r="I45" s="7" t="str">
        <f t="shared" si="12"/>
        <v>12th Grade</v>
      </c>
      <c r="J45" s="96" t="s">
        <v>180</v>
      </c>
      <c r="K45" s="96"/>
      <c r="L45" s="35" t="s">
        <v>36</v>
      </c>
      <c r="M45" s="35" t="s">
        <v>35</v>
      </c>
      <c r="N45" s="35">
        <v>1</v>
      </c>
      <c r="O45" s="35">
        <v>4</v>
      </c>
      <c r="P45" s="35" t="s">
        <v>3017</v>
      </c>
      <c r="Q45" s="35"/>
      <c r="R45" s="35"/>
      <c r="S45" s="35"/>
      <c r="T45" s="35"/>
    </row>
    <row r="46" spans="1:23" x14ac:dyDescent="0.35">
      <c r="A46" s="2">
        <v>81</v>
      </c>
      <c r="B46" s="7" t="str">
        <f t="shared" si="8"/>
        <v>USI_HS</v>
      </c>
      <c r="C46" s="7" t="str">
        <f t="shared" si="1"/>
        <v>2016-17</v>
      </c>
      <c r="D46" s="7" t="str">
        <f>'Illuminate Info Page'!$B$2</f>
        <v>APCalculusAB.12.Q1_HS.2016-17</v>
      </c>
      <c r="E46" s="7" t="str">
        <f t="shared" si="7"/>
        <v>APCalculusAB</v>
      </c>
      <c r="F46" s="7">
        <f t="shared" si="9"/>
        <v>12</v>
      </c>
      <c r="G46" s="7">
        <f t="shared" si="10"/>
        <v>12</v>
      </c>
      <c r="H46" s="7">
        <f t="shared" si="11"/>
        <v>12</v>
      </c>
      <c r="I46" s="7" t="str">
        <f t="shared" si="12"/>
        <v>12th Grade</v>
      </c>
      <c r="J46" s="96" t="s">
        <v>97</v>
      </c>
      <c r="K46" s="96"/>
      <c r="L46" s="35" t="s">
        <v>36</v>
      </c>
      <c r="M46" s="35" t="s">
        <v>33</v>
      </c>
      <c r="N46" s="35">
        <v>1</v>
      </c>
      <c r="O46" s="35">
        <v>4</v>
      </c>
      <c r="P46" s="35" t="s">
        <v>3018</v>
      </c>
      <c r="Q46" s="35"/>
      <c r="R46" s="35"/>
      <c r="S46" s="35"/>
      <c r="T46" s="35"/>
    </row>
    <row r="47" spans="1:23" x14ac:dyDescent="0.35">
      <c r="A47" s="2">
        <v>82</v>
      </c>
      <c r="B47" s="7" t="str">
        <f t="shared" si="8"/>
        <v>USI_HS</v>
      </c>
      <c r="C47" s="7" t="str">
        <f t="shared" si="1"/>
        <v>2016-17</v>
      </c>
      <c r="D47" s="7" t="str">
        <f>'Illuminate Info Page'!$B$2</f>
        <v>APCalculusAB.12.Q1_HS.2016-17</v>
      </c>
      <c r="E47" s="7" t="str">
        <f t="shared" si="7"/>
        <v>APCalculusAB</v>
      </c>
      <c r="F47" s="7">
        <f t="shared" si="9"/>
        <v>12</v>
      </c>
      <c r="G47" s="7">
        <f t="shared" si="10"/>
        <v>12</v>
      </c>
      <c r="H47" s="7">
        <f t="shared" si="11"/>
        <v>12</v>
      </c>
      <c r="I47" s="7" t="str">
        <f t="shared" si="12"/>
        <v>12th Grade</v>
      </c>
      <c r="J47" s="96" t="s">
        <v>135</v>
      </c>
      <c r="K47" s="96" t="s">
        <v>111</v>
      </c>
      <c r="L47" s="35" t="s">
        <v>36</v>
      </c>
      <c r="M47" s="35" t="s">
        <v>35</v>
      </c>
      <c r="N47" s="35">
        <v>1</v>
      </c>
      <c r="O47" s="35">
        <v>4</v>
      </c>
      <c r="P47" s="35" t="s">
        <v>3018</v>
      </c>
      <c r="Q47" s="35"/>
      <c r="R47" s="35"/>
      <c r="S47" s="35"/>
      <c r="T47" s="35"/>
    </row>
    <row r="48" spans="1:23" x14ac:dyDescent="0.35">
      <c r="A48" s="2">
        <v>83</v>
      </c>
      <c r="B48" s="7" t="str">
        <f t="shared" si="8"/>
        <v>USI_HS</v>
      </c>
      <c r="C48" s="7" t="str">
        <f t="shared" si="1"/>
        <v>2016-17</v>
      </c>
      <c r="D48" s="7" t="str">
        <f>'Illuminate Info Page'!$B$2</f>
        <v>APCalculusAB.12.Q1_HS.2016-17</v>
      </c>
      <c r="E48" s="7" t="str">
        <f t="shared" si="7"/>
        <v>APCalculusAB</v>
      </c>
      <c r="F48" s="7">
        <f t="shared" si="9"/>
        <v>12</v>
      </c>
      <c r="G48" s="7">
        <f t="shared" si="10"/>
        <v>12</v>
      </c>
      <c r="H48" s="7">
        <f t="shared" si="11"/>
        <v>12</v>
      </c>
      <c r="I48" s="7" t="str">
        <f t="shared" si="12"/>
        <v>12th Grade</v>
      </c>
      <c r="J48" s="96" t="s">
        <v>148</v>
      </c>
      <c r="K48" s="96"/>
      <c r="L48" s="35" t="s">
        <v>36</v>
      </c>
      <c r="M48" s="35" t="s">
        <v>35</v>
      </c>
      <c r="N48" s="35">
        <v>1</v>
      </c>
      <c r="O48" s="35">
        <v>4</v>
      </c>
      <c r="P48" s="35" t="s">
        <v>3017</v>
      </c>
      <c r="Q48" s="35"/>
      <c r="R48" s="35"/>
      <c r="S48" s="35"/>
      <c r="T48" s="35"/>
    </row>
    <row r="49" spans="1:20" x14ac:dyDescent="0.35">
      <c r="A49" s="2">
        <v>84</v>
      </c>
      <c r="B49" s="7" t="str">
        <f t="shared" si="8"/>
        <v>USI_HS</v>
      </c>
      <c r="C49" s="7" t="str">
        <f t="shared" si="1"/>
        <v>2016-17</v>
      </c>
      <c r="D49" s="7" t="str">
        <f>'Illuminate Info Page'!$B$2</f>
        <v>APCalculusAB.12.Q1_HS.2016-17</v>
      </c>
      <c r="E49" s="7" t="str">
        <f t="shared" si="7"/>
        <v>APCalculusAB</v>
      </c>
      <c r="F49" s="7">
        <f t="shared" si="9"/>
        <v>12</v>
      </c>
      <c r="G49" s="7">
        <f t="shared" si="10"/>
        <v>12</v>
      </c>
      <c r="H49" s="7">
        <f t="shared" si="11"/>
        <v>12</v>
      </c>
      <c r="I49" s="7" t="str">
        <f t="shared" si="12"/>
        <v>12th Grade</v>
      </c>
      <c r="J49" s="96" t="s">
        <v>128</v>
      </c>
      <c r="K49" s="96" t="s">
        <v>111</v>
      </c>
      <c r="L49" s="35" t="s">
        <v>36</v>
      </c>
      <c r="M49" s="35" t="s">
        <v>33</v>
      </c>
      <c r="N49" s="35">
        <v>1</v>
      </c>
      <c r="O49" s="35">
        <v>4</v>
      </c>
      <c r="P49" s="35" t="s">
        <v>3016</v>
      </c>
      <c r="Q49" s="35"/>
      <c r="R49" s="35"/>
      <c r="S49" s="35"/>
      <c r="T49" s="35"/>
    </row>
    <row r="50" spans="1:20" x14ac:dyDescent="0.35">
      <c r="A50" s="2">
        <v>85</v>
      </c>
      <c r="B50" s="7" t="str">
        <f t="shared" si="8"/>
        <v>USI_HS</v>
      </c>
      <c r="C50" s="7" t="str">
        <f t="shared" si="1"/>
        <v>2016-17</v>
      </c>
      <c r="D50" s="7" t="str">
        <f>'Illuminate Info Page'!$B$2</f>
        <v>APCalculusAB.12.Q1_HS.2016-17</v>
      </c>
      <c r="E50" s="7" t="str">
        <f t="shared" si="7"/>
        <v>APCalculusAB</v>
      </c>
      <c r="F50" s="7">
        <f t="shared" si="9"/>
        <v>12</v>
      </c>
      <c r="G50" s="7">
        <f t="shared" si="10"/>
        <v>12</v>
      </c>
      <c r="H50" s="7">
        <f t="shared" si="11"/>
        <v>12</v>
      </c>
      <c r="I50" s="7" t="str">
        <f t="shared" si="12"/>
        <v>12th Grade</v>
      </c>
      <c r="J50" s="96" t="s">
        <v>128</v>
      </c>
      <c r="K50" s="96"/>
      <c r="L50" s="35" t="s">
        <v>36</v>
      </c>
      <c r="M50" s="35" t="s">
        <v>34</v>
      </c>
      <c r="N50" s="35">
        <v>1</v>
      </c>
      <c r="O50" s="35">
        <v>4</v>
      </c>
      <c r="P50" s="35" t="s">
        <v>3016</v>
      </c>
      <c r="Q50" s="35"/>
      <c r="R50" s="35"/>
      <c r="S50" s="35"/>
      <c r="T50" s="35"/>
    </row>
    <row r="51" spans="1:20" x14ac:dyDescent="0.35">
      <c r="A51" s="2">
        <v>86</v>
      </c>
      <c r="B51" s="7" t="str">
        <f t="shared" si="8"/>
        <v>USI_HS</v>
      </c>
      <c r="C51" s="7" t="str">
        <f t="shared" si="1"/>
        <v>2016-17</v>
      </c>
      <c r="D51" s="7" t="str">
        <f>'Illuminate Info Page'!$B$2</f>
        <v>APCalculusAB.12.Q1_HS.2016-17</v>
      </c>
      <c r="E51" s="7" t="str">
        <f t="shared" si="7"/>
        <v>APCalculusAB</v>
      </c>
      <c r="F51" s="7">
        <f t="shared" si="9"/>
        <v>12</v>
      </c>
      <c r="G51" s="7">
        <f t="shared" si="10"/>
        <v>12</v>
      </c>
      <c r="H51" s="7">
        <f t="shared" si="11"/>
        <v>12</v>
      </c>
      <c r="I51" s="7" t="str">
        <f t="shared" si="12"/>
        <v>12th Grade</v>
      </c>
      <c r="J51" s="96" t="s">
        <v>160</v>
      </c>
      <c r="K51" s="96" t="s">
        <v>111</v>
      </c>
      <c r="L51" s="35" t="s">
        <v>36</v>
      </c>
      <c r="M51" s="35" t="s">
        <v>33</v>
      </c>
      <c r="N51" s="35">
        <v>1</v>
      </c>
      <c r="O51" s="35">
        <v>4</v>
      </c>
      <c r="P51" s="35" t="s">
        <v>3015</v>
      </c>
      <c r="Q51" s="35"/>
      <c r="R51" s="35"/>
      <c r="S51" s="35"/>
      <c r="T51" s="35"/>
    </row>
    <row r="52" spans="1:20" x14ac:dyDescent="0.35">
      <c r="A52" s="2">
        <v>87</v>
      </c>
      <c r="B52" s="7" t="str">
        <f t="shared" si="8"/>
        <v>USI_HS</v>
      </c>
      <c r="C52" s="7" t="str">
        <f t="shared" si="1"/>
        <v>2016-17</v>
      </c>
      <c r="D52" s="7" t="str">
        <f>'Illuminate Info Page'!$B$2</f>
        <v>APCalculusAB.12.Q1_HS.2016-17</v>
      </c>
      <c r="E52" s="7" t="str">
        <f t="shared" si="7"/>
        <v>APCalculusAB</v>
      </c>
      <c r="F52" s="7">
        <f t="shared" si="9"/>
        <v>12</v>
      </c>
      <c r="G52" s="7">
        <f t="shared" si="10"/>
        <v>12</v>
      </c>
      <c r="H52" s="7">
        <f t="shared" si="11"/>
        <v>12</v>
      </c>
      <c r="I52" s="7" t="str">
        <f t="shared" si="12"/>
        <v>12th Grade</v>
      </c>
      <c r="J52" s="96" t="s">
        <v>179</v>
      </c>
      <c r="K52" s="96"/>
      <c r="L52" s="35" t="s">
        <v>36</v>
      </c>
      <c r="M52" s="35" t="s">
        <v>33</v>
      </c>
      <c r="N52" s="35">
        <v>1</v>
      </c>
      <c r="O52" s="35">
        <v>4</v>
      </c>
      <c r="P52" s="35" t="s">
        <v>3016</v>
      </c>
      <c r="Q52" s="35"/>
      <c r="R52" s="35"/>
      <c r="S52" s="35"/>
      <c r="T52" s="35"/>
    </row>
    <row r="53" spans="1:20" x14ac:dyDescent="0.35">
      <c r="A53" s="2">
        <v>88</v>
      </c>
      <c r="B53" s="7" t="str">
        <f t="shared" si="8"/>
        <v>USI_HS</v>
      </c>
      <c r="C53" s="7" t="str">
        <f t="shared" si="1"/>
        <v>2016-17</v>
      </c>
      <c r="D53" s="7" t="str">
        <f>'Illuminate Info Page'!$B$2</f>
        <v>APCalculusAB.12.Q1_HS.2016-17</v>
      </c>
      <c r="E53" s="7" t="str">
        <f t="shared" si="7"/>
        <v>APCalculusAB</v>
      </c>
      <c r="F53" s="7">
        <f t="shared" si="9"/>
        <v>12</v>
      </c>
      <c r="G53" s="7">
        <f t="shared" si="10"/>
        <v>12</v>
      </c>
      <c r="H53" s="7">
        <f t="shared" si="11"/>
        <v>12</v>
      </c>
      <c r="I53" s="7" t="str">
        <f t="shared" si="12"/>
        <v>12th Grade</v>
      </c>
      <c r="J53" s="96" t="s">
        <v>135</v>
      </c>
      <c r="K53" s="96" t="s">
        <v>111</v>
      </c>
      <c r="L53" s="35" t="s">
        <v>36</v>
      </c>
      <c r="M53" s="35" t="s">
        <v>33</v>
      </c>
      <c r="N53" s="35">
        <v>1</v>
      </c>
      <c r="O53" s="35">
        <v>4</v>
      </c>
      <c r="P53" s="35" t="s">
        <v>3017</v>
      </c>
      <c r="Q53" s="35"/>
      <c r="R53" s="35"/>
      <c r="S53" s="35"/>
      <c r="T53" s="35"/>
    </row>
    <row r="54" spans="1:20" x14ac:dyDescent="0.35">
      <c r="A54" s="2">
        <v>89</v>
      </c>
      <c r="B54" s="7" t="str">
        <f t="shared" si="8"/>
        <v>USI_HS</v>
      </c>
      <c r="C54" s="7" t="str">
        <f t="shared" si="1"/>
        <v>2016-17</v>
      </c>
      <c r="D54" s="7" t="str">
        <f>'Illuminate Info Page'!$B$2</f>
        <v>APCalculusAB.12.Q1_HS.2016-17</v>
      </c>
      <c r="E54" s="7" t="str">
        <f t="shared" si="7"/>
        <v>APCalculusAB</v>
      </c>
      <c r="F54" s="7">
        <f t="shared" si="9"/>
        <v>12</v>
      </c>
      <c r="G54" s="7">
        <f t="shared" si="10"/>
        <v>12</v>
      </c>
      <c r="H54" s="7">
        <f t="shared" si="11"/>
        <v>12</v>
      </c>
      <c r="I54" s="7" t="str">
        <f t="shared" si="12"/>
        <v>12th Grade</v>
      </c>
      <c r="J54" s="96" t="s">
        <v>186</v>
      </c>
      <c r="K54" s="96"/>
      <c r="L54" s="35" t="s">
        <v>36</v>
      </c>
      <c r="M54" s="35" t="s">
        <v>33</v>
      </c>
      <c r="N54" s="35">
        <v>1</v>
      </c>
      <c r="O54" s="35">
        <v>4</v>
      </c>
      <c r="P54" s="35" t="s">
        <v>3017</v>
      </c>
      <c r="Q54" s="35"/>
      <c r="R54" s="35"/>
      <c r="S54" s="35"/>
      <c r="T54" s="35"/>
    </row>
    <row r="55" spans="1:20" x14ac:dyDescent="0.35">
      <c r="A55" s="2">
        <v>90</v>
      </c>
      <c r="B55" s="7" t="str">
        <f t="shared" si="8"/>
        <v>USI_HS</v>
      </c>
      <c r="C55" s="7" t="str">
        <f t="shared" si="1"/>
        <v>2016-17</v>
      </c>
      <c r="D55" s="7" t="str">
        <f>'Illuminate Info Page'!$B$2</f>
        <v>APCalculusAB.12.Q1_HS.2016-17</v>
      </c>
      <c r="E55" s="7" t="str">
        <f t="shared" si="7"/>
        <v>APCalculusAB</v>
      </c>
      <c r="F55" s="7">
        <f t="shared" si="9"/>
        <v>12</v>
      </c>
      <c r="G55" s="7">
        <f t="shared" si="10"/>
        <v>12</v>
      </c>
      <c r="H55" s="7">
        <f t="shared" si="11"/>
        <v>12</v>
      </c>
      <c r="I55" s="7" t="str">
        <f t="shared" si="12"/>
        <v>12th Grade</v>
      </c>
      <c r="J55" s="96" t="s">
        <v>97</v>
      </c>
      <c r="K55" s="96"/>
      <c r="L55" s="35" t="s">
        <v>36</v>
      </c>
      <c r="M55" s="35" t="s">
        <v>34</v>
      </c>
      <c r="N55" s="35">
        <v>1</v>
      </c>
      <c r="O55" s="35">
        <v>4</v>
      </c>
      <c r="P55" s="35" t="s">
        <v>3015</v>
      </c>
      <c r="Q55" s="35"/>
      <c r="R55" s="35"/>
      <c r="S55" s="35"/>
      <c r="T55" s="35"/>
    </row>
    <row r="56" spans="1:20" x14ac:dyDescent="0.35">
      <c r="A56" s="2" t="s">
        <v>3019</v>
      </c>
      <c r="B56" s="7" t="str">
        <f t="shared" si="8"/>
        <v>USI_HS</v>
      </c>
      <c r="C56" s="7" t="str">
        <f t="shared" si="1"/>
        <v>2016-17</v>
      </c>
      <c r="D56" s="7" t="str">
        <f>'Illuminate Info Page'!$B$2</f>
        <v>APCalculusAB.12.Q1_HS.2016-17</v>
      </c>
      <c r="E56" s="7" t="str">
        <f t="shared" si="7"/>
        <v>APCalculusAB</v>
      </c>
      <c r="F56" s="7">
        <f t="shared" si="9"/>
        <v>12</v>
      </c>
      <c r="G56" s="7">
        <f t="shared" si="10"/>
        <v>12</v>
      </c>
      <c r="H56" s="7">
        <f t="shared" si="11"/>
        <v>12</v>
      </c>
      <c r="I56" s="7" t="str">
        <f t="shared" si="12"/>
        <v>12th Grade</v>
      </c>
      <c r="J56" s="96" t="s">
        <v>109</v>
      </c>
      <c r="K56" s="96"/>
      <c r="L56" s="35" t="s">
        <v>37</v>
      </c>
      <c r="M56" s="35" t="s">
        <v>35</v>
      </c>
      <c r="N56" s="35">
        <v>1</v>
      </c>
      <c r="O56" s="35">
        <v>9</v>
      </c>
      <c r="P56" s="35"/>
      <c r="Q56" s="35"/>
      <c r="R56" s="35"/>
      <c r="S56" s="35"/>
      <c r="T56" s="35" t="s">
        <v>3041</v>
      </c>
    </row>
    <row r="57" spans="1:20" x14ac:dyDescent="0.35">
      <c r="A57" s="2" t="s">
        <v>3020</v>
      </c>
      <c r="B57" s="7" t="str">
        <f t="shared" si="8"/>
        <v>USI_HS</v>
      </c>
      <c r="C57" s="7" t="str">
        <f t="shared" si="1"/>
        <v>2016-17</v>
      </c>
      <c r="D57" s="7" t="str">
        <f>'Illuminate Info Page'!$B$2</f>
        <v>APCalculusAB.12.Q1_HS.2016-17</v>
      </c>
      <c r="E57" s="7" t="str">
        <f t="shared" si="7"/>
        <v>APCalculusAB</v>
      </c>
      <c r="F57" s="7">
        <f t="shared" si="9"/>
        <v>12</v>
      </c>
      <c r="G57" s="7">
        <f t="shared" si="10"/>
        <v>12</v>
      </c>
      <c r="H57" s="7">
        <f t="shared" si="11"/>
        <v>12</v>
      </c>
      <c r="I57" s="7" t="str">
        <f t="shared" si="12"/>
        <v>12th Grade</v>
      </c>
      <c r="J57" s="96" t="s">
        <v>165</v>
      </c>
      <c r="K57" s="96" t="s">
        <v>158</v>
      </c>
      <c r="L57" s="35"/>
      <c r="M57" s="35" t="s">
        <v>35</v>
      </c>
      <c r="N57" s="35">
        <v>3</v>
      </c>
      <c r="O57" s="35">
        <v>9</v>
      </c>
      <c r="P57" s="35"/>
      <c r="Q57" s="35"/>
      <c r="R57" s="35"/>
      <c r="S57" s="35"/>
      <c r="T57" s="35" t="s">
        <v>3041</v>
      </c>
    </row>
    <row r="58" spans="1:20" x14ac:dyDescent="0.35">
      <c r="A58" s="2" t="s">
        <v>3021</v>
      </c>
      <c r="B58" s="7" t="str">
        <f t="shared" si="8"/>
        <v>USI_HS</v>
      </c>
      <c r="C58" s="7" t="str">
        <f t="shared" si="1"/>
        <v>2016-17</v>
      </c>
      <c r="D58" s="7" t="str">
        <f>'Illuminate Info Page'!$B$2</f>
        <v>APCalculusAB.12.Q1_HS.2016-17</v>
      </c>
      <c r="E58" s="7" t="str">
        <f t="shared" si="7"/>
        <v>APCalculusAB</v>
      </c>
      <c r="F58" s="7">
        <f t="shared" si="9"/>
        <v>12</v>
      </c>
      <c r="G58" s="7">
        <f t="shared" si="10"/>
        <v>12</v>
      </c>
      <c r="H58" s="7">
        <f t="shared" si="11"/>
        <v>12</v>
      </c>
      <c r="I58" s="7" t="str">
        <f t="shared" si="12"/>
        <v>12th Grade</v>
      </c>
      <c r="J58" s="96" t="s">
        <v>110</v>
      </c>
      <c r="K58" s="96"/>
      <c r="L58" s="35"/>
      <c r="M58" s="35" t="s">
        <v>33</v>
      </c>
      <c r="N58" s="35">
        <v>3</v>
      </c>
      <c r="O58" s="35">
        <v>9</v>
      </c>
      <c r="P58" s="35"/>
      <c r="Q58" s="35"/>
      <c r="R58" s="35"/>
      <c r="S58" s="35"/>
      <c r="T58" s="35" t="s">
        <v>3041</v>
      </c>
    </row>
    <row r="59" spans="1:20" x14ac:dyDescent="0.35">
      <c r="A59" s="2" t="s">
        <v>3022</v>
      </c>
      <c r="B59" s="7" t="str">
        <f t="shared" si="8"/>
        <v>USI_HS</v>
      </c>
      <c r="C59" s="7" t="str">
        <f t="shared" si="1"/>
        <v>2016-17</v>
      </c>
      <c r="D59" s="7" t="str">
        <f>'Illuminate Info Page'!$B$2</f>
        <v>APCalculusAB.12.Q1_HS.2016-17</v>
      </c>
      <c r="E59" s="7" t="str">
        <f t="shared" si="7"/>
        <v>APCalculusAB</v>
      </c>
      <c r="F59" s="7">
        <f t="shared" si="9"/>
        <v>12</v>
      </c>
      <c r="G59" s="7">
        <f t="shared" si="10"/>
        <v>12</v>
      </c>
      <c r="H59" s="7">
        <f t="shared" si="11"/>
        <v>12</v>
      </c>
      <c r="I59" s="7" t="str">
        <f t="shared" si="12"/>
        <v>12th Grade</v>
      </c>
      <c r="J59" s="96" t="s">
        <v>179</v>
      </c>
      <c r="K59" s="96" t="s">
        <v>135</v>
      </c>
      <c r="L59" s="35"/>
      <c r="M59" s="35" t="s">
        <v>33</v>
      </c>
      <c r="N59" s="35">
        <v>2</v>
      </c>
      <c r="O59" s="35">
        <v>9</v>
      </c>
      <c r="P59" s="35"/>
      <c r="Q59" s="35"/>
      <c r="R59" s="35"/>
      <c r="S59" s="35"/>
      <c r="T59" s="35" t="s">
        <v>3041</v>
      </c>
    </row>
    <row r="60" spans="1:20" x14ac:dyDescent="0.35">
      <c r="A60" s="2" t="s">
        <v>3023</v>
      </c>
      <c r="B60" s="7" t="str">
        <f t="shared" si="8"/>
        <v>USI_HS</v>
      </c>
      <c r="C60" s="7" t="str">
        <f t="shared" si="1"/>
        <v>2016-17</v>
      </c>
      <c r="D60" s="7" t="str">
        <f>'Illuminate Info Page'!$B$2</f>
        <v>APCalculusAB.12.Q1_HS.2016-17</v>
      </c>
      <c r="E60" s="7" t="str">
        <f t="shared" si="7"/>
        <v>APCalculusAB</v>
      </c>
      <c r="F60" s="7">
        <f t="shared" si="9"/>
        <v>12</v>
      </c>
      <c r="G60" s="7">
        <f t="shared" si="10"/>
        <v>12</v>
      </c>
      <c r="H60" s="7">
        <f t="shared" si="11"/>
        <v>12</v>
      </c>
      <c r="I60" s="7" t="str">
        <f t="shared" si="12"/>
        <v>12th Grade</v>
      </c>
      <c r="J60" s="97" t="s">
        <v>160</v>
      </c>
      <c r="K60" s="97" t="s">
        <v>135</v>
      </c>
      <c r="L60" s="39"/>
      <c r="M60" s="39" t="s">
        <v>35</v>
      </c>
      <c r="N60" s="39">
        <v>2</v>
      </c>
      <c r="O60" s="35">
        <v>9</v>
      </c>
      <c r="P60" s="39"/>
      <c r="Q60" s="39"/>
      <c r="R60" s="39"/>
      <c r="S60" s="35"/>
      <c r="T60" s="35" t="s">
        <v>3041</v>
      </c>
    </row>
    <row r="61" spans="1:20" x14ac:dyDescent="0.35">
      <c r="A61" s="2" t="s">
        <v>3024</v>
      </c>
      <c r="B61" s="7" t="str">
        <f t="shared" si="8"/>
        <v>USI_HS</v>
      </c>
      <c r="C61" s="7" t="str">
        <f t="shared" si="1"/>
        <v>2016-17</v>
      </c>
      <c r="D61" s="7" t="str">
        <f>'Illuminate Info Page'!$B$2</f>
        <v>APCalculusAB.12.Q1_HS.2016-17</v>
      </c>
      <c r="E61" s="7" t="str">
        <f t="shared" si="7"/>
        <v>APCalculusAB</v>
      </c>
      <c r="F61" s="7">
        <f t="shared" si="9"/>
        <v>12</v>
      </c>
      <c r="G61" s="7">
        <f t="shared" si="10"/>
        <v>12</v>
      </c>
      <c r="H61" s="7">
        <f t="shared" si="11"/>
        <v>12</v>
      </c>
      <c r="I61" s="7" t="str">
        <f t="shared" si="12"/>
        <v>12th Grade</v>
      </c>
      <c r="J61" s="97" t="s">
        <v>128</v>
      </c>
      <c r="K61" s="97"/>
      <c r="L61" s="39"/>
      <c r="M61" s="39" t="s">
        <v>33</v>
      </c>
      <c r="N61" s="39">
        <v>3</v>
      </c>
      <c r="O61" s="35">
        <v>9</v>
      </c>
      <c r="P61" s="39"/>
      <c r="Q61" s="39"/>
      <c r="R61" s="39"/>
      <c r="S61" s="35"/>
      <c r="T61" s="35" t="s">
        <v>3041</v>
      </c>
    </row>
    <row r="62" spans="1:20" x14ac:dyDescent="0.35">
      <c r="A62" s="2" t="s">
        <v>3025</v>
      </c>
      <c r="B62" s="7" t="str">
        <f t="shared" si="8"/>
        <v>USI_HS</v>
      </c>
      <c r="C62" s="7" t="str">
        <f t="shared" si="1"/>
        <v>2016-17</v>
      </c>
      <c r="D62" s="7" t="str">
        <f>'Illuminate Info Page'!$B$2</f>
        <v>APCalculusAB.12.Q1_HS.2016-17</v>
      </c>
      <c r="E62" s="7" t="str">
        <f t="shared" si="7"/>
        <v>APCalculusAB</v>
      </c>
      <c r="F62" s="7">
        <f t="shared" si="9"/>
        <v>12</v>
      </c>
      <c r="G62" s="7">
        <f t="shared" si="10"/>
        <v>12</v>
      </c>
      <c r="H62" s="7">
        <f t="shared" si="11"/>
        <v>12</v>
      </c>
      <c r="I62" s="7" t="str">
        <f t="shared" si="12"/>
        <v>12th Grade</v>
      </c>
      <c r="J62" s="97" t="s">
        <v>182</v>
      </c>
      <c r="K62" s="97" t="s">
        <v>186</v>
      </c>
      <c r="L62" s="39"/>
      <c r="M62" s="39" t="s">
        <v>34</v>
      </c>
      <c r="N62" s="39">
        <v>2</v>
      </c>
      <c r="O62" s="35">
        <v>9</v>
      </c>
      <c r="P62" s="39"/>
      <c r="Q62" s="39"/>
      <c r="R62" s="39"/>
      <c r="S62" s="35"/>
      <c r="T62" s="35" t="s">
        <v>3041</v>
      </c>
    </row>
    <row r="63" spans="1:20" x14ac:dyDescent="0.35">
      <c r="A63" s="2" t="s">
        <v>3026</v>
      </c>
      <c r="B63" s="7" t="str">
        <f t="shared" si="8"/>
        <v>USI_HS</v>
      </c>
      <c r="C63" s="7" t="str">
        <f t="shared" si="1"/>
        <v>2016-17</v>
      </c>
      <c r="D63" s="7" t="str">
        <f>'Illuminate Info Page'!$B$2</f>
        <v>APCalculusAB.12.Q1_HS.2016-17</v>
      </c>
      <c r="E63" s="7" t="str">
        <f t="shared" si="7"/>
        <v>APCalculusAB</v>
      </c>
      <c r="F63" s="7">
        <f t="shared" si="9"/>
        <v>12</v>
      </c>
      <c r="G63" s="7">
        <f t="shared" si="10"/>
        <v>12</v>
      </c>
      <c r="H63" s="7">
        <f t="shared" si="11"/>
        <v>12</v>
      </c>
      <c r="I63" s="7" t="str">
        <f t="shared" si="12"/>
        <v>12th Grade</v>
      </c>
      <c r="J63" s="97" t="s">
        <v>160</v>
      </c>
      <c r="K63" s="97"/>
      <c r="L63" s="39"/>
      <c r="M63" s="39" t="s">
        <v>34</v>
      </c>
      <c r="N63" s="39">
        <v>2</v>
      </c>
      <c r="O63" s="35">
        <v>9</v>
      </c>
      <c r="P63" s="39"/>
      <c r="Q63" s="39"/>
      <c r="R63" s="39"/>
      <c r="S63" s="35"/>
      <c r="T63" s="35" t="s">
        <v>3041</v>
      </c>
    </row>
    <row r="64" spans="1:20" x14ac:dyDescent="0.35">
      <c r="A64" s="2" t="s">
        <v>3027</v>
      </c>
      <c r="B64" s="7" t="str">
        <f t="shared" si="8"/>
        <v>USI_HS</v>
      </c>
      <c r="C64" s="7" t="str">
        <f t="shared" si="1"/>
        <v>2016-17</v>
      </c>
      <c r="D64" s="7" t="str">
        <f>'Illuminate Info Page'!$B$2</f>
        <v>APCalculusAB.12.Q1_HS.2016-17</v>
      </c>
      <c r="E64" s="7" t="str">
        <f t="shared" si="7"/>
        <v>APCalculusAB</v>
      </c>
      <c r="F64" s="7">
        <f t="shared" si="9"/>
        <v>12</v>
      </c>
      <c r="G64" s="7">
        <f t="shared" si="10"/>
        <v>12</v>
      </c>
      <c r="H64" s="7">
        <f t="shared" si="11"/>
        <v>12</v>
      </c>
      <c r="I64" s="7" t="str">
        <f t="shared" si="12"/>
        <v>12th Grade</v>
      </c>
      <c r="J64" s="97" t="s">
        <v>135</v>
      </c>
      <c r="K64" s="97"/>
      <c r="L64" s="39"/>
      <c r="M64" s="39" t="s">
        <v>33</v>
      </c>
      <c r="N64" s="39">
        <v>3</v>
      </c>
      <c r="O64" s="35">
        <v>9</v>
      </c>
      <c r="P64" s="39"/>
      <c r="Q64" s="39"/>
      <c r="R64" s="39"/>
      <c r="S64" s="35"/>
      <c r="T64" s="35" t="s">
        <v>3041</v>
      </c>
    </row>
    <row r="65" spans="1:20" x14ac:dyDescent="0.35">
      <c r="A65" s="2" t="s">
        <v>3028</v>
      </c>
      <c r="B65" s="7" t="str">
        <f t="shared" si="8"/>
        <v>USI_HS</v>
      </c>
      <c r="C65" s="7" t="str">
        <f t="shared" si="1"/>
        <v>2016-17</v>
      </c>
      <c r="D65" s="7" t="str">
        <f>'Illuminate Info Page'!$B$2</f>
        <v>APCalculusAB.12.Q1_HS.2016-17</v>
      </c>
      <c r="E65" s="7" t="str">
        <f t="shared" si="7"/>
        <v>APCalculusAB</v>
      </c>
      <c r="F65" s="7">
        <f t="shared" si="9"/>
        <v>12</v>
      </c>
      <c r="G65" s="7">
        <f t="shared" si="10"/>
        <v>12</v>
      </c>
      <c r="H65" s="7">
        <f t="shared" si="11"/>
        <v>12</v>
      </c>
      <c r="I65" s="7" t="str">
        <f t="shared" si="12"/>
        <v>12th Grade</v>
      </c>
      <c r="J65" s="97" t="s">
        <v>127</v>
      </c>
      <c r="K65" s="97"/>
      <c r="L65" s="39"/>
      <c r="M65" s="39" t="s">
        <v>33</v>
      </c>
      <c r="N65" s="39">
        <v>1</v>
      </c>
      <c r="O65" s="35">
        <v>9</v>
      </c>
      <c r="P65" s="39"/>
      <c r="Q65" s="39"/>
      <c r="R65" s="39"/>
      <c r="S65" s="35"/>
      <c r="T65" s="35" t="s">
        <v>3041</v>
      </c>
    </row>
    <row r="66" spans="1:20" x14ac:dyDescent="0.35">
      <c r="A66" s="2" t="s">
        <v>3029</v>
      </c>
      <c r="B66" s="7" t="str">
        <f t="shared" si="8"/>
        <v>USI_HS</v>
      </c>
      <c r="C66" s="7" t="str">
        <f t="shared" si="1"/>
        <v>2016-17</v>
      </c>
      <c r="D66" s="7" t="str">
        <f>'Illuminate Info Page'!$B$2</f>
        <v>APCalculusAB.12.Q1_HS.2016-17</v>
      </c>
      <c r="E66" s="7" t="str">
        <f t="shared" si="7"/>
        <v>APCalculusAB</v>
      </c>
      <c r="F66" s="7">
        <f t="shared" si="9"/>
        <v>12</v>
      </c>
      <c r="G66" s="7">
        <f t="shared" si="10"/>
        <v>12</v>
      </c>
      <c r="H66" s="7">
        <f t="shared" si="11"/>
        <v>12</v>
      </c>
      <c r="I66" s="7" t="str">
        <f t="shared" si="12"/>
        <v>12th Grade</v>
      </c>
      <c r="J66" s="97" t="s">
        <v>143</v>
      </c>
      <c r="K66" s="97"/>
      <c r="L66" s="39"/>
      <c r="M66" s="39" t="s">
        <v>33</v>
      </c>
      <c r="N66" s="39">
        <v>2</v>
      </c>
      <c r="O66" s="35">
        <v>9</v>
      </c>
      <c r="P66" s="39"/>
      <c r="Q66" s="39"/>
      <c r="R66" s="39"/>
      <c r="S66" s="35"/>
      <c r="T66" s="35" t="s">
        <v>3041</v>
      </c>
    </row>
    <row r="67" spans="1:20" x14ac:dyDescent="0.35">
      <c r="A67" s="2" t="s">
        <v>3030</v>
      </c>
      <c r="B67" s="7" t="str">
        <f t="shared" si="8"/>
        <v>USI_HS</v>
      </c>
      <c r="C67" s="7" t="str">
        <f t="shared" si="1"/>
        <v>2016-17</v>
      </c>
      <c r="D67" s="7" t="str">
        <f>'Illuminate Info Page'!$B$2</f>
        <v>APCalculusAB.12.Q1_HS.2016-17</v>
      </c>
      <c r="E67" s="7" t="str">
        <f t="shared" si="7"/>
        <v>APCalculusAB</v>
      </c>
      <c r="F67" s="7">
        <f t="shared" si="9"/>
        <v>12</v>
      </c>
      <c r="G67" s="7">
        <f t="shared" si="10"/>
        <v>12</v>
      </c>
      <c r="H67" s="7">
        <f t="shared" si="11"/>
        <v>12</v>
      </c>
      <c r="I67" s="7" t="str">
        <f t="shared" si="12"/>
        <v>12th Grade</v>
      </c>
      <c r="J67" s="97" t="s">
        <v>185</v>
      </c>
      <c r="K67" s="97"/>
      <c r="L67" s="39"/>
      <c r="M67" s="39" t="s">
        <v>35</v>
      </c>
      <c r="N67" s="39">
        <v>3</v>
      </c>
      <c r="O67" s="35">
        <v>9</v>
      </c>
      <c r="P67" s="39"/>
      <c r="Q67" s="39"/>
      <c r="R67" s="39"/>
      <c r="S67" s="35"/>
      <c r="T67" s="35" t="s">
        <v>3041</v>
      </c>
    </row>
    <row r="68" spans="1:20" x14ac:dyDescent="0.35">
      <c r="A68" s="2" t="s">
        <v>3031</v>
      </c>
      <c r="B68" s="7" t="str">
        <f t="shared" si="8"/>
        <v>USI_HS</v>
      </c>
      <c r="C68" s="7" t="str">
        <f t="shared" si="1"/>
        <v>2016-17</v>
      </c>
      <c r="D68" s="7" t="str">
        <f>'Illuminate Info Page'!$B$2</f>
        <v>APCalculusAB.12.Q1_HS.2016-17</v>
      </c>
      <c r="E68" s="7" t="str">
        <f t="shared" si="7"/>
        <v>APCalculusAB</v>
      </c>
      <c r="F68" s="7">
        <f t="shared" si="9"/>
        <v>12</v>
      </c>
      <c r="G68" s="7">
        <f t="shared" si="10"/>
        <v>12</v>
      </c>
      <c r="H68" s="7">
        <f t="shared" si="11"/>
        <v>12</v>
      </c>
      <c r="I68" s="7" t="str">
        <f t="shared" si="12"/>
        <v>12th Grade</v>
      </c>
      <c r="J68" s="97" t="s">
        <v>172</v>
      </c>
      <c r="K68" s="97"/>
      <c r="L68" s="39"/>
      <c r="M68" s="39" t="s">
        <v>34</v>
      </c>
      <c r="N68" s="39">
        <v>5</v>
      </c>
      <c r="O68" s="35">
        <v>9</v>
      </c>
      <c r="P68" s="39"/>
      <c r="Q68" s="39"/>
      <c r="R68" s="39"/>
      <c r="S68" s="35"/>
      <c r="T68" s="35" t="s">
        <v>3041</v>
      </c>
    </row>
    <row r="69" spans="1:20" x14ac:dyDescent="0.35">
      <c r="A69" s="2" t="s">
        <v>3032</v>
      </c>
      <c r="B69" s="7" t="str">
        <f t="shared" si="8"/>
        <v>USI_HS</v>
      </c>
      <c r="C69" s="7" t="str">
        <f t="shared" si="1"/>
        <v>2016-17</v>
      </c>
      <c r="D69" s="7" t="str">
        <f>'Illuminate Info Page'!$B$2</f>
        <v>APCalculusAB.12.Q1_HS.2016-17</v>
      </c>
      <c r="E69" s="7" t="str">
        <f t="shared" si="7"/>
        <v>APCalculusAB</v>
      </c>
      <c r="F69" s="7">
        <f t="shared" si="9"/>
        <v>12</v>
      </c>
      <c r="G69" s="7">
        <f t="shared" si="10"/>
        <v>12</v>
      </c>
      <c r="H69" s="7">
        <f t="shared" si="11"/>
        <v>12</v>
      </c>
      <c r="I69" s="7" t="str">
        <f t="shared" si="12"/>
        <v>12th Grade</v>
      </c>
      <c r="J69" s="97" t="s">
        <v>147</v>
      </c>
      <c r="K69" s="97"/>
      <c r="L69" s="39"/>
      <c r="M69" s="39" t="s">
        <v>33</v>
      </c>
      <c r="N69" s="39">
        <v>1</v>
      </c>
      <c r="O69" s="35">
        <v>9</v>
      </c>
      <c r="P69" s="39"/>
      <c r="Q69" s="39"/>
      <c r="R69" s="39"/>
      <c r="S69" s="35"/>
      <c r="T69" s="35" t="s">
        <v>3041</v>
      </c>
    </row>
    <row r="70" spans="1:20" x14ac:dyDescent="0.35">
      <c r="A70" s="2" t="s">
        <v>3033</v>
      </c>
      <c r="B70" s="7" t="str">
        <f t="shared" si="8"/>
        <v>USI_HS</v>
      </c>
      <c r="C70" s="7" t="str">
        <f t="shared" si="1"/>
        <v>2016-17</v>
      </c>
      <c r="D70" s="7" t="str">
        <f>'Illuminate Info Page'!$B$2</f>
        <v>APCalculusAB.12.Q1_HS.2016-17</v>
      </c>
      <c r="E70" s="7" t="str">
        <f t="shared" si="7"/>
        <v>APCalculusAB</v>
      </c>
      <c r="F70" s="7">
        <f t="shared" si="9"/>
        <v>12</v>
      </c>
      <c r="G70" s="7">
        <f t="shared" si="10"/>
        <v>12</v>
      </c>
      <c r="H70" s="7">
        <f t="shared" si="11"/>
        <v>12</v>
      </c>
      <c r="I70" s="7" t="str">
        <f t="shared" si="12"/>
        <v>12th Grade</v>
      </c>
      <c r="J70" s="97" t="s">
        <v>137</v>
      </c>
      <c r="K70" s="97" t="s">
        <v>137</v>
      </c>
      <c r="L70" s="39"/>
      <c r="M70" s="39" t="s">
        <v>34</v>
      </c>
      <c r="N70" s="39">
        <v>3</v>
      </c>
      <c r="O70" s="35">
        <v>9</v>
      </c>
      <c r="P70" s="39"/>
      <c r="Q70" s="39"/>
      <c r="R70" s="39"/>
      <c r="S70" s="35"/>
      <c r="T70" s="35" t="s">
        <v>3041</v>
      </c>
    </row>
    <row r="71" spans="1:20" x14ac:dyDescent="0.35">
      <c r="A71" s="2" t="s">
        <v>3034</v>
      </c>
      <c r="B71" s="7" t="str">
        <f t="shared" si="8"/>
        <v>USI_HS</v>
      </c>
      <c r="C71" s="7" t="str">
        <f t="shared" si="1"/>
        <v>2016-17</v>
      </c>
      <c r="D71" s="7" t="str">
        <f>'Illuminate Info Page'!$B$2</f>
        <v>APCalculusAB.12.Q1_HS.2016-17</v>
      </c>
      <c r="E71" s="7" t="str">
        <f t="shared" si="7"/>
        <v>APCalculusAB</v>
      </c>
      <c r="F71" s="7">
        <f t="shared" si="9"/>
        <v>12</v>
      </c>
      <c r="G71" s="7">
        <f t="shared" si="10"/>
        <v>12</v>
      </c>
      <c r="H71" s="7">
        <f t="shared" si="11"/>
        <v>12</v>
      </c>
      <c r="I71" s="7" t="str">
        <f t="shared" si="12"/>
        <v>12th Grade</v>
      </c>
      <c r="J71" s="97" t="s">
        <v>145</v>
      </c>
      <c r="K71" s="97" t="s">
        <v>161</v>
      </c>
      <c r="L71" s="39"/>
      <c r="M71" s="39" t="s">
        <v>35</v>
      </c>
      <c r="N71" s="39">
        <v>2</v>
      </c>
      <c r="O71" s="35">
        <v>9</v>
      </c>
      <c r="P71" s="39"/>
      <c r="Q71" s="39"/>
      <c r="R71" s="39"/>
      <c r="S71" s="35"/>
      <c r="T71" s="35" t="s">
        <v>3041</v>
      </c>
    </row>
    <row r="72" spans="1:20" x14ac:dyDescent="0.35">
      <c r="A72" s="2" t="s">
        <v>3035</v>
      </c>
      <c r="B72" s="7" t="str">
        <f t="shared" si="8"/>
        <v>USI_HS</v>
      </c>
      <c r="C72" s="7" t="str">
        <f t="shared" si="1"/>
        <v>2016-17</v>
      </c>
      <c r="D72" s="7" t="str">
        <f>'Illuminate Info Page'!$B$2</f>
        <v>APCalculusAB.12.Q1_HS.2016-17</v>
      </c>
      <c r="E72" s="7" t="str">
        <f t="shared" si="7"/>
        <v>APCalculusAB</v>
      </c>
      <c r="F72" s="7">
        <f t="shared" si="9"/>
        <v>12</v>
      </c>
      <c r="G72" s="7">
        <f t="shared" si="10"/>
        <v>12</v>
      </c>
      <c r="H72" s="7">
        <f t="shared" si="11"/>
        <v>12</v>
      </c>
      <c r="I72" s="7" t="str">
        <f t="shared" si="12"/>
        <v>12th Grade</v>
      </c>
      <c r="J72" s="97" t="s">
        <v>122</v>
      </c>
      <c r="K72" s="97" t="s">
        <v>161</v>
      </c>
      <c r="L72" s="39"/>
      <c r="M72" s="39" t="s">
        <v>35</v>
      </c>
      <c r="N72" s="39">
        <v>2</v>
      </c>
      <c r="O72" s="35">
        <v>9</v>
      </c>
      <c r="P72" s="39"/>
      <c r="Q72" s="39"/>
      <c r="R72" s="39"/>
      <c r="S72" s="35"/>
      <c r="T72" s="35" t="s">
        <v>3041</v>
      </c>
    </row>
    <row r="73" spans="1:20" x14ac:dyDescent="0.35">
      <c r="A73" s="2" t="s">
        <v>3036</v>
      </c>
      <c r="B73" s="7" t="str">
        <f t="shared" si="8"/>
        <v>USI_HS</v>
      </c>
      <c r="C73" s="7" t="str">
        <f t="shared" si="1"/>
        <v>2016-17</v>
      </c>
      <c r="D73" s="7" t="str">
        <f>'Illuminate Info Page'!$B$2</f>
        <v>APCalculusAB.12.Q1_HS.2016-17</v>
      </c>
      <c r="E73" s="7" t="str">
        <f t="shared" si="7"/>
        <v>APCalculusAB</v>
      </c>
      <c r="F73" s="7">
        <f t="shared" si="9"/>
        <v>12</v>
      </c>
      <c r="G73" s="7">
        <f t="shared" si="10"/>
        <v>12</v>
      </c>
      <c r="H73" s="7">
        <f t="shared" si="11"/>
        <v>12</v>
      </c>
      <c r="I73" s="7" t="str">
        <f t="shared" si="12"/>
        <v>12th Grade</v>
      </c>
      <c r="J73" s="97" t="s">
        <v>123</v>
      </c>
      <c r="K73" s="97" t="s">
        <v>161</v>
      </c>
      <c r="L73" s="39"/>
      <c r="M73" s="39" t="s">
        <v>33</v>
      </c>
      <c r="N73" s="39">
        <v>1</v>
      </c>
      <c r="O73" s="35">
        <v>9</v>
      </c>
      <c r="P73" s="39"/>
      <c r="Q73" s="39"/>
      <c r="R73" s="39"/>
      <c r="S73" s="35"/>
      <c r="T73" s="35" t="s">
        <v>3041</v>
      </c>
    </row>
    <row r="74" spans="1:20" x14ac:dyDescent="0.35">
      <c r="A74" s="2" t="s">
        <v>3037</v>
      </c>
      <c r="B74" s="7" t="str">
        <f t="shared" si="8"/>
        <v>USI_HS</v>
      </c>
      <c r="C74" s="7" t="str">
        <f t="shared" si="1"/>
        <v>2016-17</v>
      </c>
      <c r="D74" s="7" t="str">
        <f>'Illuminate Info Page'!$B$2</f>
        <v>APCalculusAB.12.Q1_HS.2016-17</v>
      </c>
      <c r="E74" s="7" t="str">
        <f t="shared" si="7"/>
        <v>APCalculusAB</v>
      </c>
      <c r="F74" s="7">
        <f t="shared" si="9"/>
        <v>12</v>
      </c>
      <c r="G74" s="7">
        <f t="shared" si="10"/>
        <v>12</v>
      </c>
      <c r="H74" s="7">
        <f t="shared" si="11"/>
        <v>12</v>
      </c>
      <c r="I74" s="7" t="str">
        <f t="shared" si="12"/>
        <v>12th Grade</v>
      </c>
      <c r="J74" s="97" t="s">
        <v>128</v>
      </c>
      <c r="K74" s="97" t="s">
        <v>161</v>
      </c>
      <c r="L74" s="39"/>
      <c r="M74" s="39" t="s">
        <v>33</v>
      </c>
      <c r="N74" s="39">
        <v>4</v>
      </c>
      <c r="O74" s="35">
        <v>9</v>
      </c>
      <c r="P74" s="39"/>
      <c r="Q74" s="39"/>
      <c r="R74" s="39"/>
      <c r="S74" s="35"/>
      <c r="T74" s="35" t="s">
        <v>3041</v>
      </c>
    </row>
    <row r="75" spans="1:20" x14ac:dyDescent="0.35">
      <c r="A75" s="2" t="s">
        <v>3038</v>
      </c>
      <c r="B75" s="7" t="str">
        <f t="shared" ref="B75:B109" si="13">IF(N75&gt;0,"USI_HS", "")</f>
        <v>USI_HS</v>
      </c>
      <c r="C75" s="7" t="str">
        <f t="shared" ref="C75:C109" si="14">$J$2</f>
        <v>2016-17</v>
      </c>
      <c r="D75" s="7" t="str">
        <f>'Illuminate Info Page'!$B$2</f>
        <v>APCalculusAB.12.Q1_HS.2016-17</v>
      </c>
      <c r="E75" s="7" t="str">
        <f t="shared" si="7"/>
        <v>APCalculusAB</v>
      </c>
      <c r="F75" s="7">
        <f t="shared" ref="F75:F109" si="15">$L$5</f>
        <v>12</v>
      </c>
      <c r="G75" s="7">
        <f t="shared" ref="G75:G109" si="16">$L$6</f>
        <v>12</v>
      </c>
      <c r="H75" s="7">
        <f t="shared" ref="H75:H109" si="17">$L$5</f>
        <v>12</v>
      </c>
      <c r="I75" s="7" t="str">
        <f t="shared" ref="I75:I109" si="18">$L$5&amp;"th Grade"</f>
        <v>12th Grade</v>
      </c>
      <c r="J75" s="97" t="s">
        <v>128</v>
      </c>
      <c r="K75" s="97"/>
      <c r="L75" s="39"/>
      <c r="M75" s="39" t="s">
        <v>35</v>
      </c>
      <c r="N75" s="39">
        <v>3</v>
      </c>
      <c r="O75" s="35">
        <v>9</v>
      </c>
      <c r="P75" s="39"/>
      <c r="Q75" s="39"/>
      <c r="R75" s="39"/>
      <c r="S75" s="35"/>
      <c r="T75" s="35" t="s">
        <v>3041</v>
      </c>
    </row>
    <row r="76" spans="1:20" x14ac:dyDescent="0.35">
      <c r="A76" s="2" t="s">
        <v>3039</v>
      </c>
      <c r="B76" s="7" t="str">
        <f t="shared" si="13"/>
        <v>USI_HS</v>
      </c>
      <c r="C76" s="7" t="str">
        <f t="shared" si="14"/>
        <v>2016-17</v>
      </c>
      <c r="D76" s="7" t="str">
        <f>'Illuminate Info Page'!$B$2</f>
        <v>APCalculusAB.12.Q1_HS.2016-17</v>
      </c>
      <c r="E76" s="7" t="str">
        <f t="shared" si="7"/>
        <v>APCalculusAB</v>
      </c>
      <c r="F76" s="7">
        <f t="shared" si="15"/>
        <v>12</v>
      </c>
      <c r="G76" s="7">
        <f t="shared" si="16"/>
        <v>12</v>
      </c>
      <c r="H76" s="7">
        <f t="shared" si="17"/>
        <v>12</v>
      </c>
      <c r="I76" s="7" t="str">
        <f t="shared" si="18"/>
        <v>12th Grade</v>
      </c>
      <c r="J76" s="97" t="s">
        <v>128</v>
      </c>
      <c r="K76" s="97"/>
      <c r="L76" s="39"/>
      <c r="M76" s="39" t="s">
        <v>33</v>
      </c>
      <c r="N76" s="39">
        <v>3</v>
      </c>
      <c r="O76" s="35">
        <v>9</v>
      </c>
      <c r="P76" s="39"/>
      <c r="Q76" s="39"/>
      <c r="R76" s="39"/>
      <c r="S76" s="35"/>
      <c r="T76" s="35" t="s">
        <v>3041</v>
      </c>
    </row>
    <row r="77" spans="1:20" x14ac:dyDescent="0.35">
      <c r="A77" s="2" t="s">
        <v>3040</v>
      </c>
      <c r="B77" s="7" t="str">
        <f t="shared" si="13"/>
        <v>USI_HS</v>
      </c>
      <c r="C77" s="7" t="str">
        <f t="shared" si="14"/>
        <v>2016-17</v>
      </c>
      <c r="D77" s="7" t="str">
        <f>'Illuminate Info Page'!$B$2</f>
        <v>APCalculusAB.12.Q1_HS.2016-17</v>
      </c>
      <c r="E77" s="7" t="str">
        <f t="shared" si="7"/>
        <v>APCalculusAB</v>
      </c>
      <c r="F77" s="7">
        <f t="shared" si="15"/>
        <v>12</v>
      </c>
      <c r="G77" s="7">
        <f t="shared" si="16"/>
        <v>12</v>
      </c>
      <c r="H77" s="7">
        <f t="shared" si="17"/>
        <v>12</v>
      </c>
      <c r="I77" s="7" t="str">
        <f t="shared" si="18"/>
        <v>12th Grade</v>
      </c>
      <c r="J77" s="97" t="s">
        <v>135</v>
      </c>
      <c r="K77" s="97"/>
      <c r="L77" s="39"/>
      <c r="M77" s="39" t="s">
        <v>34</v>
      </c>
      <c r="N77" s="39">
        <v>3</v>
      </c>
      <c r="O77" s="35">
        <v>9</v>
      </c>
      <c r="P77" s="39"/>
      <c r="Q77" s="39"/>
      <c r="R77" s="39"/>
      <c r="S77" s="35"/>
      <c r="T77" s="35" t="s">
        <v>3041</v>
      </c>
    </row>
    <row r="78" spans="1:20" x14ac:dyDescent="0.35">
      <c r="A78" s="2"/>
      <c r="B78" s="7" t="str">
        <f t="shared" si="13"/>
        <v/>
      </c>
      <c r="C78" s="7" t="str">
        <f t="shared" si="14"/>
        <v>2016-17</v>
      </c>
      <c r="D78" s="7" t="str">
        <f>'Illuminate Info Page'!$B$2</f>
        <v>APCalculusAB.12.Q1_HS.2016-17</v>
      </c>
      <c r="E78" s="7" t="str">
        <f t="shared" si="7"/>
        <v>APCalculusAB</v>
      </c>
      <c r="F78" s="7">
        <f t="shared" si="15"/>
        <v>12</v>
      </c>
      <c r="G78" s="7">
        <f t="shared" si="16"/>
        <v>12</v>
      </c>
      <c r="H78" s="7">
        <f t="shared" si="17"/>
        <v>12</v>
      </c>
      <c r="I78" s="7" t="str">
        <f t="shared" si="18"/>
        <v>12th Grade</v>
      </c>
      <c r="J78" s="34"/>
      <c r="K78" s="38"/>
      <c r="L78" s="39"/>
      <c r="M78" s="39"/>
      <c r="N78" s="39"/>
      <c r="O78" s="39"/>
      <c r="P78" s="39"/>
      <c r="Q78" s="39"/>
      <c r="R78" s="39"/>
      <c r="S78" s="35"/>
      <c r="T78" s="39"/>
    </row>
    <row r="79" spans="1:20" x14ac:dyDescent="0.35">
      <c r="A79" s="2"/>
      <c r="B79" s="7" t="str">
        <f t="shared" si="13"/>
        <v/>
      </c>
      <c r="C79" s="7" t="str">
        <f t="shared" si="14"/>
        <v>2016-17</v>
      </c>
      <c r="D79" s="7" t="str">
        <f>'Illuminate Info Page'!$B$2</f>
        <v>APCalculusAB.12.Q1_HS.2016-17</v>
      </c>
      <c r="E79" s="7" t="str">
        <f t="shared" si="7"/>
        <v>APCalculusAB</v>
      </c>
      <c r="F79" s="7">
        <f t="shared" si="15"/>
        <v>12</v>
      </c>
      <c r="G79" s="7">
        <f t="shared" si="16"/>
        <v>12</v>
      </c>
      <c r="H79" s="7">
        <f t="shared" si="17"/>
        <v>12</v>
      </c>
      <c r="I79" s="7" t="str">
        <f t="shared" si="18"/>
        <v>12th Grade</v>
      </c>
      <c r="J79" s="34"/>
      <c r="K79" s="38"/>
      <c r="L79" s="39"/>
      <c r="M79" s="39"/>
      <c r="N79" s="39"/>
      <c r="O79" s="39"/>
      <c r="P79" s="39"/>
      <c r="Q79" s="39"/>
      <c r="R79" s="39"/>
      <c r="S79" s="35"/>
      <c r="T79" s="39"/>
    </row>
    <row r="80" spans="1:20" x14ac:dyDescent="0.35">
      <c r="A80" s="2"/>
      <c r="B80" s="7" t="str">
        <f t="shared" si="13"/>
        <v/>
      </c>
      <c r="C80" s="7" t="str">
        <f t="shared" si="14"/>
        <v>2016-17</v>
      </c>
      <c r="D80" s="7" t="str">
        <f>'Illuminate Info Page'!$B$2</f>
        <v>APCalculusAB.12.Q1_HS.2016-17</v>
      </c>
      <c r="E80" s="7" t="str">
        <f t="shared" si="7"/>
        <v>APCalculusAB</v>
      </c>
      <c r="F80" s="7">
        <f t="shared" si="15"/>
        <v>12</v>
      </c>
      <c r="G80" s="7">
        <f t="shared" si="16"/>
        <v>12</v>
      </c>
      <c r="H80" s="7">
        <f t="shared" si="17"/>
        <v>12</v>
      </c>
      <c r="I80" s="7" t="str">
        <f t="shared" si="18"/>
        <v>12th Grade</v>
      </c>
      <c r="J80" s="34"/>
      <c r="K80" s="38"/>
      <c r="L80" s="39"/>
      <c r="M80" s="39"/>
      <c r="N80" s="39"/>
      <c r="O80" s="39"/>
      <c r="P80" s="39"/>
      <c r="Q80" s="39"/>
      <c r="R80" s="39"/>
      <c r="S80" s="35"/>
      <c r="T80" s="39"/>
    </row>
    <row r="81" spans="1:20" x14ac:dyDescent="0.35">
      <c r="A81" s="2"/>
      <c r="B81" s="7" t="str">
        <f t="shared" si="13"/>
        <v/>
      </c>
      <c r="C81" s="7" t="str">
        <f t="shared" si="14"/>
        <v>2016-17</v>
      </c>
      <c r="D81" s="7" t="str">
        <f>'Illuminate Info Page'!$B$2</f>
        <v>APCalculusAB.12.Q1_HS.2016-17</v>
      </c>
      <c r="E81" s="7" t="str">
        <f t="shared" si="7"/>
        <v>APCalculusAB</v>
      </c>
      <c r="F81" s="7">
        <f t="shared" si="15"/>
        <v>12</v>
      </c>
      <c r="G81" s="7">
        <f t="shared" si="16"/>
        <v>12</v>
      </c>
      <c r="H81" s="7">
        <f t="shared" si="17"/>
        <v>12</v>
      </c>
      <c r="I81" s="7" t="str">
        <f t="shared" si="18"/>
        <v>12th Grade</v>
      </c>
      <c r="J81" s="34"/>
      <c r="K81" s="38"/>
      <c r="L81" s="39"/>
      <c r="M81" s="39"/>
      <c r="N81" s="39"/>
      <c r="O81" s="39"/>
      <c r="P81" s="39"/>
      <c r="Q81" s="39"/>
      <c r="R81" s="39"/>
      <c r="S81" s="35"/>
      <c r="T81" s="39"/>
    </row>
    <row r="82" spans="1:20" x14ac:dyDescent="0.35">
      <c r="A82" s="2"/>
      <c r="B82" s="7" t="str">
        <f t="shared" si="13"/>
        <v/>
      </c>
      <c r="C82" s="7" t="str">
        <f t="shared" si="14"/>
        <v>2016-17</v>
      </c>
      <c r="D82" s="7" t="str">
        <f>'Illuminate Info Page'!$B$2</f>
        <v>APCalculusAB.12.Q1_HS.2016-17</v>
      </c>
      <c r="E82" s="7" t="str">
        <f t="shared" si="7"/>
        <v>APCalculusAB</v>
      </c>
      <c r="F82" s="7">
        <f t="shared" si="15"/>
        <v>12</v>
      </c>
      <c r="G82" s="7">
        <f t="shared" si="16"/>
        <v>12</v>
      </c>
      <c r="H82" s="7">
        <f t="shared" si="17"/>
        <v>12</v>
      </c>
      <c r="I82" s="7" t="str">
        <f t="shared" si="18"/>
        <v>12th Grade</v>
      </c>
      <c r="J82" s="34"/>
      <c r="K82" s="34"/>
      <c r="L82" s="35"/>
      <c r="M82" s="35"/>
      <c r="N82" s="35"/>
      <c r="O82" s="35"/>
      <c r="P82" s="35"/>
      <c r="Q82" s="35"/>
      <c r="R82" s="35"/>
      <c r="S82" s="35"/>
      <c r="T82" s="35"/>
    </row>
    <row r="83" spans="1:20" x14ac:dyDescent="0.35">
      <c r="A83" s="2"/>
      <c r="B83" s="7" t="str">
        <f t="shared" si="13"/>
        <v/>
      </c>
      <c r="C83" s="7" t="str">
        <f t="shared" si="14"/>
        <v>2016-17</v>
      </c>
      <c r="D83" s="7" t="str">
        <f>'Illuminate Info Page'!$B$2</f>
        <v>APCalculusAB.12.Q1_HS.2016-17</v>
      </c>
      <c r="E83" s="7" t="str">
        <f t="shared" si="7"/>
        <v>APCalculusAB</v>
      </c>
      <c r="F83" s="7">
        <f t="shared" si="15"/>
        <v>12</v>
      </c>
      <c r="G83" s="7">
        <f t="shared" si="16"/>
        <v>12</v>
      </c>
      <c r="H83" s="7">
        <f t="shared" si="17"/>
        <v>12</v>
      </c>
      <c r="I83" s="7" t="str">
        <f t="shared" si="18"/>
        <v>12th Grade</v>
      </c>
      <c r="J83" s="34"/>
      <c r="K83" s="34"/>
      <c r="L83" s="35"/>
      <c r="M83" s="35"/>
      <c r="N83" s="35"/>
      <c r="O83" s="35"/>
      <c r="P83" s="35"/>
      <c r="Q83" s="35"/>
      <c r="R83" s="35"/>
      <c r="S83" s="35"/>
      <c r="T83" s="35"/>
    </row>
    <row r="84" spans="1:20" x14ac:dyDescent="0.35">
      <c r="A84" s="2"/>
      <c r="B84" s="7" t="str">
        <f t="shared" si="13"/>
        <v/>
      </c>
      <c r="C84" s="7" t="str">
        <f t="shared" si="14"/>
        <v>2016-17</v>
      </c>
      <c r="D84" s="7" t="str">
        <f>'Illuminate Info Page'!$B$2</f>
        <v>APCalculusAB.12.Q1_HS.2016-17</v>
      </c>
      <c r="E84" s="7" t="str">
        <f t="shared" si="7"/>
        <v>APCalculusAB</v>
      </c>
      <c r="F84" s="7">
        <f t="shared" si="15"/>
        <v>12</v>
      </c>
      <c r="G84" s="7">
        <f t="shared" si="16"/>
        <v>12</v>
      </c>
      <c r="H84" s="7">
        <f t="shared" si="17"/>
        <v>12</v>
      </c>
      <c r="I84" s="7" t="str">
        <f t="shared" si="18"/>
        <v>12th Grade</v>
      </c>
      <c r="J84" s="34"/>
      <c r="K84" s="34"/>
      <c r="L84" s="35"/>
      <c r="M84" s="35"/>
      <c r="N84" s="35"/>
      <c r="O84" s="35"/>
      <c r="P84" s="35"/>
      <c r="Q84" s="35"/>
      <c r="R84" s="35"/>
      <c r="S84" s="35"/>
      <c r="T84" s="35"/>
    </row>
    <row r="85" spans="1:20" x14ac:dyDescent="0.35">
      <c r="A85" s="2"/>
      <c r="B85" s="7" t="str">
        <f t="shared" si="13"/>
        <v/>
      </c>
      <c r="C85" s="7" t="str">
        <f t="shared" si="14"/>
        <v>2016-17</v>
      </c>
      <c r="D85" s="7" t="str">
        <f>'Illuminate Info Page'!$B$2</f>
        <v>APCalculusAB.12.Q1_HS.2016-17</v>
      </c>
      <c r="E85" s="7" t="str">
        <f t="shared" si="7"/>
        <v>APCalculusAB</v>
      </c>
      <c r="F85" s="7">
        <f t="shared" si="15"/>
        <v>12</v>
      </c>
      <c r="G85" s="7">
        <f t="shared" si="16"/>
        <v>12</v>
      </c>
      <c r="H85" s="7">
        <f t="shared" si="17"/>
        <v>12</v>
      </c>
      <c r="I85" s="7" t="str">
        <f t="shared" si="18"/>
        <v>12th Grade</v>
      </c>
      <c r="J85" s="34"/>
      <c r="K85" s="34"/>
      <c r="L85" s="35"/>
      <c r="M85" s="35"/>
      <c r="N85" s="35"/>
      <c r="O85" s="35"/>
      <c r="P85" s="35"/>
      <c r="Q85" s="35"/>
      <c r="R85" s="35"/>
      <c r="S85" s="35"/>
      <c r="T85" s="35"/>
    </row>
    <row r="86" spans="1:20" x14ac:dyDescent="0.35">
      <c r="A86" s="2"/>
      <c r="B86" s="7" t="str">
        <f t="shared" si="13"/>
        <v/>
      </c>
      <c r="C86" s="7" t="str">
        <f t="shared" si="14"/>
        <v>2016-17</v>
      </c>
      <c r="D86" s="7" t="str">
        <f>'Illuminate Info Page'!$B$2</f>
        <v>APCalculusAB.12.Q1_HS.2016-17</v>
      </c>
      <c r="E86" s="7" t="str">
        <f t="shared" si="7"/>
        <v>APCalculusAB</v>
      </c>
      <c r="F86" s="7">
        <f t="shared" si="15"/>
        <v>12</v>
      </c>
      <c r="G86" s="7">
        <f t="shared" si="16"/>
        <v>12</v>
      </c>
      <c r="H86" s="7">
        <f t="shared" si="17"/>
        <v>12</v>
      </c>
      <c r="I86" s="7" t="str">
        <f t="shared" si="18"/>
        <v>12th Grade</v>
      </c>
      <c r="J86" s="34"/>
      <c r="K86" s="34"/>
      <c r="L86" s="35"/>
      <c r="M86" s="35"/>
      <c r="N86" s="35"/>
      <c r="O86" s="35"/>
      <c r="P86" s="35"/>
      <c r="Q86" s="35"/>
      <c r="R86" s="35"/>
      <c r="S86" s="35"/>
      <c r="T86" s="35"/>
    </row>
    <row r="87" spans="1:20" x14ac:dyDescent="0.35">
      <c r="A87" s="2"/>
      <c r="B87" s="7" t="str">
        <f t="shared" si="13"/>
        <v/>
      </c>
      <c r="C87" s="7" t="str">
        <f t="shared" si="14"/>
        <v>2016-17</v>
      </c>
      <c r="D87" s="7" t="str">
        <f>'Illuminate Info Page'!$B$2</f>
        <v>APCalculusAB.12.Q1_HS.2016-17</v>
      </c>
      <c r="E87" s="7" t="str">
        <f t="shared" si="7"/>
        <v>APCalculusAB</v>
      </c>
      <c r="F87" s="7">
        <f t="shared" si="15"/>
        <v>12</v>
      </c>
      <c r="G87" s="7">
        <f t="shared" si="16"/>
        <v>12</v>
      </c>
      <c r="H87" s="7">
        <f t="shared" si="17"/>
        <v>12</v>
      </c>
      <c r="I87" s="7" t="str">
        <f t="shared" si="18"/>
        <v>12th Grade</v>
      </c>
      <c r="J87" s="34"/>
      <c r="K87" s="34"/>
      <c r="L87" s="35"/>
      <c r="M87" s="35"/>
      <c r="N87" s="35"/>
      <c r="O87" s="35"/>
      <c r="P87" s="35"/>
      <c r="Q87" s="35"/>
      <c r="R87" s="35"/>
      <c r="S87" s="35"/>
      <c r="T87" s="35"/>
    </row>
    <row r="88" spans="1:20" x14ac:dyDescent="0.35">
      <c r="A88" s="2"/>
      <c r="B88" s="7" t="str">
        <f t="shared" si="13"/>
        <v/>
      </c>
      <c r="C88" s="7" t="str">
        <f t="shared" si="14"/>
        <v>2016-17</v>
      </c>
      <c r="D88" s="7" t="str">
        <f>'Illuminate Info Page'!$B$2</f>
        <v>APCalculusAB.12.Q1_HS.2016-17</v>
      </c>
      <c r="E88" s="7" t="str">
        <f t="shared" si="7"/>
        <v>APCalculusAB</v>
      </c>
      <c r="F88" s="7">
        <f t="shared" si="15"/>
        <v>12</v>
      </c>
      <c r="G88" s="7">
        <f t="shared" si="16"/>
        <v>12</v>
      </c>
      <c r="H88" s="7">
        <f t="shared" si="17"/>
        <v>12</v>
      </c>
      <c r="I88" s="7" t="str">
        <f t="shared" si="18"/>
        <v>12th Grade</v>
      </c>
      <c r="J88" s="34"/>
      <c r="K88" s="34"/>
      <c r="L88" s="35"/>
      <c r="M88" s="35"/>
      <c r="N88" s="35"/>
      <c r="O88" s="35"/>
      <c r="P88" s="35"/>
      <c r="Q88" s="35"/>
      <c r="R88" s="35"/>
      <c r="S88" s="35"/>
      <c r="T88" s="35"/>
    </row>
    <row r="89" spans="1:20" x14ac:dyDescent="0.35">
      <c r="A89" s="2"/>
      <c r="B89" s="7" t="str">
        <f t="shared" si="13"/>
        <v/>
      </c>
      <c r="C89" s="7" t="str">
        <f t="shared" si="14"/>
        <v>2016-17</v>
      </c>
      <c r="D89" s="7" t="str">
        <f>'Illuminate Info Page'!$B$2</f>
        <v>APCalculusAB.12.Q1_HS.2016-17</v>
      </c>
      <c r="E89" s="7" t="str">
        <f t="shared" si="7"/>
        <v>APCalculusAB</v>
      </c>
      <c r="F89" s="7">
        <f t="shared" si="15"/>
        <v>12</v>
      </c>
      <c r="G89" s="7">
        <f t="shared" si="16"/>
        <v>12</v>
      </c>
      <c r="H89" s="7">
        <f t="shared" si="17"/>
        <v>12</v>
      </c>
      <c r="I89" s="7" t="str">
        <f t="shared" si="18"/>
        <v>12th Grade</v>
      </c>
      <c r="J89" s="34"/>
      <c r="K89" s="34"/>
      <c r="L89" s="35"/>
      <c r="M89" s="35"/>
      <c r="N89" s="35"/>
      <c r="O89" s="35"/>
      <c r="P89" s="35"/>
      <c r="Q89" s="35"/>
      <c r="R89" s="35"/>
      <c r="S89" s="35"/>
      <c r="T89" s="35"/>
    </row>
    <row r="90" spans="1:20" x14ac:dyDescent="0.35">
      <c r="A90" s="2"/>
      <c r="B90" s="7" t="str">
        <f t="shared" si="13"/>
        <v/>
      </c>
      <c r="C90" s="7" t="str">
        <f t="shared" si="14"/>
        <v>2016-17</v>
      </c>
      <c r="D90" s="7" t="str">
        <f>'Illuminate Info Page'!$B$2</f>
        <v>APCalculusAB.12.Q1_HS.2016-17</v>
      </c>
      <c r="E90" s="7" t="str">
        <f t="shared" si="7"/>
        <v>APCalculusAB</v>
      </c>
      <c r="F90" s="7">
        <f t="shared" si="15"/>
        <v>12</v>
      </c>
      <c r="G90" s="7">
        <f t="shared" si="16"/>
        <v>12</v>
      </c>
      <c r="H90" s="7">
        <f t="shared" si="17"/>
        <v>12</v>
      </c>
      <c r="I90" s="7" t="str">
        <f t="shared" si="18"/>
        <v>12th Grade</v>
      </c>
      <c r="J90" s="34"/>
      <c r="K90" s="34"/>
      <c r="L90" s="35"/>
      <c r="M90" s="35"/>
      <c r="N90" s="35"/>
      <c r="O90" s="35"/>
      <c r="P90" s="35"/>
      <c r="Q90" s="35"/>
      <c r="R90" s="35"/>
      <c r="S90" s="35"/>
      <c r="T90" s="35"/>
    </row>
    <row r="91" spans="1:20" x14ac:dyDescent="0.35">
      <c r="A91" s="2"/>
      <c r="B91" s="7" t="str">
        <f t="shared" si="13"/>
        <v/>
      </c>
      <c r="C91" s="7" t="str">
        <f t="shared" si="14"/>
        <v>2016-17</v>
      </c>
      <c r="D91" s="7" t="str">
        <f>'Illuminate Info Page'!$B$2</f>
        <v>APCalculusAB.12.Q1_HS.2016-17</v>
      </c>
      <c r="E91" s="7" t="str">
        <f t="shared" si="7"/>
        <v>APCalculusAB</v>
      </c>
      <c r="F91" s="7">
        <f t="shared" si="15"/>
        <v>12</v>
      </c>
      <c r="G91" s="7">
        <f t="shared" si="16"/>
        <v>12</v>
      </c>
      <c r="H91" s="7">
        <f t="shared" si="17"/>
        <v>12</v>
      </c>
      <c r="I91" s="7" t="str">
        <f t="shared" si="18"/>
        <v>12th Grade</v>
      </c>
      <c r="J91" s="34"/>
      <c r="K91" s="34"/>
      <c r="L91" s="35"/>
      <c r="M91" s="35"/>
      <c r="N91" s="35"/>
      <c r="O91" s="35"/>
      <c r="P91" s="35"/>
      <c r="Q91" s="35"/>
      <c r="R91" s="35"/>
      <c r="S91" s="35"/>
      <c r="T91" s="35"/>
    </row>
    <row r="92" spans="1:20" x14ac:dyDescent="0.35">
      <c r="A92" s="2"/>
      <c r="B92" s="7" t="str">
        <f t="shared" si="13"/>
        <v/>
      </c>
      <c r="C92" s="7" t="str">
        <f t="shared" si="14"/>
        <v>2016-17</v>
      </c>
      <c r="D92" s="7" t="str">
        <f>'Illuminate Info Page'!$B$2</f>
        <v>APCalculusAB.12.Q1_HS.2016-17</v>
      </c>
      <c r="E92" s="7" t="str">
        <f t="shared" si="7"/>
        <v>APCalculusAB</v>
      </c>
      <c r="F92" s="7">
        <f t="shared" si="15"/>
        <v>12</v>
      </c>
      <c r="G92" s="7">
        <f t="shared" si="16"/>
        <v>12</v>
      </c>
      <c r="H92" s="7">
        <f t="shared" si="17"/>
        <v>12</v>
      </c>
      <c r="I92" s="7" t="str">
        <f t="shared" si="18"/>
        <v>12th Grade</v>
      </c>
      <c r="J92" s="34"/>
      <c r="K92" s="34"/>
      <c r="L92" s="35"/>
      <c r="M92" s="35"/>
      <c r="N92" s="35"/>
      <c r="O92" s="35"/>
      <c r="P92" s="35"/>
      <c r="Q92" s="35"/>
      <c r="R92" s="35"/>
      <c r="S92" s="35"/>
      <c r="T92" s="35"/>
    </row>
    <row r="93" spans="1:20" x14ac:dyDescent="0.35">
      <c r="A93" s="2"/>
      <c r="B93" s="7" t="str">
        <f t="shared" si="13"/>
        <v/>
      </c>
      <c r="C93" s="7" t="str">
        <f t="shared" si="14"/>
        <v>2016-17</v>
      </c>
      <c r="D93" s="7" t="str">
        <f>'Illuminate Info Page'!$B$2</f>
        <v>APCalculusAB.12.Q1_HS.2016-17</v>
      </c>
      <c r="E93" s="7" t="str">
        <f t="shared" si="7"/>
        <v>APCalculusAB</v>
      </c>
      <c r="F93" s="7">
        <f t="shared" si="15"/>
        <v>12</v>
      </c>
      <c r="G93" s="7">
        <f t="shared" si="16"/>
        <v>12</v>
      </c>
      <c r="H93" s="7">
        <f t="shared" si="17"/>
        <v>12</v>
      </c>
      <c r="I93" s="7" t="str">
        <f t="shared" si="18"/>
        <v>12th Grade</v>
      </c>
      <c r="J93" s="34"/>
      <c r="K93" s="34"/>
      <c r="L93" s="35"/>
      <c r="M93" s="35"/>
      <c r="N93" s="35"/>
      <c r="O93" s="35"/>
      <c r="P93" s="35"/>
      <c r="Q93" s="35"/>
      <c r="R93" s="35"/>
      <c r="S93" s="35"/>
      <c r="T93" s="35"/>
    </row>
    <row r="94" spans="1:20" x14ac:dyDescent="0.35">
      <c r="A94" s="2"/>
      <c r="B94" s="7" t="str">
        <f t="shared" si="13"/>
        <v/>
      </c>
      <c r="C94" s="7" t="str">
        <f t="shared" si="14"/>
        <v>2016-17</v>
      </c>
      <c r="D94" s="7" t="str">
        <f>'Illuminate Info Page'!$B$2</f>
        <v>APCalculusAB.12.Q1_HS.2016-17</v>
      </c>
      <c r="E94" s="7" t="str">
        <f t="shared" si="7"/>
        <v>APCalculusAB</v>
      </c>
      <c r="F94" s="7">
        <f t="shared" si="15"/>
        <v>12</v>
      </c>
      <c r="G94" s="7">
        <f t="shared" si="16"/>
        <v>12</v>
      </c>
      <c r="H94" s="7">
        <f t="shared" si="17"/>
        <v>12</v>
      </c>
      <c r="I94" s="7" t="str">
        <f t="shared" si="18"/>
        <v>12th Grade</v>
      </c>
      <c r="J94" s="34"/>
      <c r="K94" s="34"/>
      <c r="L94" s="35"/>
      <c r="M94" s="35"/>
      <c r="N94" s="35"/>
      <c r="O94" s="35"/>
      <c r="P94" s="35"/>
      <c r="Q94" s="35"/>
      <c r="R94" s="35"/>
      <c r="S94" s="35"/>
      <c r="T94" s="35"/>
    </row>
    <row r="95" spans="1:20" x14ac:dyDescent="0.35">
      <c r="A95" s="2"/>
      <c r="B95" s="7" t="str">
        <f t="shared" si="13"/>
        <v/>
      </c>
      <c r="C95" s="7" t="str">
        <f t="shared" si="14"/>
        <v>2016-17</v>
      </c>
      <c r="D95" s="7" t="str">
        <f>'Illuminate Info Page'!$B$2</f>
        <v>APCalculusAB.12.Q1_HS.2016-17</v>
      </c>
      <c r="E95" s="7" t="str">
        <f t="shared" ref="E95:E109" si="19">$J$6</f>
        <v>APCalculusAB</v>
      </c>
      <c r="F95" s="7">
        <f t="shared" si="15"/>
        <v>12</v>
      </c>
      <c r="G95" s="7">
        <f t="shared" si="16"/>
        <v>12</v>
      </c>
      <c r="H95" s="7">
        <f t="shared" si="17"/>
        <v>12</v>
      </c>
      <c r="I95" s="7" t="str">
        <f t="shared" si="18"/>
        <v>12th Grade</v>
      </c>
      <c r="J95" s="34"/>
      <c r="K95" s="34"/>
      <c r="L95" s="35"/>
      <c r="M95" s="35"/>
      <c r="N95" s="35"/>
      <c r="O95" s="35"/>
      <c r="P95" s="35"/>
      <c r="Q95" s="35"/>
      <c r="R95" s="35"/>
      <c r="S95" s="35"/>
      <c r="T95" s="35"/>
    </row>
    <row r="96" spans="1:20" x14ac:dyDescent="0.35">
      <c r="A96" s="2"/>
      <c r="B96" s="7" t="str">
        <f t="shared" si="13"/>
        <v/>
      </c>
      <c r="C96" s="7" t="str">
        <f t="shared" si="14"/>
        <v>2016-17</v>
      </c>
      <c r="D96" s="7" t="str">
        <f>'Illuminate Info Page'!$B$2</f>
        <v>APCalculusAB.12.Q1_HS.2016-17</v>
      </c>
      <c r="E96" s="7" t="str">
        <f t="shared" si="19"/>
        <v>APCalculusAB</v>
      </c>
      <c r="F96" s="7">
        <f t="shared" si="15"/>
        <v>12</v>
      </c>
      <c r="G96" s="7">
        <f t="shared" si="16"/>
        <v>12</v>
      </c>
      <c r="H96" s="7">
        <f t="shared" si="17"/>
        <v>12</v>
      </c>
      <c r="I96" s="7" t="str">
        <f t="shared" si="18"/>
        <v>12th Grade</v>
      </c>
      <c r="J96" s="34"/>
      <c r="K96" s="34"/>
      <c r="L96" s="35"/>
      <c r="M96" s="35"/>
      <c r="N96" s="35"/>
      <c r="O96" s="35"/>
      <c r="P96" s="35"/>
      <c r="Q96" s="35"/>
      <c r="R96" s="35"/>
      <c r="S96" s="35"/>
      <c r="T96" s="35"/>
    </row>
    <row r="97" spans="1:20" x14ac:dyDescent="0.35">
      <c r="A97" s="2"/>
      <c r="B97" s="7" t="str">
        <f t="shared" si="13"/>
        <v/>
      </c>
      <c r="C97" s="7" t="str">
        <f t="shared" si="14"/>
        <v>2016-17</v>
      </c>
      <c r="D97" s="7" t="str">
        <f>'Illuminate Info Page'!$B$2</f>
        <v>APCalculusAB.12.Q1_HS.2016-17</v>
      </c>
      <c r="E97" s="7" t="str">
        <f t="shared" si="19"/>
        <v>APCalculusAB</v>
      </c>
      <c r="F97" s="7">
        <f t="shared" si="15"/>
        <v>12</v>
      </c>
      <c r="G97" s="7">
        <f t="shared" si="16"/>
        <v>12</v>
      </c>
      <c r="H97" s="7">
        <f t="shared" si="17"/>
        <v>12</v>
      </c>
      <c r="I97" s="7" t="str">
        <f t="shared" si="18"/>
        <v>12th Grade</v>
      </c>
      <c r="J97" s="34"/>
      <c r="K97" s="34"/>
      <c r="L97" s="35"/>
      <c r="M97" s="35"/>
      <c r="N97" s="35"/>
      <c r="O97" s="35"/>
      <c r="P97" s="35"/>
      <c r="Q97" s="35"/>
      <c r="R97" s="35"/>
      <c r="S97" s="35"/>
      <c r="T97" s="35"/>
    </row>
    <row r="98" spans="1:20" x14ac:dyDescent="0.35">
      <c r="A98" s="2"/>
      <c r="B98" s="7" t="str">
        <f t="shared" si="13"/>
        <v/>
      </c>
      <c r="C98" s="7" t="str">
        <f t="shared" si="14"/>
        <v>2016-17</v>
      </c>
      <c r="D98" s="7" t="str">
        <f>'Illuminate Info Page'!$B$2</f>
        <v>APCalculusAB.12.Q1_HS.2016-17</v>
      </c>
      <c r="E98" s="7" t="str">
        <f t="shared" si="19"/>
        <v>APCalculusAB</v>
      </c>
      <c r="F98" s="7">
        <f t="shared" si="15"/>
        <v>12</v>
      </c>
      <c r="G98" s="7">
        <f t="shared" si="16"/>
        <v>12</v>
      </c>
      <c r="H98" s="7">
        <f t="shared" si="17"/>
        <v>12</v>
      </c>
      <c r="I98" s="7" t="str">
        <f t="shared" si="18"/>
        <v>12th Grade</v>
      </c>
      <c r="J98" s="34"/>
      <c r="K98" s="34"/>
      <c r="L98" s="35"/>
      <c r="M98" s="35"/>
      <c r="N98" s="35"/>
      <c r="O98" s="35"/>
      <c r="P98" s="35"/>
      <c r="Q98" s="35"/>
      <c r="R98" s="35"/>
      <c r="S98" s="35"/>
      <c r="T98" s="35"/>
    </row>
    <row r="99" spans="1:20" x14ac:dyDescent="0.35">
      <c r="A99" s="2"/>
      <c r="B99" s="7" t="str">
        <f t="shared" si="13"/>
        <v/>
      </c>
      <c r="C99" s="7" t="str">
        <f t="shared" si="14"/>
        <v>2016-17</v>
      </c>
      <c r="D99" s="7" t="str">
        <f>'Illuminate Info Page'!$B$2</f>
        <v>APCalculusAB.12.Q1_HS.2016-17</v>
      </c>
      <c r="E99" s="7" t="str">
        <f t="shared" si="19"/>
        <v>APCalculusAB</v>
      </c>
      <c r="F99" s="7">
        <f t="shared" si="15"/>
        <v>12</v>
      </c>
      <c r="G99" s="7">
        <f t="shared" si="16"/>
        <v>12</v>
      </c>
      <c r="H99" s="7">
        <f t="shared" si="17"/>
        <v>12</v>
      </c>
      <c r="I99" s="7" t="str">
        <f t="shared" si="18"/>
        <v>12th Grade</v>
      </c>
      <c r="J99" s="34"/>
      <c r="K99" s="34"/>
      <c r="L99" s="35"/>
      <c r="M99" s="35"/>
      <c r="N99" s="35"/>
      <c r="O99" s="35"/>
      <c r="P99" s="35"/>
      <c r="Q99" s="35"/>
      <c r="R99" s="35"/>
      <c r="S99" s="35"/>
      <c r="T99" s="35"/>
    </row>
    <row r="100" spans="1:20" x14ac:dyDescent="0.35">
      <c r="A100" s="2"/>
      <c r="B100" s="7" t="str">
        <f t="shared" si="13"/>
        <v/>
      </c>
      <c r="C100" s="7" t="str">
        <f t="shared" si="14"/>
        <v>2016-17</v>
      </c>
      <c r="D100" s="7" t="str">
        <f>'Illuminate Info Page'!$B$2</f>
        <v>APCalculusAB.12.Q1_HS.2016-17</v>
      </c>
      <c r="E100" s="7" t="str">
        <f t="shared" si="19"/>
        <v>APCalculusAB</v>
      </c>
      <c r="F100" s="7">
        <f t="shared" si="15"/>
        <v>12</v>
      </c>
      <c r="G100" s="7">
        <f t="shared" si="16"/>
        <v>12</v>
      </c>
      <c r="H100" s="7">
        <f t="shared" si="17"/>
        <v>12</v>
      </c>
      <c r="I100" s="7" t="str">
        <f t="shared" si="18"/>
        <v>12th Grade</v>
      </c>
      <c r="J100" s="34"/>
      <c r="K100" s="34"/>
      <c r="L100" s="35"/>
      <c r="M100" s="35"/>
      <c r="N100" s="35"/>
      <c r="O100" s="35"/>
      <c r="P100" s="35"/>
      <c r="Q100" s="35"/>
      <c r="R100" s="35"/>
      <c r="S100" s="35"/>
      <c r="T100" s="35"/>
    </row>
    <row r="101" spans="1:20" x14ac:dyDescent="0.35">
      <c r="A101" s="2"/>
      <c r="B101" s="7" t="str">
        <f t="shared" si="13"/>
        <v/>
      </c>
      <c r="C101" s="7" t="str">
        <f t="shared" si="14"/>
        <v>2016-17</v>
      </c>
      <c r="D101" s="7" t="str">
        <f>'Illuminate Info Page'!$B$2</f>
        <v>APCalculusAB.12.Q1_HS.2016-17</v>
      </c>
      <c r="E101" s="7" t="str">
        <f t="shared" si="19"/>
        <v>APCalculusAB</v>
      </c>
      <c r="F101" s="7">
        <f t="shared" si="15"/>
        <v>12</v>
      </c>
      <c r="G101" s="7">
        <f t="shared" si="16"/>
        <v>12</v>
      </c>
      <c r="H101" s="7">
        <f t="shared" si="17"/>
        <v>12</v>
      </c>
      <c r="I101" s="7" t="str">
        <f t="shared" si="18"/>
        <v>12th Grade</v>
      </c>
      <c r="J101" s="34"/>
      <c r="K101" s="34"/>
      <c r="L101" s="35"/>
      <c r="M101" s="35"/>
      <c r="N101" s="35"/>
      <c r="O101" s="35"/>
      <c r="P101" s="35"/>
      <c r="Q101" s="35"/>
      <c r="R101" s="35"/>
      <c r="S101" s="35"/>
      <c r="T101" s="35"/>
    </row>
    <row r="102" spans="1:20" x14ac:dyDescent="0.35">
      <c r="A102" s="2"/>
      <c r="B102" s="7" t="str">
        <f t="shared" si="13"/>
        <v/>
      </c>
      <c r="C102" s="7" t="str">
        <f t="shared" si="14"/>
        <v>2016-17</v>
      </c>
      <c r="D102" s="7" t="str">
        <f>'Illuminate Info Page'!$B$2</f>
        <v>APCalculusAB.12.Q1_HS.2016-17</v>
      </c>
      <c r="E102" s="7" t="str">
        <f t="shared" si="19"/>
        <v>APCalculusAB</v>
      </c>
      <c r="F102" s="7">
        <f t="shared" si="15"/>
        <v>12</v>
      </c>
      <c r="G102" s="7">
        <f t="shared" si="16"/>
        <v>12</v>
      </c>
      <c r="H102" s="7">
        <f t="shared" si="17"/>
        <v>12</v>
      </c>
      <c r="I102" s="7" t="str">
        <f t="shared" si="18"/>
        <v>12th Grade</v>
      </c>
      <c r="J102" s="34"/>
      <c r="K102" s="34"/>
      <c r="L102" s="35"/>
      <c r="M102" s="35"/>
      <c r="N102" s="35"/>
      <c r="O102" s="35"/>
      <c r="P102" s="35"/>
      <c r="Q102" s="35"/>
      <c r="R102" s="35"/>
      <c r="S102" s="35"/>
      <c r="T102" s="35"/>
    </row>
    <row r="103" spans="1:20" x14ac:dyDescent="0.35">
      <c r="A103" s="2"/>
      <c r="B103" s="7" t="str">
        <f t="shared" si="13"/>
        <v/>
      </c>
      <c r="C103" s="7" t="str">
        <f t="shared" si="14"/>
        <v>2016-17</v>
      </c>
      <c r="D103" s="7" t="str">
        <f>'Illuminate Info Page'!$B$2</f>
        <v>APCalculusAB.12.Q1_HS.2016-17</v>
      </c>
      <c r="E103" s="7" t="str">
        <f t="shared" si="19"/>
        <v>APCalculusAB</v>
      </c>
      <c r="F103" s="7">
        <f t="shared" si="15"/>
        <v>12</v>
      </c>
      <c r="G103" s="7">
        <f t="shared" si="16"/>
        <v>12</v>
      </c>
      <c r="H103" s="7">
        <f t="shared" si="17"/>
        <v>12</v>
      </c>
      <c r="I103" s="7" t="str">
        <f t="shared" si="18"/>
        <v>12th Grade</v>
      </c>
      <c r="J103" s="34"/>
      <c r="K103" s="34"/>
      <c r="L103" s="35"/>
      <c r="M103" s="35"/>
      <c r="N103" s="35"/>
      <c r="O103" s="35"/>
      <c r="P103" s="35"/>
      <c r="Q103" s="35"/>
      <c r="R103" s="35"/>
      <c r="S103" s="35"/>
      <c r="T103" s="35"/>
    </row>
    <row r="104" spans="1:20" x14ac:dyDescent="0.35">
      <c r="A104" s="2"/>
      <c r="B104" s="7" t="str">
        <f t="shared" si="13"/>
        <v/>
      </c>
      <c r="C104" s="7" t="str">
        <f t="shared" si="14"/>
        <v>2016-17</v>
      </c>
      <c r="D104" s="7" t="str">
        <f>'Illuminate Info Page'!$B$2</f>
        <v>APCalculusAB.12.Q1_HS.2016-17</v>
      </c>
      <c r="E104" s="7" t="str">
        <f t="shared" si="19"/>
        <v>APCalculusAB</v>
      </c>
      <c r="F104" s="7">
        <f t="shared" si="15"/>
        <v>12</v>
      </c>
      <c r="G104" s="7">
        <f t="shared" si="16"/>
        <v>12</v>
      </c>
      <c r="H104" s="7">
        <f t="shared" si="17"/>
        <v>12</v>
      </c>
      <c r="I104" s="7" t="str">
        <f t="shared" si="18"/>
        <v>12th Grade</v>
      </c>
      <c r="J104" s="34"/>
      <c r="K104" s="34"/>
      <c r="L104" s="35"/>
      <c r="M104" s="35"/>
      <c r="N104" s="35"/>
      <c r="O104" s="35"/>
      <c r="P104" s="35"/>
      <c r="Q104" s="35"/>
      <c r="R104" s="35"/>
      <c r="S104" s="35"/>
      <c r="T104" s="35"/>
    </row>
    <row r="105" spans="1:20" x14ac:dyDescent="0.35">
      <c r="A105" s="2"/>
      <c r="B105" s="7" t="str">
        <f t="shared" si="13"/>
        <v/>
      </c>
      <c r="C105" s="7" t="str">
        <f t="shared" si="14"/>
        <v>2016-17</v>
      </c>
      <c r="D105" s="7" t="str">
        <f>'Illuminate Info Page'!$B$2</f>
        <v>APCalculusAB.12.Q1_HS.2016-17</v>
      </c>
      <c r="E105" s="7" t="str">
        <f t="shared" si="19"/>
        <v>APCalculusAB</v>
      </c>
      <c r="F105" s="7">
        <f t="shared" si="15"/>
        <v>12</v>
      </c>
      <c r="G105" s="7">
        <f t="shared" si="16"/>
        <v>12</v>
      </c>
      <c r="H105" s="7">
        <f t="shared" si="17"/>
        <v>12</v>
      </c>
      <c r="I105" s="7" t="str">
        <f t="shared" si="18"/>
        <v>12th Grade</v>
      </c>
      <c r="J105" s="34"/>
      <c r="K105" s="34"/>
      <c r="L105" s="35"/>
      <c r="M105" s="35"/>
      <c r="N105" s="35"/>
      <c r="O105" s="35"/>
      <c r="P105" s="35"/>
      <c r="Q105" s="35"/>
      <c r="R105" s="35"/>
      <c r="S105" s="35"/>
      <c r="T105" s="35"/>
    </row>
    <row r="106" spans="1:20" x14ac:dyDescent="0.35">
      <c r="A106" s="2"/>
      <c r="B106" s="7" t="str">
        <f t="shared" si="13"/>
        <v/>
      </c>
      <c r="C106" s="7" t="str">
        <f t="shared" si="14"/>
        <v>2016-17</v>
      </c>
      <c r="D106" s="7" t="str">
        <f>'Illuminate Info Page'!$B$2</f>
        <v>APCalculusAB.12.Q1_HS.2016-17</v>
      </c>
      <c r="E106" s="7" t="str">
        <f t="shared" si="19"/>
        <v>APCalculusAB</v>
      </c>
      <c r="F106" s="7">
        <f t="shared" si="15"/>
        <v>12</v>
      </c>
      <c r="G106" s="7">
        <f t="shared" si="16"/>
        <v>12</v>
      </c>
      <c r="H106" s="7">
        <f t="shared" si="17"/>
        <v>12</v>
      </c>
      <c r="I106" s="7" t="str">
        <f t="shared" si="18"/>
        <v>12th Grade</v>
      </c>
      <c r="J106" s="34"/>
      <c r="K106" s="34"/>
      <c r="L106" s="35"/>
      <c r="M106" s="35"/>
      <c r="N106" s="35"/>
      <c r="O106" s="35"/>
      <c r="P106" s="35"/>
      <c r="Q106" s="35"/>
      <c r="R106" s="35"/>
      <c r="S106" s="35"/>
      <c r="T106" s="35"/>
    </row>
    <row r="107" spans="1:20" x14ac:dyDescent="0.35">
      <c r="A107" s="2"/>
      <c r="B107" s="7" t="str">
        <f t="shared" si="13"/>
        <v/>
      </c>
      <c r="C107" s="7" t="str">
        <f t="shared" si="14"/>
        <v>2016-17</v>
      </c>
      <c r="D107" s="7" t="str">
        <f>'Illuminate Info Page'!$B$2</f>
        <v>APCalculusAB.12.Q1_HS.2016-17</v>
      </c>
      <c r="E107" s="7" t="str">
        <f t="shared" si="19"/>
        <v>APCalculusAB</v>
      </c>
      <c r="F107" s="7">
        <f t="shared" si="15"/>
        <v>12</v>
      </c>
      <c r="G107" s="7">
        <f t="shared" si="16"/>
        <v>12</v>
      </c>
      <c r="H107" s="7">
        <f t="shared" si="17"/>
        <v>12</v>
      </c>
      <c r="I107" s="7" t="str">
        <f t="shared" si="18"/>
        <v>12th Grade</v>
      </c>
      <c r="J107" s="34"/>
      <c r="K107" s="34"/>
      <c r="L107" s="35"/>
      <c r="M107" s="35"/>
      <c r="N107" s="35"/>
      <c r="O107" s="35"/>
      <c r="P107" s="35"/>
      <c r="Q107" s="35"/>
      <c r="R107" s="35"/>
      <c r="S107" s="35"/>
      <c r="T107" s="35"/>
    </row>
    <row r="108" spans="1:20" x14ac:dyDescent="0.35">
      <c r="A108" s="2"/>
      <c r="B108" s="7" t="str">
        <f t="shared" si="13"/>
        <v/>
      </c>
      <c r="C108" s="7" t="str">
        <f t="shared" si="14"/>
        <v>2016-17</v>
      </c>
      <c r="D108" s="7" t="str">
        <f>'Illuminate Info Page'!$B$2</f>
        <v>APCalculusAB.12.Q1_HS.2016-17</v>
      </c>
      <c r="E108" s="7" t="str">
        <f t="shared" si="19"/>
        <v>APCalculusAB</v>
      </c>
      <c r="F108" s="7">
        <f t="shared" si="15"/>
        <v>12</v>
      </c>
      <c r="G108" s="7">
        <f t="shared" si="16"/>
        <v>12</v>
      </c>
      <c r="H108" s="7">
        <f t="shared" si="17"/>
        <v>12</v>
      </c>
      <c r="I108" s="7" t="str">
        <f t="shared" si="18"/>
        <v>12th Grade</v>
      </c>
      <c r="J108" s="34"/>
      <c r="K108" s="34"/>
      <c r="L108" s="35"/>
      <c r="M108" s="35"/>
      <c r="N108" s="35"/>
      <c r="O108" s="35"/>
      <c r="P108" s="35"/>
      <c r="Q108" s="35"/>
      <c r="R108" s="35"/>
      <c r="S108" s="35"/>
      <c r="T108" s="35"/>
    </row>
    <row r="109" spans="1:20" x14ac:dyDescent="0.35">
      <c r="A109" s="2"/>
      <c r="B109" s="7" t="str">
        <f t="shared" si="13"/>
        <v/>
      </c>
      <c r="C109" s="7" t="str">
        <f t="shared" si="14"/>
        <v>2016-17</v>
      </c>
      <c r="D109" s="7" t="str">
        <f>'Illuminate Info Page'!$B$2</f>
        <v>APCalculusAB.12.Q1_HS.2016-17</v>
      </c>
      <c r="E109" s="7" t="str">
        <f t="shared" si="19"/>
        <v>APCalculusAB</v>
      </c>
      <c r="F109" s="7">
        <f t="shared" si="15"/>
        <v>12</v>
      </c>
      <c r="G109" s="7">
        <f t="shared" si="16"/>
        <v>12</v>
      </c>
      <c r="H109" s="7">
        <f t="shared" si="17"/>
        <v>12</v>
      </c>
      <c r="I109" s="7" t="str">
        <f t="shared" si="18"/>
        <v>12th Grade</v>
      </c>
      <c r="J109" s="34"/>
      <c r="K109" s="34"/>
      <c r="L109" s="35"/>
      <c r="M109" s="35"/>
      <c r="N109" s="35"/>
      <c r="O109" s="35"/>
      <c r="P109" s="35"/>
      <c r="Q109" s="35"/>
      <c r="R109" s="35"/>
      <c r="S109" s="35"/>
      <c r="T109" s="35"/>
    </row>
    <row r="110" spans="1:20" x14ac:dyDescent="0.35">
      <c r="A110" s="2"/>
      <c r="B110" s="7"/>
      <c r="C110" s="7"/>
      <c r="D110" s="7"/>
      <c r="E110" s="7"/>
      <c r="F110" s="7"/>
      <c r="G110" s="7"/>
      <c r="H110" s="7"/>
      <c r="I110" s="7"/>
      <c r="J110" s="34"/>
      <c r="K110" s="34"/>
      <c r="L110" s="35"/>
      <c r="M110" s="35"/>
      <c r="N110" s="35"/>
      <c r="O110" s="35"/>
      <c r="P110" s="35"/>
      <c r="Q110" s="35"/>
      <c r="R110" s="35"/>
      <c r="S110" s="35"/>
      <c r="T110" s="35"/>
    </row>
    <row r="111" spans="1:20" x14ac:dyDescent="0.35">
      <c r="A111" s="2"/>
      <c r="B111" s="7"/>
      <c r="C111" s="7"/>
      <c r="D111" s="7"/>
      <c r="E111" s="7"/>
      <c r="F111" s="7"/>
      <c r="G111" s="7"/>
      <c r="H111" s="7"/>
      <c r="I111" s="7"/>
      <c r="J111" s="34"/>
      <c r="K111" s="34"/>
      <c r="L111" s="35"/>
      <c r="M111" s="35"/>
      <c r="N111" s="35"/>
      <c r="O111" s="35"/>
      <c r="P111" s="35"/>
      <c r="Q111" s="35"/>
      <c r="R111" s="35"/>
      <c r="S111" s="35"/>
      <c r="T111" s="35"/>
    </row>
    <row r="112" spans="1:20" x14ac:dyDescent="0.35">
      <c r="A112" s="2"/>
      <c r="B112" s="7"/>
      <c r="C112" s="7"/>
      <c r="D112" s="7"/>
      <c r="E112" s="7"/>
      <c r="F112" s="7"/>
      <c r="G112" s="7"/>
      <c r="H112" s="7"/>
      <c r="I112" s="7"/>
      <c r="J112" s="34"/>
      <c r="K112" s="34"/>
      <c r="L112" s="35"/>
      <c r="M112" s="35"/>
      <c r="N112" s="35"/>
      <c r="O112" s="35"/>
      <c r="P112" s="35"/>
      <c r="Q112" s="35"/>
      <c r="R112" s="35"/>
      <c r="S112" s="35"/>
      <c r="T112" s="35"/>
    </row>
    <row r="113" spans="1:20" x14ac:dyDescent="0.35">
      <c r="A113" s="2"/>
      <c r="B113" s="7"/>
      <c r="C113" s="7"/>
      <c r="D113" s="7"/>
      <c r="E113" s="7"/>
      <c r="F113" s="7"/>
      <c r="G113" s="7"/>
      <c r="H113" s="7"/>
      <c r="I113" s="7"/>
      <c r="J113" s="34"/>
      <c r="K113" s="34"/>
      <c r="L113" s="35"/>
      <c r="M113" s="35"/>
      <c r="N113" s="35"/>
      <c r="O113" s="35"/>
      <c r="P113" s="35"/>
      <c r="Q113" s="35"/>
      <c r="R113" s="35"/>
      <c r="S113" s="35"/>
      <c r="T113" s="35"/>
    </row>
    <row r="114" spans="1:20" x14ac:dyDescent="0.35">
      <c r="A114" s="2"/>
      <c r="B114" s="7"/>
      <c r="C114" s="7"/>
      <c r="D114" s="7"/>
      <c r="E114" s="7"/>
      <c r="F114" s="7"/>
      <c r="G114" s="7"/>
      <c r="H114" s="7"/>
      <c r="I114" s="7"/>
      <c r="J114" s="34"/>
      <c r="K114" s="34"/>
      <c r="L114" s="35"/>
      <c r="M114" s="35"/>
      <c r="N114" s="35"/>
      <c r="O114" s="35"/>
      <c r="P114" s="35"/>
      <c r="Q114" s="35"/>
      <c r="R114" s="35"/>
      <c r="S114" s="35"/>
      <c r="T114" s="35"/>
    </row>
    <row r="115" spans="1:20" x14ac:dyDescent="0.35">
      <c r="A115" s="2"/>
      <c r="B115" s="7"/>
      <c r="C115" s="7"/>
      <c r="D115" s="7"/>
      <c r="E115" s="7"/>
      <c r="F115" s="7"/>
      <c r="G115" s="7"/>
      <c r="H115" s="7"/>
      <c r="I115" s="7"/>
      <c r="J115" s="34"/>
      <c r="K115" s="34"/>
      <c r="L115" s="35"/>
      <c r="M115" s="35"/>
      <c r="N115" s="35"/>
      <c r="O115" s="35"/>
      <c r="P115" s="35"/>
      <c r="Q115" s="35"/>
      <c r="R115" s="35"/>
      <c r="S115" s="35"/>
      <c r="T115" s="35"/>
    </row>
    <row r="116" spans="1:20" x14ac:dyDescent="0.35">
      <c r="A116" s="2"/>
      <c r="B116" s="7"/>
      <c r="C116" s="7"/>
      <c r="D116" s="7"/>
      <c r="E116" s="7"/>
      <c r="F116" s="7"/>
      <c r="G116" s="7"/>
      <c r="H116" s="7"/>
      <c r="I116" s="7"/>
      <c r="J116" s="34"/>
      <c r="K116" s="34"/>
      <c r="L116" s="35"/>
      <c r="M116" s="35"/>
      <c r="N116" s="35"/>
      <c r="O116" s="35"/>
      <c r="P116" s="35"/>
      <c r="Q116" s="35"/>
      <c r="R116" s="35"/>
      <c r="S116" s="35"/>
      <c r="T116" s="35"/>
    </row>
    <row r="117" spans="1:20" x14ac:dyDescent="0.35">
      <c r="A117" s="2"/>
      <c r="B117" s="7"/>
      <c r="C117" s="7"/>
      <c r="D117" s="7"/>
      <c r="E117" s="7"/>
      <c r="F117" s="7"/>
      <c r="G117" s="7"/>
      <c r="H117" s="7"/>
      <c r="I117" s="7"/>
      <c r="J117" s="34"/>
      <c r="K117" s="34"/>
      <c r="L117" s="35"/>
      <c r="M117" s="35"/>
      <c r="N117" s="35"/>
      <c r="O117" s="35"/>
      <c r="P117" s="35"/>
      <c r="Q117" s="35"/>
      <c r="R117" s="35"/>
      <c r="S117" s="35"/>
      <c r="T117" s="35"/>
    </row>
    <row r="118" spans="1:20" x14ac:dyDescent="0.35">
      <c r="A118" s="2"/>
      <c r="B118" s="7"/>
      <c r="C118" s="7"/>
      <c r="D118" s="7"/>
      <c r="E118" s="7"/>
      <c r="F118" s="7"/>
      <c r="G118" s="7"/>
      <c r="H118" s="7"/>
      <c r="I118" s="7"/>
      <c r="J118" s="34"/>
      <c r="K118" s="34"/>
      <c r="L118" s="35"/>
      <c r="M118" s="35"/>
      <c r="N118" s="35"/>
      <c r="O118" s="35"/>
      <c r="P118" s="35"/>
      <c r="Q118" s="35"/>
      <c r="R118" s="35"/>
      <c r="S118" s="35"/>
      <c r="T118" s="35"/>
    </row>
    <row r="119" spans="1:20" x14ac:dyDescent="0.35">
      <c r="A119" s="2"/>
      <c r="B119" s="7"/>
      <c r="C119" s="7"/>
      <c r="D119" s="7"/>
      <c r="E119" s="7"/>
      <c r="F119" s="7"/>
      <c r="G119" s="7"/>
      <c r="H119" s="7"/>
      <c r="I119" s="7"/>
      <c r="J119" s="34"/>
      <c r="K119" s="34"/>
      <c r="L119" s="35"/>
      <c r="M119" s="35"/>
      <c r="N119" s="35"/>
      <c r="O119" s="35"/>
      <c r="P119" s="35"/>
      <c r="Q119" s="35"/>
      <c r="R119" s="35"/>
      <c r="S119" s="35"/>
      <c r="T119" s="35"/>
    </row>
    <row r="120" spans="1:20" x14ac:dyDescent="0.35">
      <c r="A120" s="2"/>
      <c r="B120" s="7"/>
      <c r="C120" s="7"/>
      <c r="D120" s="7"/>
      <c r="E120" s="7"/>
      <c r="F120" s="7"/>
      <c r="G120" s="7"/>
      <c r="H120" s="7"/>
      <c r="I120" s="7"/>
      <c r="J120" s="34"/>
      <c r="K120" s="34"/>
      <c r="L120" s="35"/>
      <c r="M120" s="35"/>
      <c r="N120" s="35"/>
      <c r="O120" s="35"/>
      <c r="P120" s="35"/>
      <c r="Q120" s="35"/>
      <c r="R120" s="35"/>
      <c r="S120" s="35"/>
      <c r="T120" s="35"/>
    </row>
    <row r="121" spans="1:20" x14ac:dyDescent="0.35">
      <c r="A121" s="2"/>
      <c r="B121" s="7"/>
      <c r="C121" s="7"/>
      <c r="D121" s="7"/>
      <c r="E121" s="7"/>
      <c r="F121" s="7"/>
      <c r="G121" s="7"/>
      <c r="H121" s="7"/>
      <c r="I121" s="7"/>
      <c r="J121" s="34"/>
      <c r="K121" s="34"/>
      <c r="L121" s="35"/>
      <c r="M121" s="35"/>
      <c r="N121" s="35"/>
      <c r="O121" s="35"/>
      <c r="P121" s="35"/>
      <c r="Q121" s="35"/>
      <c r="R121" s="35"/>
      <c r="S121" s="35"/>
      <c r="T121" s="35"/>
    </row>
    <row r="122" spans="1:20" x14ac:dyDescent="0.35">
      <c r="A122" s="2"/>
      <c r="B122" s="7"/>
      <c r="C122" s="7"/>
      <c r="D122" s="7"/>
      <c r="E122" s="7"/>
      <c r="F122" s="7"/>
      <c r="G122" s="7"/>
      <c r="H122" s="7"/>
      <c r="I122" s="7"/>
      <c r="J122" s="34"/>
      <c r="K122" s="34"/>
      <c r="L122" s="35"/>
      <c r="M122" s="35"/>
      <c r="N122" s="35"/>
      <c r="O122" s="35"/>
      <c r="P122" s="35"/>
      <c r="Q122" s="35"/>
      <c r="R122" s="35"/>
      <c r="S122" s="35"/>
      <c r="T122" s="35"/>
    </row>
    <row r="123" spans="1:20" x14ac:dyDescent="0.35">
      <c r="A123" s="2"/>
      <c r="B123" s="7"/>
      <c r="C123" s="7"/>
      <c r="D123" s="7"/>
      <c r="E123" s="7"/>
      <c r="F123" s="7"/>
      <c r="G123" s="7"/>
      <c r="H123" s="7"/>
      <c r="I123" s="7"/>
      <c r="J123" s="34"/>
      <c r="K123" s="34"/>
      <c r="L123" s="35"/>
      <c r="M123" s="35"/>
      <c r="N123" s="35"/>
      <c r="O123" s="35"/>
      <c r="P123" s="35"/>
      <c r="Q123" s="35"/>
      <c r="R123" s="35"/>
      <c r="S123" s="35"/>
      <c r="T123" s="35"/>
    </row>
    <row r="124" spans="1:20" x14ac:dyDescent="0.35">
      <c r="A124" s="2"/>
      <c r="B124" s="7"/>
      <c r="C124" s="7"/>
      <c r="D124" s="7"/>
      <c r="E124" s="7"/>
      <c r="F124" s="7"/>
      <c r="G124" s="7"/>
      <c r="H124" s="7"/>
      <c r="I124" s="7"/>
      <c r="J124" s="34"/>
      <c r="K124" s="34"/>
      <c r="L124" s="35"/>
      <c r="M124" s="35"/>
      <c r="N124" s="35"/>
      <c r="O124" s="35"/>
      <c r="P124" s="35"/>
      <c r="Q124" s="35"/>
      <c r="R124" s="35"/>
      <c r="S124" s="35"/>
      <c r="T124" s="35"/>
    </row>
    <row r="125" spans="1:20" x14ac:dyDescent="0.35">
      <c r="A125" s="2"/>
      <c r="B125" s="7"/>
      <c r="C125" s="7"/>
      <c r="D125" s="7"/>
      <c r="E125" s="7"/>
      <c r="F125" s="7"/>
      <c r="G125" s="7"/>
      <c r="H125" s="7"/>
      <c r="I125" s="7"/>
      <c r="J125" s="34"/>
      <c r="K125" s="34"/>
      <c r="L125" s="35"/>
      <c r="M125" s="35"/>
      <c r="N125" s="35"/>
      <c r="O125" s="35"/>
      <c r="P125" s="35"/>
      <c r="Q125" s="35"/>
      <c r="R125" s="35"/>
      <c r="S125" s="35"/>
      <c r="T125" s="35"/>
    </row>
    <row r="126" spans="1:20" x14ac:dyDescent="0.35">
      <c r="A126" s="2"/>
      <c r="B126" s="7"/>
      <c r="C126" s="7"/>
      <c r="D126" s="7"/>
      <c r="E126" s="7"/>
      <c r="F126" s="7"/>
      <c r="G126" s="7"/>
      <c r="H126" s="7"/>
      <c r="I126" s="7"/>
      <c r="J126" s="34"/>
      <c r="K126" s="34"/>
      <c r="L126" s="35"/>
      <c r="M126" s="35"/>
      <c r="N126" s="35"/>
      <c r="O126" s="35"/>
      <c r="P126" s="35"/>
      <c r="Q126" s="35"/>
      <c r="R126" s="35"/>
      <c r="S126" s="35"/>
      <c r="T126" s="35"/>
    </row>
    <row r="127" spans="1:20" x14ac:dyDescent="0.35">
      <c r="A127" s="2"/>
      <c r="B127" s="7"/>
      <c r="C127" s="7"/>
      <c r="D127" s="7"/>
      <c r="E127" s="7"/>
      <c r="F127" s="7"/>
      <c r="G127" s="7"/>
      <c r="H127" s="7"/>
      <c r="I127" s="7"/>
      <c r="J127" s="34"/>
      <c r="K127" s="34"/>
      <c r="L127" s="35"/>
      <c r="M127" s="35"/>
      <c r="N127" s="35"/>
      <c r="O127" s="35"/>
      <c r="P127" s="35"/>
      <c r="Q127" s="35"/>
      <c r="R127" s="35"/>
      <c r="S127" s="35"/>
      <c r="T127" s="35"/>
    </row>
    <row r="128" spans="1:20" x14ac:dyDescent="0.35">
      <c r="A128" s="2"/>
      <c r="B128" s="7"/>
      <c r="C128" s="7"/>
      <c r="D128" s="7"/>
      <c r="E128" s="7"/>
      <c r="F128" s="7"/>
      <c r="G128" s="7"/>
      <c r="H128" s="7"/>
      <c r="I128" s="7"/>
      <c r="J128" s="34"/>
      <c r="K128" s="34"/>
      <c r="L128" s="35"/>
      <c r="M128" s="35"/>
      <c r="N128" s="35"/>
      <c r="O128" s="35"/>
      <c r="P128" s="35"/>
      <c r="Q128" s="35"/>
      <c r="R128" s="35"/>
      <c r="S128" s="35"/>
      <c r="T128" s="35"/>
    </row>
    <row r="129" spans="1:20" x14ac:dyDescent="0.35">
      <c r="A129" s="2"/>
      <c r="B129" s="7"/>
      <c r="C129" s="7"/>
      <c r="D129" s="7"/>
      <c r="E129" s="7"/>
      <c r="F129" s="7"/>
      <c r="G129" s="7"/>
      <c r="H129" s="7"/>
      <c r="I129" s="7"/>
      <c r="J129" s="34"/>
      <c r="K129" s="34"/>
      <c r="L129" s="35"/>
      <c r="M129" s="35"/>
      <c r="N129" s="35"/>
      <c r="O129" s="35"/>
      <c r="P129" s="35"/>
      <c r="Q129" s="35"/>
      <c r="R129" s="35"/>
      <c r="S129" s="35"/>
      <c r="T129" s="35"/>
    </row>
    <row r="130" spans="1:20" x14ac:dyDescent="0.35">
      <c r="A130" s="2"/>
      <c r="B130" s="7"/>
      <c r="C130" s="7"/>
      <c r="D130" s="7"/>
      <c r="E130" s="7"/>
      <c r="F130" s="7"/>
      <c r="G130" s="7"/>
      <c r="H130" s="7"/>
      <c r="I130" s="7"/>
      <c r="J130" s="34"/>
      <c r="K130" s="34"/>
      <c r="L130" s="35"/>
      <c r="M130" s="35"/>
      <c r="N130" s="35"/>
      <c r="O130" s="35"/>
      <c r="P130" s="35"/>
      <c r="Q130" s="35"/>
      <c r="R130" s="35"/>
      <c r="S130" s="35"/>
      <c r="T130" s="35"/>
    </row>
    <row r="131" spans="1:20" x14ac:dyDescent="0.35">
      <c r="A131" s="2"/>
      <c r="B131" s="7"/>
      <c r="C131" s="7"/>
      <c r="D131" s="7"/>
      <c r="E131" s="7"/>
      <c r="F131" s="7"/>
      <c r="G131" s="7"/>
      <c r="H131" s="7"/>
      <c r="I131" s="7"/>
      <c r="J131" s="34"/>
      <c r="K131" s="34"/>
      <c r="L131" s="35"/>
      <c r="M131" s="35"/>
      <c r="N131" s="35"/>
      <c r="O131" s="35"/>
      <c r="P131" s="35"/>
      <c r="Q131" s="35"/>
      <c r="R131" s="35"/>
      <c r="S131" s="35"/>
      <c r="T131" s="35"/>
    </row>
    <row r="132" spans="1:20" x14ac:dyDescent="0.35">
      <c r="A132" s="2"/>
      <c r="B132" s="7"/>
      <c r="C132" s="7"/>
      <c r="D132" s="7"/>
      <c r="E132" s="7"/>
      <c r="F132" s="7"/>
      <c r="G132" s="7"/>
      <c r="H132" s="7"/>
      <c r="I132" s="7"/>
      <c r="J132" s="34"/>
      <c r="K132" s="34"/>
      <c r="L132" s="35"/>
      <c r="M132" s="35"/>
      <c r="N132" s="35"/>
      <c r="O132" s="35"/>
      <c r="P132" s="35"/>
      <c r="Q132" s="35"/>
      <c r="R132" s="35"/>
      <c r="S132" s="35"/>
      <c r="T132" s="35"/>
    </row>
    <row r="133" spans="1:20" x14ac:dyDescent="0.35">
      <c r="A133" s="2"/>
      <c r="B133" s="7"/>
      <c r="C133" s="7"/>
      <c r="D133" s="7"/>
      <c r="E133" s="7"/>
      <c r="F133" s="7"/>
      <c r="G133" s="7"/>
      <c r="H133" s="7"/>
      <c r="I133" s="7"/>
      <c r="J133" s="34"/>
      <c r="K133" s="34"/>
      <c r="L133" s="35"/>
      <c r="M133" s="35"/>
      <c r="N133" s="35"/>
      <c r="O133" s="35"/>
      <c r="P133" s="35"/>
      <c r="Q133" s="35"/>
      <c r="R133" s="35"/>
      <c r="S133" s="35"/>
      <c r="T133" s="35"/>
    </row>
    <row r="134" spans="1:20" x14ac:dyDescent="0.35">
      <c r="A134" s="2"/>
      <c r="B134" s="7"/>
      <c r="C134" s="7"/>
      <c r="D134" s="7"/>
      <c r="E134" s="7"/>
      <c r="F134" s="7"/>
      <c r="G134" s="7"/>
      <c r="H134" s="7"/>
      <c r="I134" s="7"/>
      <c r="J134" s="34"/>
      <c r="K134" s="34"/>
      <c r="L134" s="35"/>
      <c r="M134" s="35"/>
      <c r="N134" s="35"/>
      <c r="O134" s="35"/>
      <c r="P134" s="35"/>
      <c r="Q134" s="35"/>
      <c r="R134" s="35"/>
      <c r="S134" s="35"/>
      <c r="T134" s="35"/>
    </row>
    <row r="135" spans="1:20" x14ac:dyDescent="0.35">
      <c r="A135" s="2"/>
      <c r="B135" s="7"/>
      <c r="C135" s="7"/>
      <c r="D135" s="7"/>
      <c r="E135" s="7"/>
      <c r="F135" s="7"/>
      <c r="G135" s="7"/>
      <c r="H135" s="7"/>
      <c r="I135" s="7"/>
      <c r="J135" s="34"/>
      <c r="K135" s="34"/>
      <c r="L135" s="35"/>
      <c r="M135" s="35"/>
      <c r="N135" s="35"/>
      <c r="O135" s="35"/>
      <c r="P135" s="35"/>
      <c r="Q135" s="35"/>
      <c r="R135" s="35"/>
      <c r="S135" s="35"/>
      <c r="T135" s="35"/>
    </row>
    <row r="136" spans="1:20" x14ac:dyDescent="0.35">
      <c r="A136" s="2"/>
      <c r="B136" s="7"/>
      <c r="C136" s="7"/>
      <c r="D136" s="7"/>
      <c r="E136" s="7"/>
      <c r="F136" s="7"/>
      <c r="G136" s="7"/>
      <c r="H136" s="7"/>
      <c r="I136" s="7"/>
      <c r="J136" s="34"/>
      <c r="K136" s="34"/>
      <c r="L136" s="35"/>
      <c r="M136" s="35"/>
      <c r="N136" s="35"/>
      <c r="O136" s="35"/>
      <c r="P136" s="35"/>
      <c r="Q136" s="35"/>
      <c r="R136" s="35"/>
      <c r="S136" s="35"/>
      <c r="T136" s="35"/>
    </row>
    <row r="137" spans="1:20" x14ac:dyDescent="0.35">
      <c r="A137" s="2"/>
      <c r="B137" s="7"/>
      <c r="C137" s="7"/>
      <c r="D137" s="7"/>
      <c r="E137" s="7"/>
      <c r="F137" s="7"/>
      <c r="G137" s="7"/>
      <c r="H137" s="7"/>
      <c r="I137" s="7"/>
      <c r="J137" s="34"/>
      <c r="K137" s="34"/>
      <c r="L137" s="35"/>
      <c r="M137" s="35"/>
      <c r="N137" s="35"/>
      <c r="O137" s="35"/>
      <c r="P137" s="35"/>
      <c r="Q137" s="35"/>
      <c r="R137" s="35"/>
      <c r="S137" s="35"/>
      <c r="T137" s="35"/>
    </row>
    <row r="138" spans="1:20" x14ac:dyDescent="0.35">
      <c r="A138" s="2"/>
      <c r="B138" s="7"/>
      <c r="C138" s="7"/>
      <c r="D138" s="7"/>
      <c r="E138" s="7"/>
      <c r="F138" s="7"/>
      <c r="G138" s="7"/>
      <c r="H138" s="7"/>
      <c r="I138" s="7"/>
      <c r="J138" s="34"/>
      <c r="K138" s="34"/>
      <c r="L138" s="35"/>
      <c r="M138" s="35"/>
      <c r="N138" s="35"/>
      <c r="O138" s="35"/>
      <c r="P138" s="35"/>
      <c r="Q138" s="35"/>
      <c r="R138" s="35"/>
      <c r="S138" s="35"/>
      <c r="T138" s="35"/>
    </row>
    <row r="139" spans="1:20" x14ac:dyDescent="0.35">
      <c r="A139" s="2"/>
      <c r="B139" s="7"/>
      <c r="C139" s="7"/>
      <c r="D139" s="7"/>
      <c r="E139" s="7"/>
      <c r="F139" s="7"/>
      <c r="G139" s="7"/>
      <c r="H139" s="7"/>
      <c r="I139" s="7"/>
      <c r="J139" s="34"/>
      <c r="K139" s="34"/>
      <c r="L139" s="35"/>
      <c r="M139" s="35"/>
      <c r="N139" s="35"/>
      <c r="O139" s="35"/>
      <c r="P139" s="35"/>
      <c r="Q139" s="35"/>
      <c r="R139" s="35"/>
      <c r="S139" s="35"/>
      <c r="T139" s="35"/>
    </row>
    <row r="140" spans="1:20" x14ac:dyDescent="0.35">
      <c r="A140" s="2"/>
      <c r="B140" s="7"/>
      <c r="C140" s="7"/>
      <c r="D140" s="7"/>
      <c r="E140" s="7"/>
      <c r="F140" s="7"/>
      <c r="G140" s="7"/>
      <c r="H140" s="7"/>
      <c r="I140" s="7"/>
      <c r="J140" s="34"/>
      <c r="K140" s="34"/>
      <c r="L140" s="35"/>
      <c r="M140" s="35"/>
      <c r="N140" s="35"/>
      <c r="O140" s="35"/>
      <c r="P140" s="35"/>
      <c r="Q140" s="35"/>
      <c r="R140" s="35"/>
      <c r="S140" s="35"/>
      <c r="T140" s="35"/>
    </row>
    <row r="141" spans="1:20" x14ac:dyDescent="0.35">
      <c r="A141" s="2"/>
      <c r="B141" s="7"/>
      <c r="C141" s="7"/>
      <c r="D141" s="7"/>
      <c r="E141" s="7"/>
      <c r="F141" s="7"/>
      <c r="G141" s="7"/>
      <c r="H141" s="7"/>
      <c r="I141" s="7"/>
      <c r="J141" s="34"/>
      <c r="K141" s="34"/>
      <c r="L141" s="35"/>
      <c r="M141" s="35"/>
      <c r="N141" s="35"/>
      <c r="O141" s="35"/>
      <c r="P141" s="35"/>
      <c r="Q141" s="35"/>
      <c r="R141" s="35"/>
      <c r="S141" s="35"/>
      <c r="T141" s="35"/>
    </row>
    <row r="142" spans="1:20" x14ac:dyDescent="0.35">
      <c r="A142" s="2"/>
      <c r="B142" s="7"/>
      <c r="C142" s="7"/>
      <c r="D142" s="7"/>
      <c r="E142" s="7"/>
      <c r="F142" s="7"/>
      <c r="G142" s="7"/>
      <c r="H142" s="7"/>
      <c r="I142" s="7"/>
      <c r="J142" s="34"/>
      <c r="K142" s="34"/>
      <c r="L142" s="35"/>
      <c r="M142" s="35"/>
      <c r="N142" s="35"/>
      <c r="O142" s="35"/>
      <c r="P142" s="35"/>
      <c r="Q142" s="35"/>
      <c r="R142" s="35"/>
      <c r="S142" s="35"/>
      <c r="T142" s="35"/>
    </row>
    <row r="143" spans="1:20" x14ac:dyDescent="0.35">
      <c r="A143" s="2"/>
      <c r="B143" s="7"/>
      <c r="C143" s="7"/>
      <c r="D143" s="7"/>
      <c r="E143" s="7"/>
      <c r="F143" s="7"/>
      <c r="G143" s="7"/>
      <c r="H143" s="7"/>
      <c r="I143" s="7"/>
      <c r="J143" s="34"/>
      <c r="K143" s="34"/>
      <c r="L143" s="35"/>
      <c r="M143" s="35"/>
      <c r="N143" s="35"/>
      <c r="O143" s="35"/>
      <c r="P143" s="35"/>
      <c r="Q143" s="35"/>
      <c r="R143" s="35"/>
      <c r="S143" s="35"/>
      <c r="T143" s="35"/>
    </row>
    <row r="144" spans="1:20" x14ac:dyDescent="0.35">
      <c r="A144" s="2"/>
      <c r="B144" s="7"/>
      <c r="C144" s="7"/>
      <c r="D144" s="7"/>
      <c r="E144" s="7"/>
      <c r="F144" s="7"/>
      <c r="G144" s="7"/>
      <c r="H144" s="7"/>
      <c r="I144" s="7"/>
      <c r="J144" s="34"/>
      <c r="K144" s="34"/>
      <c r="L144" s="35"/>
      <c r="M144" s="35"/>
      <c r="N144" s="35"/>
      <c r="O144" s="35"/>
      <c r="P144" s="35"/>
      <c r="Q144" s="35"/>
      <c r="R144" s="35"/>
      <c r="S144" s="35"/>
      <c r="T144" s="35"/>
    </row>
    <row r="145" spans="1:20" x14ac:dyDescent="0.35">
      <c r="A145" s="2"/>
      <c r="B145" s="7"/>
      <c r="C145" s="7"/>
      <c r="D145" s="7"/>
      <c r="E145" s="7"/>
      <c r="F145" s="7"/>
      <c r="G145" s="7"/>
      <c r="H145" s="7"/>
      <c r="I145" s="7"/>
      <c r="J145" s="34"/>
      <c r="K145" s="34"/>
      <c r="L145" s="35"/>
      <c r="M145" s="35"/>
      <c r="N145" s="35"/>
      <c r="O145" s="35"/>
      <c r="P145" s="35"/>
      <c r="Q145" s="35"/>
      <c r="R145" s="35"/>
      <c r="S145" s="35"/>
      <c r="T145" s="35"/>
    </row>
    <row r="146" spans="1:20" x14ac:dyDescent="0.35">
      <c r="A146" s="2"/>
      <c r="B146" s="7"/>
      <c r="C146" s="7"/>
      <c r="D146" s="7"/>
      <c r="E146" s="7"/>
      <c r="F146" s="7"/>
      <c r="G146" s="7"/>
      <c r="H146" s="7"/>
      <c r="I146" s="7"/>
      <c r="J146" s="34"/>
      <c r="K146" s="34"/>
      <c r="L146" s="35"/>
      <c r="M146" s="35"/>
      <c r="N146" s="35"/>
      <c r="O146" s="35"/>
      <c r="P146" s="35"/>
      <c r="Q146" s="35"/>
      <c r="R146" s="35"/>
      <c r="S146" s="35"/>
      <c r="T146" s="35"/>
    </row>
    <row r="147" spans="1:20" x14ac:dyDescent="0.35">
      <c r="A147" s="2"/>
      <c r="B147" s="7"/>
      <c r="C147" s="7"/>
      <c r="D147" s="7"/>
      <c r="E147" s="7"/>
      <c r="F147" s="7"/>
      <c r="G147" s="7"/>
      <c r="H147" s="7"/>
      <c r="I147" s="7"/>
      <c r="J147" s="34"/>
      <c r="K147" s="34"/>
      <c r="L147" s="35"/>
      <c r="M147" s="35"/>
      <c r="N147" s="35"/>
      <c r="O147" s="35"/>
      <c r="P147" s="35"/>
      <c r="Q147" s="35"/>
      <c r="R147" s="35"/>
      <c r="S147" s="35"/>
      <c r="T147" s="35"/>
    </row>
    <row r="148" spans="1:20" x14ac:dyDescent="0.35">
      <c r="A148" s="2"/>
      <c r="B148" s="7"/>
      <c r="C148" s="7"/>
      <c r="D148" s="7"/>
      <c r="E148" s="7"/>
      <c r="F148" s="7"/>
      <c r="G148" s="7"/>
      <c r="H148" s="7"/>
      <c r="I148" s="7"/>
      <c r="J148" s="34"/>
      <c r="K148" s="34"/>
      <c r="L148" s="35"/>
      <c r="M148" s="35"/>
      <c r="N148" s="35"/>
      <c r="O148" s="35"/>
      <c r="P148" s="35"/>
      <c r="Q148" s="35"/>
      <c r="R148" s="35"/>
      <c r="S148" s="35"/>
      <c r="T148" s="35"/>
    </row>
    <row r="149" spans="1:20" x14ac:dyDescent="0.35">
      <c r="A149" s="2"/>
      <c r="B149" s="7"/>
      <c r="C149" s="7"/>
      <c r="D149" s="7"/>
      <c r="E149" s="7"/>
      <c r="F149" s="7"/>
      <c r="G149" s="7"/>
      <c r="H149" s="7"/>
      <c r="I149" s="7"/>
      <c r="J149" s="34"/>
      <c r="K149" s="34"/>
      <c r="L149" s="35"/>
      <c r="M149" s="35"/>
      <c r="N149" s="35"/>
      <c r="O149" s="35"/>
      <c r="P149" s="35"/>
      <c r="Q149" s="35"/>
      <c r="R149" s="35"/>
      <c r="S149" s="35"/>
      <c r="T149" s="35"/>
    </row>
    <row r="150" spans="1:20" x14ac:dyDescent="0.35">
      <c r="A150" s="2"/>
      <c r="B150" s="7"/>
      <c r="C150" s="7"/>
      <c r="D150" s="7"/>
      <c r="E150" s="7"/>
      <c r="F150" s="7"/>
      <c r="G150" s="7"/>
      <c r="H150" s="7"/>
      <c r="I150" s="7"/>
      <c r="J150" s="34"/>
      <c r="K150" s="34"/>
      <c r="L150" s="35"/>
      <c r="M150" s="35"/>
      <c r="N150" s="35"/>
      <c r="O150" s="35"/>
      <c r="P150" s="35"/>
      <c r="Q150" s="35"/>
      <c r="R150" s="35"/>
      <c r="S150" s="35"/>
      <c r="T150" s="35"/>
    </row>
    <row r="151" spans="1:20" x14ac:dyDescent="0.35">
      <c r="A151" s="2"/>
      <c r="B151" s="7"/>
      <c r="C151" s="7"/>
      <c r="D151" s="7"/>
      <c r="E151" s="7"/>
      <c r="F151" s="7"/>
      <c r="G151" s="7"/>
      <c r="H151" s="7"/>
      <c r="I151" s="7"/>
      <c r="J151" s="34"/>
      <c r="K151" s="34"/>
      <c r="L151" s="35"/>
      <c r="M151" s="35"/>
      <c r="N151" s="35"/>
      <c r="O151" s="35"/>
      <c r="P151" s="35"/>
      <c r="Q151" s="35"/>
      <c r="R151" s="35"/>
      <c r="S151" s="35"/>
      <c r="T151" s="35"/>
    </row>
  </sheetData>
  <sheetProtection formatCells="0" formatColumns="0" formatRows="0" deleteRows="0" sort="0"/>
  <dataConsolidate function="count"/>
  <mergeCells count="2">
    <mergeCell ref="K1:T1"/>
    <mergeCell ref="P9:S9"/>
  </mergeCells>
  <conditionalFormatting sqref="S11:S109">
    <cfRule type="expression" dxfId="21" priority="2">
      <formula>IF(ISBLANK(Q11),FALSE,TRUE)</formula>
    </cfRule>
  </conditionalFormatting>
  <conditionalFormatting sqref="S110:S151">
    <cfRule type="expression" dxfId="20" priority="1">
      <formula>IF(ISBLANK(Q110),FALSE,TRUE)</formula>
    </cfRule>
  </conditionalFormatting>
  <dataValidations count="11">
    <dataValidation type="list" allowBlank="1" showInputMessage="1" showErrorMessage="1" sqref="T11:T109">
      <formula1>"Whole-Numbers,Half-Numbers"</formula1>
    </dataValidation>
    <dataValidation type="list" allowBlank="1" showInputMessage="1" showErrorMessage="1" sqref="L11:L109">
      <formula1>"MC, OER"</formula1>
    </dataValidation>
    <dataValidation type="list" allowBlank="1" showInputMessage="1" showErrorMessage="1" sqref="P11:R109">
      <formula1>"A, B, C, D, E, F, G, H, I"</formula1>
    </dataValidation>
    <dataValidation type="list" allowBlank="1" showInputMessage="1" showErrorMessage="1" sqref="M11:M109">
      <formula1>"Easy, Medium, Hard"</formula1>
    </dataValidation>
    <dataValidation type="list" allowBlank="1" showInputMessage="1" showErrorMessage="1" sqref="J4">
      <formula1>"English, Math, History, Science, Spanish, Performing Arts"</formula1>
    </dataValidation>
    <dataValidation type="list" allowBlank="1" showInputMessage="1" showErrorMessage="1" sqref="L5:L6">
      <formula1>"9, 10, 11, 12"</formula1>
    </dataValidation>
    <dataValidation type="list" allowBlank="1" showInputMessage="1" showErrorMessage="1" sqref="S11:S109">
      <formula1>"All, Either"</formula1>
    </dataValidation>
    <dataValidation type="list" allowBlank="1" showInputMessage="1" showErrorMessage="1" sqref="J6">
      <formula1>Subject</formula1>
    </dataValidation>
    <dataValidation type="list" allowBlank="1" showInputMessage="1" showErrorMessage="1" sqref="K45:K46 J78:J141 K13:K14 K16:K17 K20:K24 K26:K30 K32:K40 K42 K75:K151 K50 K52 K54:K56 K58 K63:K69 K11">
      <formula1>INDIRECT(Standard)</formula1>
    </dataValidation>
    <dataValidation type="list" errorStyle="information" allowBlank="1" showInputMessage="1" showErrorMessage="1" errorTitle="FYI" error="Illuminate has a maximum of 9 bubbles on the answer sheet. Input any number between 1 and 9" sqref="O152:O1048576">
      <formula1>"4,5,9"</formula1>
    </dataValidation>
    <dataValidation type="list" errorStyle="information" allowBlank="1" errorTitle="FYI" error="Illuminate has a maximum of 9 bubbles on the answer sheet. Input any number between 1 and 9" sqref="O11:O151">
      <formula1>"4,5,9"</formula1>
    </dataValidation>
  </dataValidations>
  <pageMargins left="0.18" right="0.25" top="0.75" bottom="0.24" header="0.3" footer="0.16"/>
  <pageSetup scale="6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10" sqref="B10"/>
    </sheetView>
  </sheetViews>
  <sheetFormatPr defaultRowHeight="14.5" x14ac:dyDescent="0.35"/>
  <cols>
    <col min="1" max="1" width="26" bestFit="1" customWidth="1"/>
    <col min="2" max="2" width="28.8984375" bestFit="1" customWidth="1"/>
    <col min="3" max="3" width="16.59765625" bestFit="1" customWidth="1"/>
  </cols>
  <sheetData>
    <row r="1" spans="1:3" x14ac:dyDescent="0.35">
      <c r="A1" s="13" t="s">
        <v>31</v>
      </c>
      <c r="B1">
        <f>COUNTA('Test Information'!N11:N151)</f>
        <v>67</v>
      </c>
    </row>
    <row r="2" spans="1:3" x14ac:dyDescent="0.35">
      <c r="A2" s="13" t="s">
        <v>38</v>
      </c>
      <c r="B2" t="str">
        <f>CONCATENATE('Test Information'!J6,".",B7,".",'Test Information'!J3,"_","HS",".",'Test Information'!J2)</f>
        <v>APCalculusAB.12.Q1_HS.2016-17</v>
      </c>
      <c r="C2" s="9"/>
    </row>
    <row r="3" spans="1:3" x14ac:dyDescent="0.35">
      <c r="A3" s="13" t="s">
        <v>25</v>
      </c>
      <c r="B3" s="15"/>
      <c r="C3" t="s">
        <v>40</v>
      </c>
    </row>
    <row r="4" spans="1:3" x14ac:dyDescent="0.35">
      <c r="A4" s="13" t="s">
        <v>26</v>
      </c>
      <c r="B4" t="str">
        <f>'Test Information'!J2</f>
        <v>2016-17</v>
      </c>
    </row>
    <row r="5" spans="1:3" x14ac:dyDescent="0.35">
      <c r="A5" s="13" t="s">
        <v>24</v>
      </c>
      <c r="B5" t="str">
        <f>'Test Information'!J4</f>
        <v>Math</v>
      </c>
    </row>
    <row r="6" spans="1:3" x14ac:dyDescent="0.35">
      <c r="A6" s="13" t="s">
        <v>27</v>
      </c>
      <c r="B6" s="14" t="s">
        <v>41</v>
      </c>
    </row>
    <row r="7" spans="1:3" x14ac:dyDescent="0.35">
      <c r="A7" s="13" t="s">
        <v>29</v>
      </c>
      <c r="B7">
        <f>'Test Information'!L5</f>
        <v>12</v>
      </c>
    </row>
    <row r="8" spans="1:3" x14ac:dyDescent="0.35">
      <c r="A8" s="13" t="s">
        <v>30</v>
      </c>
      <c r="B8" s="10" t="s">
        <v>28</v>
      </c>
    </row>
    <row r="10" spans="1:3" x14ac:dyDescent="0.35">
      <c r="A10" s="49" t="s">
        <v>39</v>
      </c>
      <c r="B10" s="50"/>
      <c r="C10" s="51" t="s">
        <v>40</v>
      </c>
    </row>
    <row r="11" spans="1:3" x14ac:dyDescent="0.35">
      <c r="A11" s="13" t="s">
        <v>32</v>
      </c>
      <c r="B11" t="s">
        <v>33</v>
      </c>
    </row>
    <row r="12" spans="1:3" x14ac:dyDescent="0.35">
      <c r="B12" t="s">
        <v>34</v>
      </c>
    </row>
    <row r="13" spans="1:3" x14ac:dyDescent="0.35">
      <c r="B13" t="s">
        <v>35</v>
      </c>
    </row>
    <row r="14" spans="1:3" x14ac:dyDescent="0.35">
      <c r="B14" t="s">
        <v>36</v>
      </c>
    </row>
    <row r="15" spans="1:3" x14ac:dyDescent="0.35">
      <c r="B15" t="s">
        <v>37</v>
      </c>
    </row>
    <row r="20" spans="1:2" x14ac:dyDescent="0.35">
      <c r="A20" s="13"/>
    </row>
    <row r="21" spans="1:2" x14ac:dyDescent="0.35">
      <c r="A21" s="13"/>
    </row>
    <row r="22" spans="1:2" x14ac:dyDescent="0.35">
      <c r="A22" s="13"/>
      <c r="B22"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529"/>
  <sheetViews>
    <sheetView topLeftCell="AA48" workbookViewId="0">
      <selection activeCell="AC10" sqref="AC10"/>
    </sheetView>
  </sheetViews>
  <sheetFormatPr defaultRowHeight="14.5" x14ac:dyDescent="0.35"/>
  <cols>
    <col min="1" max="1" width="67.3984375" customWidth="1"/>
    <col min="2" max="2" width="16.3984375" customWidth="1"/>
    <col min="3" max="3" width="18" bestFit="1" customWidth="1"/>
    <col min="4" max="4" width="14.59765625" bestFit="1" customWidth="1"/>
    <col min="5" max="5" width="37.19921875" bestFit="1" customWidth="1"/>
    <col min="6" max="6" width="12.19921875" bestFit="1" customWidth="1"/>
    <col min="7" max="7" width="15.8984375" bestFit="1" customWidth="1"/>
    <col min="8" max="8" width="12" bestFit="1" customWidth="1"/>
    <col min="9" max="9" width="29" bestFit="1" customWidth="1"/>
    <col min="10" max="10" width="15.59765625" bestFit="1" customWidth="1"/>
    <col min="11" max="11" width="21.09765625" bestFit="1" customWidth="1"/>
    <col min="12" max="12" width="18.19921875" bestFit="1" customWidth="1"/>
    <col min="13" max="13" width="26.19921875" bestFit="1" customWidth="1"/>
    <col min="14" max="14" width="15.69921875" bestFit="1" customWidth="1"/>
    <col min="15" max="15" width="13.8984375" bestFit="1" customWidth="1"/>
    <col min="16" max="16" width="9.3984375" bestFit="1" customWidth="1"/>
    <col min="17" max="17" width="13.8984375" bestFit="1" customWidth="1"/>
    <col min="18" max="18" width="15" bestFit="1" customWidth="1"/>
    <col min="19" max="19" width="54.59765625" bestFit="1" customWidth="1"/>
    <col min="20" max="20" width="10.3984375" bestFit="1" customWidth="1"/>
    <col min="21" max="21" width="55.19921875" bestFit="1" customWidth="1"/>
    <col min="22" max="22" width="11.09765625" bestFit="1" customWidth="1"/>
    <col min="23" max="23" width="56" bestFit="1" customWidth="1"/>
    <col min="24" max="24" width="11.8984375" bestFit="1" customWidth="1"/>
    <col min="25" max="25" width="20.3984375" bestFit="1" customWidth="1"/>
    <col min="26" max="26" width="18.59765625" bestFit="1" customWidth="1"/>
    <col min="27" max="27" width="13.8984375" customWidth="1"/>
    <col min="28" max="28" width="10.8984375" bestFit="1" customWidth="1"/>
    <col min="29" max="29" width="35.3984375" customWidth="1"/>
    <col min="30" max="30" width="18.59765625" bestFit="1" customWidth="1"/>
    <col min="31" max="31" width="67.3984375" bestFit="1" customWidth="1"/>
    <col min="32" max="32" width="6.59765625" bestFit="1" customWidth="1"/>
    <col min="33" max="33" width="67.3984375" bestFit="1" customWidth="1"/>
    <col min="34" max="34" width="6.59765625" bestFit="1" customWidth="1"/>
    <col min="35" max="35" width="67.3984375" bestFit="1" customWidth="1"/>
    <col min="36" max="36" width="6.59765625" bestFit="1" customWidth="1"/>
    <col min="37" max="37" width="67.3984375" bestFit="1" customWidth="1"/>
    <col min="38" max="38" width="6.59765625" bestFit="1" customWidth="1"/>
  </cols>
  <sheetData>
    <row r="1" spans="1:38" x14ac:dyDescent="0.35">
      <c r="A1" s="68" t="s">
        <v>19</v>
      </c>
      <c r="B1" t="s">
        <v>95</v>
      </c>
      <c r="C1" s="68" t="s">
        <v>19</v>
      </c>
      <c r="D1" t="s">
        <v>195</v>
      </c>
      <c r="E1" s="68" t="s">
        <v>19</v>
      </c>
      <c r="F1" t="s">
        <v>275</v>
      </c>
      <c r="G1" s="68" t="s">
        <v>19</v>
      </c>
      <c r="H1" t="s">
        <v>304</v>
      </c>
      <c r="I1" s="68" t="s">
        <v>19</v>
      </c>
      <c r="J1" t="s">
        <v>513</v>
      </c>
      <c r="K1" s="68" t="s">
        <v>19</v>
      </c>
      <c r="L1" t="s">
        <v>875</v>
      </c>
      <c r="M1" s="68" t="s">
        <v>19</v>
      </c>
      <c r="N1" t="s">
        <v>995</v>
      </c>
      <c r="O1" s="68" t="s">
        <v>19</v>
      </c>
      <c r="P1" t="s">
        <v>1109</v>
      </c>
      <c r="Q1" s="68" t="s">
        <v>19</v>
      </c>
      <c r="R1" t="s">
        <v>2380</v>
      </c>
      <c r="S1" s="68" t="s">
        <v>19</v>
      </c>
      <c r="T1" t="s">
        <v>1166</v>
      </c>
      <c r="U1" s="68" t="s">
        <v>19</v>
      </c>
      <c r="V1" t="s">
        <v>1202</v>
      </c>
      <c r="W1" s="68" t="s">
        <v>19</v>
      </c>
      <c r="X1" t="s">
        <v>1237</v>
      </c>
      <c r="Y1" s="68" t="s">
        <v>19</v>
      </c>
      <c r="Z1" t="s">
        <v>1275</v>
      </c>
      <c r="AA1" s="68" t="s">
        <v>19</v>
      </c>
      <c r="AB1" t="s">
        <v>2477</v>
      </c>
      <c r="AC1" s="68" t="s">
        <v>19</v>
      </c>
      <c r="AD1" t="s">
        <v>2877</v>
      </c>
      <c r="AE1" s="68" t="s">
        <v>19</v>
      </c>
      <c r="AF1" t="s">
        <v>2379</v>
      </c>
      <c r="AG1" s="68" t="s">
        <v>19</v>
      </c>
      <c r="AH1" t="s">
        <v>2379</v>
      </c>
      <c r="AI1" s="68" t="s">
        <v>19</v>
      </c>
      <c r="AJ1" t="s">
        <v>2379</v>
      </c>
      <c r="AK1" s="68" t="s">
        <v>19</v>
      </c>
      <c r="AL1" t="s">
        <v>2379</v>
      </c>
    </row>
    <row r="3" spans="1:38" x14ac:dyDescent="0.35">
      <c r="A3" s="68" t="s">
        <v>1329</v>
      </c>
      <c r="C3" s="68" t="s">
        <v>1329</v>
      </c>
      <c r="E3" s="68" t="s">
        <v>1329</v>
      </c>
      <c r="G3" s="68" t="s">
        <v>1329</v>
      </c>
      <c r="I3" s="68" t="s">
        <v>1329</v>
      </c>
      <c r="K3" s="68" t="s">
        <v>1329</v>
      </c>
      <c r="M3" s="68" t="s">
        <v>1329</v>
      </c>
      <c r="O3" s="68" t="s">
        <v>1329</v>
      </c>
      <c r="Q3" s="68" t="s">
        <v>1329</v>
      </c>
      <c r="S3" s="68" t="s">
        <v>1329</v>
      </c>
      <c r="U3" s="68" t="s">
        <v>1329</v>
      </c>
      <c r="W3" s="68" t="s">
        <v>1329</v>
      </c>
      <c r="Y3" s="68" t="s">
        <v>1329</v>
      </c>
      <c r="AA3" s="68" t="s">
        <v>1329</v>
      </c>
      <c r="AC3" s="68" t="s">
        <v>1329</v>
      </c>
      <c r="AE3" s="68" t="s">
        <v>1329</v>
      </c>
      <c r="AG3" s="68" t="s">
        <v>1329</v>
      </c>
      <c r="AI3" s="68" t="s">
        <v>1329</v>
      </c>
      <c r="AK3" s="68" t="s">
        <v>1329</v>
      </c>
    </row>
    <row r="4" spans="1:38" x14ac:dyDescent="0.35">
      <c r="A4" s="67" t="s">
        <v>96</v>
      </c>
      <c r="C4" s="67" t="s">
        <v>196</v>
      </c>
      <c r="E4" s="67" t="s">
        <v>276</v>
      </c>
      <c r="G4" s="67" t="s">
        <v>305</v>
      </c>
      <c r="I4" s="67" t="s">
        <v>514</v>
      </c>
      <c r="K4" s="67" t="s">
        <v>876</v>
      </c>
      <c r="M4" s="67" t="s">
        <v>996</v>
      </c>
      <c r="O4" s="67" t="s">
        <v>1110</v>
      </c>
      <c r="Q4" s="67" t="s">
        <v>2381</v>
      </c>
      <c r="S4" s="67" t="s">
        <v>1167</v>
      </c>
      <c r="U4" s="67" t="s">
        <v>1203</v>
      </c>
      <c r="W4" s="67" t="s">
        <v>1238</v>
      </c>
      <c r="Y4" s="67" t="s">
        <v>1276</v>
      </c>
      <c r="AA4" s="67" t="s">
        <v>2676</v>
      </c>
      <c r="AC4" s="67" t="s">
        <v>2878</v>
      </c>
      <c r="AE4" s="67" t="s">
        <v>2381</v>
      </c>
      <c r="AG4" s="67" t="s">
        <v>2381</v>
      </c>
      <c r="AI4" s="67" t="s">
        <v>2381</v>
      </c>
      <c r="AK4" s="67" t="s">
        <v>2381</v>
      </c>
    </row>
    <row r="5" spans="1:38" x14ac:dyDescent="0.35">
      <c r="A5" s="67" t="s">
        <v>97</v>
      </c>
      <c r="C5" s="67" t="s">
        <v>197</v>
      </c>
      <c r="E5" s="67" t="s">
        <v>277</v>
      </c>
      <c r="G5" s="67" t="s">
        <v>306</v>
      </c>
      <c r="I5" s="67" t="s">
        <v>515</v>
      </c>
      <c r="K5" s="67" t="s">
        <v>877</v>
      </c>
      <c r="M5" s="67" t="s">
        <v>997</v>
      </c>
      <c r="O5" s="67" t="s">
        <v>1111</v>
      </c>
      <c r="Q5" s="67" t="s">
        <v>2391</v>
      </c>
      <c r="S5" s="67" t="s">
        <v>1168</v>
      </c>
      <c r="U5" s="67" t="s">
        <v>1204</v>
      </c>
      <c r="W5" s="67" t="s">
        <v>1239</v>
      </c>
      <c r="Y5" s="67" t="s">
        <v>1277</v>
      </c>
      <c r="AA5" s="67" t="s">
        <v>2677</v>
      </c>
      <c r="AC5" s="67" t="s">
        <v>2879</v>
      </c>
      <c r="AE5" s="67" t="s">
        <v>2391</v>
      </c>
      <c r="AG5" s="67" t="s">
        <v>2391</v>
      </c>
      <c r="AI5" s="67" t="s">
        <v>2391</v>
      </c>
      <c r="AK5" s="67" t="s">
        <v>2391</v>
      </c>
    </row>
    <row r="6" spans="1:38" x14ac:dyDescent="0.35">
      <c r="A6" s="67" t="s">
        <v>98</v>
      </c>
      <c r="C6" s="67" t="s">
        <v>198</v>
      </c>
      <c r="E6" s="67" t="s">
        <v>278</v>
      </c>
      <c r="G6" s="67" t="s">
        <v>307</v>
      </c>
      <c r="I6" s="67" t="s">
        <v>516</v>
      </c>
      <c r="K6" s="67" t="s">
        <v>878</v>
      </c>
      <c r="M6" s="67" t="s">
        <v>998</v>
      </c>
      <c r="O6" s="67" t="s">
        <v>1112</v>
      </c>
      <c r="Q6" s="67" t="s">
        <v>2397</v>
      </c>
      <c r="S6" s="67" t="s">
        <v>1169</v>
      </c>
      <c r="U6" s="67" t="s">
        <v>1205</v>
      </c>
      <c r="W6" s="67" t="s">
        <v>1240</v>
      </c>
      <c r="Y6" s="67" t="s">
        <v>1278</v>
      </c>
      <c r="AA6" s="67" t="s">
        <v>2678</v>
      </c>
      <c r="AC6" s="67" t="s">
        <v>2880</v>
      </c>
      <c r="AE6" s="67" t="s">
        <v>2397</v>
      </c>
      <c r="AG6" s="67" t="s">
        <v>2397</v>
      </c>
      <c r="AI6" s="67" t="s">
        <v>2397</v>
      </c>
      <c r="AK6" s="67" t="s">
        <v>2397</v>
      </c>
    </row>
    <row r="7" spans="1:38" x14ac:dyDescent="0.35">
      <c r="A7" s="67" t="s">
        <v>99</v>
      </c>
      <c r="C7" s="67" t="s">
        <v>199</v>
      </c>
      <c r="E7" s="67" t="s">
        <v>279</v>
      </c>
      <c r="G7" s="67" t="s">
        <v>308</v>
      </c>
      <c r="I7" s="67" t="s">
        <v>517</v>
      </c>
      <c r="K7" s="67" t="s">
        <v>879</v>
      </c>
      <c r="M7" s="67" t="s">
        <v>999</v>
      </c>
      <c r="O7" s="67" t="s">
        <v>1113</v>
      </c>
      <c r="Q7" s="67" t="s">
        <v>2399</v>
      </c>
      <c r="S7" s="67" t="s">
        <v>1170</v>
      </c>
      <c r="U7" s="67" t="s">
        <v>1206</v>
      </c>
      <c r="W7" s="67" t="s">
        <v>1241</v>
      </c>
      <c r="Y7" s="67" t="s">
        <v>1279</v>
      </c>
      <c r="AA7" s="67" t="s">
        <v>2679</v>
      </c>
      <c r="AC7" s="67" t="s">
        <v>2881</v>
      </c>
      <c r="AE7" s="67" t="s">
        <v>2399</v>
      </c>
      <c r="AG7" s="67" t="s">
        <v>2399</v>
      </c>
      <c r="AI7" s="67" t="s">
        <v>2399</v>
      </c>
      <c r="AK7" s="67" t="s">
        <v>2399</v>
      </c>
    </row>
    <row r="8" spans="1:38" x14ac:dyDescent="0.35">
      <c r="A8" s="67" t="s">
        <v>100</v>
      </c>
      <c r="C8" s="67" t="s">
        <v>200</v>
      </c>
      <c r="E8" s="67" t="s">
        <v>280</v>
      </c>
      <c r="G8" s="67" t="s">
        <v>309</v>
      </c>
      <c r="I8" s="67" t="s">
        <v>518</v>
      </c>
      <c r="K8" s="67" t="s">
        <v>880</v>
      </c>
      <c r="M8" s="67" t="s">
        <v>1000</v>
      </c>
      <c r="O8" s="67" t="s">
        <v>1114</v>
      </c>
      <c r="Q8" s="67" t="s">
        <v>2401</v>
      </c>
      <c r="S8" s="67" t="s">
        <v>1171</v>
      </c>
      <c r="U8" s="67" t="s">
        <v>1207</v>
      </c>
      <c r="W8" s="67" t="s">
        <v>1242</v>
      </c>
      <c r="Y8" s="67" t="s">
        <v>1280</v>
      </c>
      <c r="AA8" s="67" t="s">
        <v>2680</v>
      </c>
      <c r="AC8" s="67" t="s">
        <v>2882</v>
      </c>
      <c r="AE8" s="67" t="s">
        <v>2401</v>
      </c>
      <c r="AG8" s="67" t="s">
        <v>2401</v>
      </c>
      <c r="AI8" s="67" t="s">
        <v>2401</v>
      </c>
      <c r="AK8" s="67" t="s">
        <v>2401</v>
      </c>
    </row>
    <row r="9" spans="1:38" x14ac:dyDescent="0.35">
      <c r="A9" s="67" t="s">
        <v>101</v>
      </c>
      <c r="C9" s="67" t="s">
        <v>201</v>
      </c>
      <c r="E9" s="67" t="s">
        <v>281</v>
      </c>
      <c r="G9" s="67" t="s">
        <v>310</v>
      </c>
      <c r="I9" s="67" t="s">
        <v>519</v>
      </c>
      <c r="K9" s="67" t="s">
        <v>881</v>
      </c>
      <c r="M9" s="67" t="s">
        <v>1001</v>
      </c>
      <c r="O9" s="67" t="s">
        <v>1115</v>
      </c>
      <c r="Q9" s="67" t="s">
        <v>2409</v>
      </c>
      <c r="S9" s="67" t="s">
        <v>1172</v>
      </c>
      <c r="U9" s="67" t="s">
        <v>1208</v>
      </c>
      <c r="W9" s="67" t="s">
        <v>1243</v>
      </c>
      <c r="Y9" s="67" t="s">
        <v>1281</v>
      </c>
      <c r="AA9" s="67" t="s">
        <v>2681</v>
      </c>
      <c r="AC9" s="67" t="s">
        <v>2883</v>
      </c>
      <c r="AE9" s="67" t="s">
        <v>2409</v>
      </c>
      <c r="AG9" s="67" t="s">
        <v>2409</v>
      </c>
      <c r="AI9" s="67" t="s">
        <v>2409</v>
      </c>
      <c r="AK9" s="67" t="s">
        <v>2409</v>
      </c>
    </row>
    <row r="10" spans="1:38" x14ac:dyDescent="0.35">
      <c r="A10" s="67" t="s">
        <v>102</v>
      </c>
      <c r="C10" s="67" t="s">
        <v>202</v>
      </c>
      <c r="E10" s="67" t="s">
        <v>282</v>
      </c>
      <c r="G10" s="67" t="s">
        <v>311</v>
      </c>
      <c r="I10" s="67" t="s">
        <v>520</v>
      </c>
      <c r="K10" s="67" t="s">
        <v>882</v>
      </c>
      <c r="M10" s="67" t="s">
        <v>1002</v>
      </c>
      <c r="O10" s="67" t="s">
        <v>1116</v>
      </c>
      <c r="Q10" s="67" t="s">
        <v>2411</v>
      </c>
      <c r="S10" s="67" t="s">
        <v>1173</v>
      </c>
      <c r="U10" s="67" t="s">
        <v>1209</v>
      </c>
      <c r="W10" s="67" t="s">
        <v>1244</v>
      </c>
      <c r="Y10" s="67" t="s">
        <v>1282</v>
      </c>
      <c r="AA10" s="67" t="s">
        <v>2682</v>
      </c>
      <c r="AC10" s="67" t="s">
        <v>2884</v>
      </c>
      <c r="AE10" s="67" t="s">
        <v>2411</v>
      </c>
      <c r="AG10" s="67" t="s">
        <v>2411</v>
      </c>
      <c r="AI10" s="67" t="s">
        <v>2411</v>
      </c>
      <c r="AK10" s="67" t="s">
        <v>2411</v>
      </c>
    </row>
    <row r="11" spans="1:38" x14ac:dyDescent="0.35">
      <c r="A11" s="67" t="s">
        <v>103</v>
      </c>
      <c r="C11" s="67" t="s">
        <v>203</v>
      </c>
      <c r="E11" s="67" t="s">
        <v>283</v>
      </c>
      <c r="G11" s="67" t="s">
        <v>312</v>
      </c>
      <c r="I11" s="67" t="s">
        <v>521</v>
      </c>
      <c r="K11" s="67" t="s">
        <v>883</v>
      </c>
      <c r="M11" s="67" t="s">
        <v>1003</v>
      </c>
      <c r="O11" s="67" t="s">
        <v>1117</v>
      </c>
      <c r="Q11" s="67" t="s">
        <v>2413</v>
      </c>
      <c r="S11" s="67" t="s">
        <v>1174</v>
      </c>
      <c r="U11" s="67" t="s">
        <v>1210</v>
      </c>
      <c r="W11" s="67" t="s">
        <v>1245</v>
      </c>
      <c r="Y11" s="67" t="s">
        <v>1283</v>
      </c>
      <c r="AA11" s="67" t="s">
        <v>2683</v>
      </c>
      <c r="AC11" s="67" t="s">
        <v>2885</v>
      </c>
      <c r="AE11" s="67" t="s">
        <v>2413</v>
      </c>
      <c r="AG11" s="67" t="s">
        <v>2413</v>
      </c>
      <c r="AI11" s="67" t="s">
        <v>2413</v>
      </c>
      <c r="AK11" s="67" t="s">
        <v>2413</v>
      </c>
    </row>
    <row r="12" spans="1:38" x14ac:dyDescent="0.35">
      <c r="A12" s="67" t="s">
        <v>104</v>
      </c>
      <c r="C12" s="67" t="s">
        <v>204</v>
      </c>
      <c r="E12" s="67" t="s">
        <v>284</v>
      </c>
      <c r="G12" s="67" t="s">
        <v>313</v>
      </c>
      <c r="I12" s="67" t="s">
        <v>522</v>
      </c>
      <c r="K12" s="67" t="s">
        <v>884</v>
      </c>
      <c r="M12" s="67" t="s">
        <v>1004</v>
      </c>
      <c r="O12" s="67" t="s">
        <v>1118</v>
      </c>
      <c r="Q12" s="67" t="s">
        <v>2439</v>
      </c>
      <c r="S12" s="67" t="s">
        <v>1175</v>
      </c>
      <c r="U12" s="67" t="s">
        <v>1211</v>
      </c>
      <c r="W12" s="67" t="s">
        <v>1246</v>
      </c>
      <c r="Y12" s="67" t="s">
        <v>1284</v>
      </c>
      <c r="AA12" s="67" t="s">
        <v>2684</v>
      </c>
      <c r="AC12" s="67" t="s">
        <v>2886</v>
      </c>
      <c r="AE12" s="67" t="s">
        <v>2439</v>
      </c>
      <c r="AG12" s="67" t="s">
        <v>2439</v>
      </c>
      <c r="AI12" s="67" t="s">
        <v>2439</v>
      </c>
      <c r="AK12" s="67" t="s">
        <v>2439</v>
      </c>
    </row>
    <row r="13" spans="1:38" x14ac:dyDescent="0.35">
      <c r="A13" s="67" t="s">
        <v>105</v>
      </c>
      <c r="C13" s="67" t="s">
        <v>205</v>
      </c>
      <c r="E13" s="67" t="s">
        <v>285</v>
      </c>
      <c r="G13" s="67" t="s">
        <v>314</v>
      </c>
      <c r="I13" s="67" t="s">
        <v>523</v>
      </c>
      <c r="K13" s="67" t="s">
        <v>885</v>
      </c>
      <c r="M13" s="67" t="s">
        <v>1005</v>
      </c>
      <c r="O13" s="67" t="s">
        <v>1119</v>
      </c>
      <c r="Q13" s="67" t="s">
        <v>2441</v>
      </c>
      <c r="S13" s="67" t="s">
        <v>1176</v>
      </c>
      <c r="U13" s="67" t="s">
        <v>1212</v>
      </c>
      <c r="W13" s="67" t="s">
        <v>1247</v>
      </c>
      <c r="Y13" s="67" t="s">
        <v>1285</v>
      </c>
      <c r="AA13" s="67" t="s">
        <v>2685</v>
      </c>
      <c r="AC13" s="67" t="s">
        <v>2887</v>
      </c>
      <c r="AE13" s="67" t="s">
        <v>2441</v>
      </c>
      <c r="AG13" s="67" t="s">
        <v>2441</v>
      </c>
      <c r="AI13" s="67" t="s">
        <v>2441</v>
      </c>
      <c r="AK13" s="67" t="s">
        <v>2441</v>
      </c>
    </row>
    <row r="14" spans="1:38" x14ac:dyDescent="0.35">
      <c r="A14" s="67" t="s">
        <v>106</v>
      </c>
      <c r="C14" s="67" t="s">
        <v>206</v>
      </c>
      <c r="E14" s="67" t="s">
        <v>286</v>
      </c>
      <c r="G14" s="67" t="s">
        <v>315</v>
      </c>
      <c r="I14" s="67" t="s">
        <v>524</v>
      </c>
      <c r="K14" s="67" t="s">
        <v>886</v>
      </c>
      <c r="M14" s="67" t="s">
        <v>1006</v>
      </c>
      <c r="O14" s="67" t="s">
        <v>1120</v>
      </c>
      <c r="Q14" s="67" t="s">
        <v>2447</v>
      </c>
      <c r="S14" s="67" t="s">
        <v>1177</v>
      </c>
      <c r="U14" s="67" t="s">
        <v>1213</v>
      </c>
      <c r="W14" s="67" t="s">
        <v>1248</v>
      </c>
      <c r="Y14" s="67" t="s">
        <v>1286</v>
      </c>
      <c r="AA14" s="67" t="s">
        <v>2686</v>
      </c>
      <c r="AC14" s="67" t="s">
        <v>2888</v>
      </c>
      <c r="AE14" s="67" t="s">
        <v>2447</v>
      </c>
      <c r="AG14" s="67" t="s">
        <v>2447</v>
      </c>
      <c r="AI14" s="67" t="s">
        <v>2447</v>
      </c>
      <c r="AK14" s="67" t="s">
        <v>2447</v>
      </c>
    </row>
    <row r="15" spans="1:38" x14ac:dyDescent="0.35">
      <c r="A15" s="67" t="s">
        <v>107</v>
      </c>
      <c r="C15" s="67" t="s">
        <v>207</v>
      </c>
      <c r="E15" s="67" t="s">
        <v>287</v>
      </c>
      <c r="G15" s="67" t="s">
        <v>316</v>
      </c>
      <c r="I15" s="67" t="s">
        <v>525</v>
      </c>
      <c r="K15" s="67" t="s">
        <v>887</v>
      </c>
      <c r="M15" s="67" t="s">
        <v>1007</v>
      </c>
      <c r="O15" s="67" t="s">
        <v>1121</v>
      </c>
      <c r="Q15" s="67" t="s">
        <v>2449</v>
      </c>
      <c r="S15" s="67" t="s">
        <v>1178</v>
      </c>
      <c r="U15" s="67" t="s">
        <v>1214</v>
      </c>
      <c r="W15" s="67" t="s">
        <v>1249</v>
      </c>
      <c r="Y15" s="67" t="s">
        <v>1287</v>
      </c>
      <c r="AA15" s="67" t="s">
        <v>2687</v>
      </c>
      <c r="AC15" s="67" t="s">
        <v>2889</v>
      </c>
      <c r="AE15" s="67" t="s">
        <v>2449</v>
      </c>
      <c r="AG15" s="67" t="s">
        <v>2449</v>
      </c>
      <c r="AI15" s="67" t="s">
        <v>2449</v>
      </c>
      <c r="AK15" s="67" t="s">
        <v>2449</v>
      </c>
    </row>
    <row r="16" spans="1:38" x14ac:dyDescent="0.35">
      <c r="A16" s="67" t="s">
        <v>108</v>
      </c>
      <c r="C16" s="67" t="s">
        <v>208</v>
      </c>
      <c r="E16" s="67" t="s">
        <v>288</v>
      </c>
      <c r="G16" s="67" t="s">
        <v>317</v>
      </c>
      <c r="I16" s="67" t="s">
        <v>526</v>
      </c>
      <c r="K16" s="67" t="s">
        <v>888</v>
      </c>
      <c r="M16" s="67" t="s">
        <v>1008</v>
      </c>
      <c r="O16" s="67" t="s">
        <v>1122</v>
      </c>
      <c r="Q16" s="67" t="s">
        <v>2417</v>
      </c>
      <c r="S16" s="67" t="s">
        <v>1179</v>
      </c>
      <c r="U16" s="67" t="s">
        <v>1215</v>
      </c>
      <c r="W16" s="67" t="s">
        <v>1250</v>
      </c>
      <c r="Y16" s="67" t="s">
        <v>1288</v>
      </c>
      <c r="AA16" s="67" t="s">
        <v>2688</v>
      </c>
      <c r="AC16" s="67" t="s">
        <v>2890</v>
      </c>
      <c r="AE16" s="67" t="s">
        <v>2417</v>
      </c>
      <c r="AG16" s="67" t="s">
        <v>2417</v>
      </c>
      <c r="AI16" s="67" t="s">
        <v>2417</v>
      </c>
      <c r="AK16" s="67" t="s">
        <v>2417</v>
      </c>
    </row>
    <row r="17" spans="1:37" x14ac:dyDescent="0.35">
      <c r="A17" s="67" t="s">
        <v>109</v>
      </c>
      <c r="C17" s="67" t="s">
        <v>209</v>
      </c>
      <c r="E17" s="67" t="s">
        <v>289</v>
      </c>
      <c r="G17" s="67" t="s">
        <v>318</v>
      </c>
      <c r="I17" s="67" t="s">
        <v>527</v>
      </c>
      <c r="K17" s="67" t="s">
        <v>889</v>
      </c>
      <c r="M17" s="67" t="s">
        <v>1009</v>
      </c>
      <c r="O17" s="67" t="s">
        <v>1123</v>
      </c>
      <c r="Q17" s="67" t="s">
        <v>2419</v>
      </c>
      <c r="S17" s="67" t="s">
        <v>1180</v>
      </c>
      <c r="U17" s="67" t="s">
        <v>1216</v>
      </c>
      <c r="W17" s="67" t="s">
        <v>1251</v>
      </c>
      <c r="Y17" s="67" t="s">
        <v>1289</v>
      </c>
      <c r="AA17" s="67" t="s">
        <v>2689</v>
      </c>
      <c r="AC17" s="67" t="s">
        <v>2891</v>
      </c>
      <c r="AE17" s="67" t="s">
        <v>2419</v>
      </c>
      <c r="AG17" s="67" t="s">
        <v>2419</v>
      </c>
      <c r="AI17" s="67" t="s">
        <v>2419</v>
      </c>
      <c r="AK17" s="67" t="s">
        <v>2419</v>
      </c>
    </row>
    <row r="18" spans="1:37" x14ac:dyDescent="0.35">
      <c r="A18" s="67" t="s">
        <v>110</v>
      </c>
      <c r="C18" s="67" t="s">
        <v>210</v>
      </c>
      <c r="E18" s="67" t="s">
        <v>290</v>
      </c>
      <c r="G18" s="67" t="s">
        <v>319</v>
      </c>
      <c r="I18" s="67" t="s">
        <v>528</v>
      </c>
      <c r="K18" s="67" t="s">
        <v>890</v>
      </c>
      <c r="M18" s="67" t="s">
        <v>1010</v>
      </c>
      <c r="O18" s="67" t="s">
        <v>1124</v>
      </c>
      <c r="Q18" s="67" t="s">
        <v>2421</v>
      </c>
      <c r="S18" s="67" t="s">
        <v>1181</v>
      </c>
      <c r="U18" s="67" t="s">
        <v>1217</v>
      </c>
      <c r="W18" s="67" t="s">
        <v>1252</v>
      </c>
      <c r="Y18" s="67" t="s">
        <v>1290</v>
      </c>
      <c r="AA18" s="67" t="s">
        <v>2690</v>
      </c>
      <c r="AC18" s="67" t="s">
        <v>2892</v>
      </c>
      <c r="AE18" s="67" t="s">
        <v>2421</v>
      </c>
      <c r="AG18" s="67" t="s">
        <v>2421</v>
      </c>
      <c r="AI18" s="67" t="s">
        <v>2421</v>
      </c>
      <c r="AK18" s="67" t="s">
        <v>2421</v>
      </c>
    </row>
    <row r="19" spans="1:37" x14ac:dyDescent="0.35">
      <c r="A19" s="67" t="s">
        <v>111</v>
      </c>
      <c r="C19" s="67" t="s">
        <v>211</v>
      </c>
      <c r="E19" s="67" t="s">
        <v>291</v>
      </c>
      <c r="G19" s="67" t="s">
        <v>320</v>
      </c>
      <c r="I19" s="67" t="s">
        <v>529</v>
      </c>
      <c r="K19" s="67" t="s">
        <v>891</v>
      </c>
      <c r="M19" s="67" t="s">
        <v>1011</v>
      </c>
      <c r="O19" s="67" t="s">
        <v>1125</v>
      </c>
      <c r="Q19" s="67" t="s">
        <v>2423</v>
      </c>
      <c r="S19" s="67" t="s">
        <v>1182</v>
      </c>
      <c r="U19" s="67" t="s">
        <v>1218</v>
      </c>
      <c r="W19" s="67" t="s">
        <v>1253</v>
      </c>
      <c r="Y19" s="67" t="s">
        <v>1291</v>
      </c>
      <c r="AA19" s="67" t="s">
        <v>2691</v>
      </c>
      <c r="AC19" s="67" t="s">
        <v>2893</v>
      </c>
      <c r="AE19" s="67" t="s">
        <v>2423</v>
      </c>
      <c r="AG19" s="67" t="s">
        <v>2423</v>
      </c>
      <c r="AI19" s="67" t="s">
        <v>2423</v>
      </c>
      <c r="AK19" s="67" t="s">
        <v>2423</v>
      </c>
    </row>
    <row r="20" spans="1:37" x14ac:dyDescent="0.35">
      <c r="A20" s="67" t="s">
        <v>112</v>
      </c>
      <c r="C20" s="67" t="s">
        <v>212</v>
      </c>
      <c r="E20" s="67" t="s">
        <v>292</v>
      </c>
      <c r="G20" s="67" t="s">
        <v>321</v>
      </c>
      <c r="I20" s="67" t="s">
        <v>530</v>
      </c>
      <c r="K20" s="67" t="s">
        <v>892</v>
      </c>
      <c r="M20" s="67" t="s">
        <v>1012</v>
      </c>
      <c r="O20" s="67" t="s">
        <v>1126</v>
      </c>
      <c r="Q20" s="67" t="s">
        <v>2425</v>
      </c>
      <c r="S20" s="67" t="s">
        <v>1183</v>
      </c>
      <c r="U20" s="67" t="s">
        <v>1219</v>
      </c>
      <c r="W20" s="67" t="s">
        <v>1254</v>
      </c>
      <c r="Y20" s="67" t="s">
        <v>1292</v>
      </c>
      <c r="AA20" s="67" t="s">
        <v>2692</v>
      </c>
      <c r="AC20" s="67" t="s">
        <v>2894</v>
      </c>
      <c r="AE20" s="67" t="s">
        <v>2425</v>
      </c>
      <c r="AG20" s="67" t="s">
        <v>2425</v>
      </c>
      <c r="AI20" s="67" t="s">
        <v>2425</v>
      </c>
      <c r="AK20" s="67" t="s">
        <v>2425</v>
      </c>
    </row>
    <row r="21" spans="1:37" x14ac:dyDescent="0.35">
      <c r="A21" s="67" t="s">
        <v>113</v>
      </c>
      <c r="C21" s="67" t="s">
        <v>213</v>
      </c>
      <c r="E21" s="67" t="s">
        <v>293</v>
      </c>
      <c r="G21" s="67" t="s">
        <v>322</v>
      </c>
      <c r="I21" s="67" t="s">
        <v>531</v>
      </c>
      <c r="K21" s="67" t="s">
        <v>893</v>
      </c>
      <c r="M21" s="67" t="s">
        <v>1013</v>
      </c>
      <c r="O21" s="67" t="s">
        <v>1127</v>
      </c>
      <c r="Q21" s="67" t="s">
        <v>2427</v>
      </c>
      <c r="S21" s="67" t="s">
        <v>1184</v>
      </c>
      <c r="U21" s="67" t="s">
        <v>1220</v>
      </c>
      <c r="W21" s="67" t="s">
        <v>1255</v>
      </c>
      <c r="Y21" s="67" t="s">
        <v>1293</v>
      </c>
      <c r="AA21" s="67" t="s">
        <v>2693</v>
      </c>
      <c r="AC21" s="67" t="s">
        <v>2895</v>
      </c>
      <c r="AE21" s="67" t="s">
        <v>2427</v>
      </c>
      <c r="AG21" s="67" t="s">
        <v>2427</v>
      </c>
      <c r="AI21" s="67" t="s">
        <v>2427</v>
      </c>
      <c r="AK21" s="67" t="s">
        <v>2427</v>
      </c>
    </row>
    <row r="22" spans="1:37" x14ac:dyDescent="0.35">
      <c r="A22" s="67" t="s">
        <v>114</v>
      </c>
      <c r="C22" s="67" t="s">
        <v>214</v>
      </c>
      <c r="E22" s="67" t="s">
        <v>294</v>
      </c>
      <c r="G22" s="67" t="s">
        <v>323</v>
      </c>
      <c r="I22" s="67" t="s">
        <v>532</v>
      </c>
      <c r="K22" s="67" t="s">
        <v>894</v>
      </c>
      <c r="M22" s="67" t="s">
        <v>1014</v>
      </c>
      <c r="O22" s="67" t="s">
        <v>1128</v>
      </c>
      <c r="Q22" s="67" t="s">
        <v>2429</v>
      </c>
      <c r="S22" s="67" t="s">
        <v>1185</v>
      </c>
      <c r="U22" s="67" t="s">
        <v>1221</v>
      </c>
      <c r="W22" s="67" t="s">
        <v>1256</v>
      </c>
      <c r="Y22" s="67" t="s">
        <v>1294</v>
      </c>
      <c r="AA22" s="67" t="s">
        <v>2694</v>
      </c>
      <c r="AC22" s="67" t="s">
        <v>2896</v>
      </c>
      <c r="AE22" s="67" t="s">
        <v>2429</v>
      </c>
      <c r="AG22" s="67" t="s">
        <v>2429</v>
      </c>
      <c r="AI22" s="67" t="s">
        <v>2429</v>
      </c>
      <c r="AK22" s="67" t="s">
        <v>2429</v>
      </c>
    </row>
    <row r="23" spans="1:37" x14ac:dyDescent="0.35">
      <c r="A23" s="67" t="s">
        <v>115</v>
      </c>
      <c r="C23" s="67" t="s">
        <v>215</v>
      </c>
      <c r="E23" s="67" t="s">
        <v>295</v>
      </c>
      <c r="G23" s="67" t="s">
        <v>324</v>
      </c>
      <c r="I23" s="67" t="s">
        <v>533</v>
      </c>
      <c r="K23" s="67" t="s">
        <v>895</v>
      </c>
      <c r="M23" s="67" t="s">
        <v>1015</v>
      </c>
      <c r="O23" s="67" t="s">
        <v>1129</v>
      </c>
      <c r="Q23" s="67" t="s">
        <v>2431</v>
      </c>
      <c r="S23" s="67" t="s">
        <v>1186</v>
      </c>
      <c r="U23" s="67" t="s">
        <v>1222</v>
      </c>
      <c r="W23" s="67" t="s">
        <v>1257</v>
      </c>
      <c r="Y23" s="67" t="s">
        <v>1295</v>
      </c>
      <c r="AA23" s="67" t="s">
        <v>2695</v>
      </c>
      <c r="AC23" s="67" t="s">
        <v>2897</v>
      </c>
      <c r="AE23" s="67" t="s">
        <v>2431</v>
      </c>
      <c r="AG23" s="67" t="s">
        <v>2431</v>
      </c>
      <c r="AI23" s="67" t="s">
        <v>2431</v>
      </c>
      <c r="AK23" s="67" t="s">
        <v>2431</v>
      </c>
    </row>
    <row r="24" spans="1:37" x14ac:dyDescent="0.35">
      <c r="A24" s="67" t="s">
        <v>116</v>
      </c>
      <c r="C24" s="67" t="s">
        <v>216</v>
      </c>
      <c r="E24" s="67" t="s">
        <v>296</v>
      </c>
      <c r="G24" s="67" t="s">
        <v>325</v>
      </c>
      <c r="I24" s="67" t="s">
        <v>534</v>
      </c>
      <c r="K24" s="67" t="s">
        <v>896</v>
      </c>
      <c r="M24" s="67" t="s">
        <v>1016</v>
      </c>
      <c r="O24" s="67" t="s">
        <v>1130</v>
      </c>
      <c r="Q24" s="67" t="s">
        <v>2451</v>
      </c>
      <c r="S24" s="67" t="s">
        <v>1187</v>
      </c>
      <c r="U24" s="67" t="s">
        <v>1223</v>
      </c>
      <c r="W24" s="67" t="s">
        <v>1258</v>
      </c>
      <c r="Y24" s="67" t="s">
        <v>1296</v>
      </c>
      <c r="AA24" s="67" t="s">
        <v>2696</v>
      </c>
      <c r="AC24" s="67" t="s">
        <v>2898</v>
      </c>
      <c r="AE24" s="67" t="s">
        <v>2451</v>
      </c>
      <c r="AG24" s="67" t="s">
        <v>2451</v>
      </c>
      <c r="AI24" s="67" t="s">
        <v>2451</v>
      </c>
      <c r="AK24" s="67" t="s">
        <v>2451</v>
      </c>
    </row>
    <row r="25" spans="1:37" x14ac:dyDescent="0.35">
      <c r="A25" s="67" t="s">
        <v>117</v>
      </c>
      <c r="C25" s="67" t="s">
        <v>217</v>
      </c>
      <c r="E25" s="67" t="s">
        <v>297</v>
      </c>
      <c r="G25" s="67" t="s">
        <v>326</v>
      </c>
      <c r="I25" s="67" t="s">
        <v>535</v>
      </c>
      <c r="K25" s="67" t="s">
        <v>897</v>
      </c>
      <c r="M25" s="67" t="s">
        <v>1017</v>
      </c>
      <c r="O25" s="67" t="s">
        <v>1131</v>
      </c>
      <c r="Q25" s="67" t="s">
        <v>2453</v>
      </c>
      <c r="S25" s="67" t="s">
        <v>1188</v>
      </c>
      <c r="U25" s="67" t="s">
        <v>1224</v>
      </c>
      <c r="W25" s="67" t="s">
        <v>1259</v>
      </c>
      <c r="Y25" s="67" t="s">
        <v>1297</v>
      </c>
      <c r="AA25" s="67" t="s">
        <v>2697</v>
      </c>
      <c r="AC25" s="67" t="s">
        <v>2899</v>
      </c>
      <c r="AE25" s="67" t="s">
        <v>2453</v>
      </c>
      <c r="AG25" s="67" t="s">
        <v>2453</v>
      </c>
      <c r="AI25" s="67" t="s">
        <v>2453</v>
      </c>
      <c r="AK25" s="67" t="s">
        <v>2453</v>
      </c>
    </row>
    <row r="26" spans="1:37" x14ac:dyDescent="0.35">
      <c r="A26" s="67" t="s">
        <v>118</v>
      </c>
      <c r="C26" s="67" t="s">
        <v>218</v>
      </c>
      <c r="E26" s="67" t="s">
        <v>298</v>
      </c>
      <c r="G26" s="67" t="s">
        <v>327</v>
      </c>
      <c r="I26" s="67" t="s">
        <v>536</v>
      </c>
      <c r="K26" s="67" t="s">
        <v>898</v>
      </c>
      <c r="M26" s="67" t="s">
        <v>1018</v>
      </c>
      <c r="O26" s="67" t="s">
        <v>1132</v>
      </c>
      <c r="Q26" s="67" t="s">
        <v>2455</v>
      </c>
      <c r="S26" s="67" t="s">
        <v>1189</v>
      </c>
      <c r="U26" s="67" t="s">
        <v>1225</v>
      </c>
      <c r="W26" s="67" t="s">
        <v>1260</v>
      </c>
      <c r="Y26" s="67" t="s">
        <v>1298</v>
      </c>
      <c r="AA26" s="67" t="s">
        <v>2698</v>
      </c>
      <c r="AC26" s="67" t="s">
        <v>2900</v>
      </c>
      <c r="AE26" s="67" t="s">
        <v>2455</v>
      </c>
      <c r="AG26" s="67" t="s">
        <v>2455</v>
      </c>
      <c r="AI26" s="67" t="s">
        <v>2455</v>
      </c>
      <c r="AK26" s="67" t="s">
        <v>2455</v>
      </c>
    </row>
    <row r="27" spans="1:37" x14ac:dyDescent="0.35">
      <c r="A27" s="67" t="s">
        <v>119</v>
      </c>
      <c r="C27" s="67" t="s">
        <v>219</v>
      </c>
      <c r="E27" s="67" t="s">
        <v>299</v>
      </c>
      <c r="G27" s="67" t="s">
        <v>328</v>
      </c>
      <c r="I27" s="67" t="s">
        <v>537</v>
      </c>
      <c r="K27" s="67" t="s">
        <v>899</v>
      </c>
      <c r="M27" s="67" t="s">
        <v>1019</v>
      </c>
      <c r="O27" s="67" t="s">
        <v>1133</v>
      </c>
      <c r="Q27" s="67" t="s">
        <v>2457</v>
      </c>
      <c r="S27" s="67" t="s">
        <v>1190</v>
      </c>
      <c r="U27" s="67" t="s">
        <v>1226</v>
      </c>
      <c r="W27" s="67" t="s">
        <v>1261</v>
      </c>
      <c r="Y27" s="67" t="s">
        <v>1299</v>
      </c>
      <c r="AA27" s="67" t="s">
        <v>2699</v>
      </c>
      <c r="AC27" s="67" t="s">
        <v>2901</v>
      </c>
      <c r="AE27" s="67" t="s">
        <v>2457</v>
      </c>
      <c r="AG27" s="67" t="s">
        <v>2457</v>
      </c>
      <c r="AI27" s="67" t="s">
        <v>2457</v>
      </c>
      <c r="AK27" s="67" t="s">
        <v>2457</v>
      </c>
    </row>
    <row r="28" spans="1:37" x14ac:dyDescent="0.35">
      <c r="A28" s="67" t="s">
        <v>120</v>
      </c>
      <c r="C28" s="67" t="s">
        <v>220</v>
      </c>
      <c r="E28" s="67" t="s">
        <v>300</v>
      </c>
      <c r="G28" s="67" t="s">
        <v>329</v>
      </c>
      <c r="I28" s="67" t="s">
        <v>538</v>
      </c>
      <c r="K28" s="67" t="s">
        <v>900</v>
      </c>
      <c r="M28" s="67" t="s">
        <v>1020</v>
      </c>
      <c r="O28" s="67" t="s">
        <v>1134</v>
      </c>
      <c r="Q28" s="67" t="s">
        <v>2459</v>
      </c>
      <c r="S28" s="67" t="s">
        <v>1191</v>
      </c>
      <c r="U28" s="67" t="s">
        <v>1227</v>
      </c>
      <c r="W28" s="67" t="s">
        <v>1262</v>
      </c>
      <c r="Y28" s="67" t="s">
        <v>1300</v>
      </c>
      <c r="AA28" s="67" t="s">
        <v>2700</v>
      </c>
      <c r="AC28" s="67" t="s">
        <v>2902</v>
      </c>
      <c r="AE28" s="67" t="s">
        <v>2459</v>
      </c>
      <c r="AG28" s="67" t="s">
        <v>2459</v>
      </c>
      <c r="AI28" s="67" t="s">
        <v>2459</v>
      </c>
      <c r="AK28" s="67" t="s">
        <v>2459</v>
      </c>
    </row>
    <row r="29" spans="1:37" x14ac:dyDescent="0.35">
      <c r="A29" s="67" t="s">
        <v>121</v>
      </c>
      <c r="C29" s="67" t="s">
        <v>221</v>
      </c>
      <c r="E29" s="67" t="s">
        <v>301</v>
      </c>
      <c r="G29" s="67" t="s">
        <v>330</v>
      </c>
      <c r="I29" s="67" t="s">
        <v>539</v>
      </c>
      <c r="K29" s="67" t="s">
        <v>901</v>
      </c>
      <c r="M29" s="67" t="s">
        <v>1021</v>
      </c>
      <c r="O29" s="67" t="s">
        <v>1135</v>
      </c>
      <c r="Q29" s="67" t="s">
        <v>2383</v>
      </c>
      <c r="S29" s="67" t="s">
        <v>1192</v>
      </c>
      <c r="U29" s="67" t="s">
        <v>1228</v>
      </c>
      <c r="W29" s="67" t="s">
        <v>1263</v>
      </c>
      <c r="Y29" s="67" t="s">
        <v>1301</v>
      </c>
      <c r="AA29" s="67" t="s">
        <v>2701</v>
      </c>
      <c r="AC29" s="67" t="s">
        <v>2903</v>
      </c>
      <c r="AE29" s="67" t="s">
        <v>2383</v>
      </c>
      <c r="AG29" s="67" t="s">
        <v>2383</v>
      </c>
      <c r="AI29" s="67" t="s">
        <v>2383</v>
      </c>
      <c r="AK29" s="67" t="s">
        <v>2383</v>
      </c>
    </row>
    <row r="30" spans="1:37" x14ac:dyDescent="0.35">
      <c r="A30" s="67" t="s">
        <v>122</v>
      </c>
      <c r="C30" s="67" t="s">
        <v>222</v>
      </c>
      <c r="E30" s="67" t="s">
        <v>302</v>
      </c>
      <c r="G30" s="67" t="s">
        <v>331</v>
      </c>
      <c r="I30" s="67" t="s">
        <v>540</v>
      </c>
      <c r="K30" s="67" t="s">
        <v>902</v>
      </c>
      <c r="M30" s="67" t="s">
        <v>1022</v>
      </c>
      <c r="O30" s="67" t="s">
        <v>1136</v>
      </c>
      <c r="Q30" s="67" t="s">
        <v>2385</v>
      </c>
      <c r="S30" s="67" t="s">
        <v>1193</v>
      </c>
      <c r="U30" s="67" t="s">
        <v>1229</v>
      </c>
      <c r="W30" s="67" t="s">
        <v>1264</v>
      </c>
      <c r="Y30" s="67" t="s">
        <v>1302</v>
      </c>
      <c r="AA30" s="67" t="s">
        <v>2702</v>
      </c>
      <c r="AC30" s="67" t="s">
        <v>2904</v>
      </c>
      <c r="AE30" s="67" t="s">
        <v>2385</v>
      </c>
      <c r="AG30" s="67" t="s">
        <v>2385</v>
      </c>
      <c r="AI30" s="67" t="s">
        <v>2385</v>
      </c>
      <c r="AK30" s="67" t="s">
        <v>2385</v>
      </c>
    </row>
    <row r="31" spans="1:37" x14ac:dyDescent="0.35">
      <c r="A31" s="67" t="s">
        <v>123</v>
      </c>
      <c r="C31" s="67" t="s">
        <v>223</v>
      </c>
      <c r="E31" s="67" t="s">
        <v>303</v>
      </c>
      <c r="G31" s="67" t="s">
        <v>332</v>
      </c>
      <c r="I31" s="67" t="s">
        <v>541</v>
      </c>
      <c r="K31" s="67" t="s">
        <v>903</v>
      </c>
      <c r="M31" s="67" t="s">
        <v>1023</v>
      </c>
      <c r="O31" s="67" t="s">
        <v>1137</v>
      </c>
      <c r="Q31" s="67" t="s">
        <v>2387</v>
      </c>
      <c r="S31" s="67" t="s">
        <v>1194</v>
      </c>
      <c r="U31" s="67" t="s">
        <v>1230</v>
      </c>
      <c r="W31" s="67" t="s">
        <v>1265</v>
      </c>
      <c r="Y31" s="67" t="s">
        <v>1303</v>
      </c>
      <c r="AA31" s="67" t="s">
        <v>2703</v>
      </c>
      <c r="AC31" s="67" t="s">
        <v>2905</v>
      </c>
      <c r="AE31" s="67" t="s">
        <v>2387</v>
      </c>
      <c r="AG31" s="67" t="s">
        <v>2387</v>
      </c>
      <c r="AI31" s="67" t="s">
        <v>2387</v>
      </c>
      <c r="AK31" s="67" t="s">
        <v>2387</v>
      </c>
    </row>
    <row r="32" spans="1:37" x14ac:dyDescent="0.35">
      <c r="A32" s="67" t="s">
        <v>124</v>
      </c>
      <c r="C32" s="67" t="s">
        <v>224</v>
      </c>
      <c r="E32" s="67" t="s">
        <v>1330</v>
      </c>
      <c r="G32" s="67" t="s">
        <v>333</v>
      </c>
      <c r="I32" s="67" t="s">
        <v>542</v>
      </c>
      <c r="K32" s="67" t="s">
        <v>904</v>
      </c>
      <c r="M32" s="67" t="s">
        <v>1024</v>
      </c>
      <c r="O32" s="67" t="s">
        <v>1138</v>
      </c>
      <c r="Q32" s="67" t="s">
        <v>2389</v>
      </c>
      <c r="S32" s="67" t="s">
        <v>1195</v>
      </c>
      <c r="U32" s="67" t="s">
        <v>1231</v>
      </c>
      <c r="W32" s="67" t="s">
        <v>1266</v>
      </c>
      <c r="Y32" s="67" t="s">
        <v>1304</v>
      </c>
      <c r="AA32" s="67" t="s">
        <v>2704</v>
      </c>
      <c r="AC32" s="67" t="s">
        <v>2906</v>
      </c>
      <c r="AE32" s="67" t="s">
        <v>2389</v>
      </c>
      <c r="AG32" s="67" t="s">
        <v>2389</v>
      </c>
      <c r="AI32" s="67" t="s">
        <v>2389</v>
      </c>
      <c r="AK32" s="67" t="s">
        <v>2389</v>
      </c>
    </row>
    <row r="33" spans="1:37" x14ac:dyDescent="0.35">
      <c r="A33" s="67" t="s">
        <v>125</v>
      </c>
      <c r="C33" s="67" t="s">
        <v>225</v>
      </c>
      <c r="G33" s="67" t="s">
        <v>334</v>
      </c>
      <c r="I33" s="67" t="s">
        <v>543</v>
      </c>
      <c r="K33" s="67" t="s">
        <v>905</v>
      </c>
      <c r="M33" s="67" t="s">
        <v>1025</v>
      </c>
      <c r="O33" s="67" t="s">
        <v>1139</v>
      </c>
      <c r="Q33" s="67" t="s">
        <v>2393</v>
      </c>
      <c r="S33" s="67" t="s">
        <v>1196</v>
      </c>
      <c r="U33" s="67" t="s">
        <v>1232</v>
      </c>
      <c r="W33" s="67" t="s">
        <v>1267</v>
      </c>
      <c r="Y33" s="67" t="s">
        <v>1305</v>
      </c>
      <c r="AA33" s="67" t="s">
        <v>2705</v>
      </c>
      <c r="AC33" s="67" t="s">
        <v>2907</v>
      </c>
      <c r="AE33" s="67" t="s">
        <v>2393</v>
      </c>
      <c r="AG33" s="67" t="s">
        <v>2393</v>
      </c>
      <c r="AI33" s="67" t="s">
        <v>2393</v>
      </c>
      <c r="AK33" s="67" t="s">
        <v>2393</v>
      </c>
    </row>
    <row r="34" spans="1:37" x14ac:dyDescent="0.35">
      <c r="A34" s="67" t="s">
        <v>126</v>
      </c>
      <c r="C34" s="67" t="s">
        <v>226</v>
      </c>
      <c r="G34" s="67" t="s">
        <v>335</v>
      </c>
      <c r="I34" s="67" t="s">
        <v>544</v>
      </c>
      <c r="K34" s="67" t="s">
        <v>906</v>
      </c>
      <c r="M34" s="67" t="s">
        <v>1026</v>
      </c>
      <c r="O34" s="67" t="s">
        <v>1140</v>
      </c>
      <c r="Q34" s="67" t="s">
        <v>2395</v>
      </c>
      <c r="S34" s="67" t="s">
        <v>1197</v>
      </c>
      <c r="U34" s="67" t="s">
        <v>1233</v>
      </c>
      <c r="W34" s="67" t="s">
        <v>1268</v>
      </c>
      <c r="Y34" s="67" t="s">
        <v>1306</v>
      </c>
      <c r="AA34" s="67" t="s">
        <v>2706</v>
      </c>
      <c r="AC34" s="67" t="s">
        <v>2908</v>
      </c>
      <c r="AE34" s="67" t="s">
        <v>2395</v>
      </c>
      <c r="AG34" s="67" t="s">
        <v>2395</v>
      </c>
      <c r="AI34" s="67" t="s">
        <v>2395</v>
      </c>
      <c r="AK34" s="67" t="s">
        <v>2395</v>
      </c>
    </row>
    <row r="35" spans="1:37" x14ac:dyDescent="0.35">
      <c r="A35" s="67" t="s">
        <v>127</v>
      </c>
      <c r="C35" s="67" t="s">
        <v>227</v>
      </c>
      <c r="G35" s="67" t="s">
        <v>336</v>
      </c>
      <c r="I35" s="67" t="s">
        <v>545</v>
      </c>
      <c r="K35" s="67" t="s">
        <v>907</v>
      </c>
      <c r="M35" s="67" t="s">
        <v>1027</v>
      </c>
      <c r="O35" s="67" t="s">
        <v>1141</v>
      </c>
      <c r="Q35" s="67" t="s">
        <v>2405</v>
      </c>
      <c r="S35" s="67" t="s">
        <v>1198</v>
      </c>
      <c r="U35" s="67" t="s">
        <v>1234</v>
      </c>
      <c r="W35" s="67" t="s">
        <v>1269</v>
      </c>
      <c r="Y35" s="67" t="s">
        <v>1307</v>
      </c>
      <c r="AA35" s="67" t="s">
        <v>2707</v>
      </c>
      <c r="AC35" s="67" t="s">
        <v>2909</v>
      </c>
      <c r="AE35" s="67" t="s">
        <v>2405</v>
      </c>
      <c r="AG35" s="67" t="s">
        <v>2405</v>
      </c>
      <c r="AI35" s="67" t="s">
        <v>2405</v>
      </c>
      <c r="AK35" s="67" t="s">
        <v>2405</v>
      </c>
    </row>
    <row r="36" spans="1:37" x14ac:dyDescent="0.35">
      <c r="A36" s="67" t="s">
        <v>128</v>
      </c>
      <c r="C36" s="67" t="s">
        <v>228</v>
      </c>
      <c r="G36" s="67" t="s">
        <v>337</v>
      </c>
      <c r="I36" s="67" t="s">
        <v>546</v>
      </c>
      <c r="K36" s="67" t="s">
        <v>908</v>
      </c>
      <c r="M36" s="67" t="s">
        <v>1028</v>
      </c>
      <c r="O36" s="67" t="s">
        <v>1142</v>
      </c>
      <c r="Q36" s="67" t="s">
        <v>2403</v>
      </c>
      <c r="S36" s="67" t="s">
        <v>1199</v>
      </c>
      <c r="U36" s="67" t="s">
        <v>1235</v>
      </c>
      <c r="W36" s="67" t="s">
        <v>1270</v>
      </c>
      <c r="Y36" s="67" t="s">
        <v>1308</v>
      </c>
      <c r="AA36" s="67" t="s">
        <v>2708</v>
      </c>
      <c r="AC36" s="67" t="s">
        <v>2910</v>
      </c>
      <c r="AE36" s="67" t="s">
        <v>2403</v>
      </c>
      <c r="AG36" s="67" t="s">
        <v>2403</v>
      </c>
      <c r="AI36" s="67" t="s">
        <v>2403</v>
      </c>
      <c r="AK36" s="67" t="s">
        <v>2403</v>
      </c>
    </row>
    <row r="37" spans="1:37" x14ac:dyDescent="0.35">
      <c r="A37" s="67" t="s">
        <v>129</v>
      </c>
      <c r="C37" s="67" t="s">
        <v>229</v>
      </c>
      <c r="G37" s="67" t="s">
        <v>338</v>
      </c>
      <c r="I37" s="67" t="s">
        <v>547</v>
      </c>
      <c r="K37" s="67" t="s">
        <v>909</v>
      </c>
      <c r="M37" s="67" t="s">
        <v>1029</v>
      </c>
      <c r="O37" s="67" t="s">
        <v>1143</v>
      </c>
      <c r="Q37" s="67" t="s">
        <v>2407</v>
      </c>
      <c r="S37" s="67" t="s">
        <v>1200</v>
      </c>
      <c r="U37" s="67" t="s">
        <v>1236</v>
      </c>
      <c r="W37" s="67" t="s">
        <v>1271</v>
      </c>
      <c r="Y37" s="67" t="s">
        <v>1309</v>
      </c>
      <c r="AA37" s="67" t="s">
        <v>2709</v>
      </c>
      <c r="AC37" s="67" t="s">
        <v>2911</v>
      </c>
      <c r="AE37" s="67" t="s">
        <v>2407</v>
      </c>
      <c r="AG37" s="67" t="s">
        <v>2407</v>
      </c>
      <c r="AI37" s="67" t="s">
        <v>2407</v>
      </c>
      <c r="AK37" s="67" t="s">
        <v>2407</v>
      </c>
    </row>
    <row r="38" spans="1:37" x14ac:dyDescent="0.35">
      <c r="A38" s="67" t="s">
        <v>130</v>
      </c>
      <c r="C38" s="67" t="s">
        <v>230</v>
      </c>
      <c r="G38" s="67" t="s">
        <v>339</v>
      </c>
      <c r="I38" s="67" t="s">
        <v>548</v>
      </c>
      <c r="K38" s="67" t="s">
        <v>910</v>
      </c>
      <c r="M38" s="67" t="s">
        <v>1030</v>
      </c>
      <c r="O38" s="67" t="s">
        <v>1144</v>
      </c>
      <c r="Q38" s="67" t="s">
        <v>2415</v>
      </c>
      <c r="S38" s="67" t="s">
        <v>1201</v>
      </c>
      <c r="U38" s="67" t="s">
        <v>1330</v>
      </c>
      <c r="W38" s="67" t="s">
        <v>1272</v>
      </c>
      <c r="Y38" s="67" t="s">
        <v>1310</v>
      </c>
      <c r="AA38" s="67" t="s">
        <v>2710</v>
      </c>
      <c r="AC38" s="67" t="s">
        <v>2912</v>
      </c>
      <c r="AE38" s="67" t="s">
        <v>2415</v>
      </c>
      <c r="AG38" s="67" t="s">
        <v>2415</v>
      </c>
      <c r="AI38" s="67" t="s">
        <v>2415</v>
      </c>
      <c r="AK38" s="67" t="s">
        <v>2415</v>
      </c>
    </row>
    <row r="39" spans="1:37" x14ac:dyDescent="0.35">
      <c r="A39" s="67" t="s">
        <v>131</v>
      </c>
      <c r="C39" s="67" t="s">
        <v>231</v>
      </c>
      <c r="G39" s="67" t="s">
        <v>340</v>
      </c>
      <c r="I39" s="67" t="s">
        <v>549</v>
      </c>
      <c r="K39" s="67" t="s">
        <v>911</v>
      </c>
      <c r="M39" s="67" t="s">
        <v>1031</v>
      </c>
      <c r="O39" s="67" t="s">
        <v>1145</v>
      </c>
      <c r="Q39" s="67" t="s">
        <v>2433</v>
      </c>
      <c r="S39" s="67" t="s">
        <v>1330</v>
      </c>
      <c r="W39" s="67" t="s">
        <v>1273</v>
      </c>
      <c r="Y39" s="67" t="s">
        <v>1311</v>
      </c>
      <c r="AA39" s="67" t="s">
        <v>2711</v>
      </c>
      <c r="AC39" s="67" t="s">
        <v>2913</v>
      </c>
      <c r="AE39" s="67" t="s">
        <v>2433</v>
      </c>
      <c r="AG39" s="67" t="s">
        <v>2433</v>
      </c>
      <c r="AI39" s="67" t="s">
        <v>2433</v>
      </c>
      <c r="AK39" s="67" t="s">
        <v>2433</v>
      </c>
    </row>
    <row r="40" spans="1:37" x14ac:dyDescent="0.35">
      <c r="A40" s="67" t="s">
        <v>132</v>
      </c>
      <c r="C40" s="67" t="s">
        <v>232</v>
      </c>
      <c r="G40" s="67" t="s">
        <v>341</v>
      </c>
      <c r="I40" s="67" t="s">
        <v>550</v>
      </c>
      <c r="K40" s="67" t="s">
        <v>912</v>
      </c>
      <c r="M40" s="67" t="s">
        <v>1032</v>
      </c>
      <c r="O40" s="67" t="s">
        <v>1146</v>
      </c>
      <c r="Q40" s="67" t="s">
        <v>2435</v>
      </c>
      <c r="W40" s="67" t="s">
        <v>1274</v>
      </c>
      <c r="Y40" s="67" t="s">
        <v>1312</v>
      </c>
      <c r="AA40" s="67" t="s">
        <v>2712</v>
      </c>
      <c r="AC40" s="67" t="s">
        <v>2914</v>
      </c>
      <c r="AE40" s="67" t="s">
        <v>2435</v>
      </c>
      <c r="AG40" s="67" t="s">
        <v>2435</v>
      </c>
      <c r="AI40" s="67" t="s">
        <v>2435</v>
      </c>
      <c r="AK40" s="67" t="s">
        <v>2435</v>
      </c>
    </row>
    <row r="41" spans="1:37" x14ac:dyDescent="0.35">
      <c r="A41" s="67" t="s">
        <v>133</v>
      </c>
      <c r="C41" s="67" t="s">
        <v>233</v>
      </c>
      <c r="G41" s="67" t="s">
        <v>342</v>
      </c>
      <c r="I41" s="67" t="s">
        <v>551</v>
      </c>
      <c r="K41" s="67" t="s">
        <v>913</v>
      </c>
      <c r="M41" s="67" t="s">
        <v>1033</v>
      </c>
      <c r="O41" s="67" t="s">
        <v>1147</v>
      </c>
      <c r="Q41" s="67" t="s">
        <v>2437</v>
      </c>
      <c r="W41" s="67" t="s">
        <v>1330</v>
      </c>
      <c r="Y41" s="67" t="s">
        <v>1313</v>
      </c>
      <c r="AA41" s="67" t="s">
        <v>2713</v>
      </c>
      <c r="AC41" s="67" t="s">
        <v>2915</v>
      </c>
      <c r="AE41" s="67" t="s">
        <v>2437</v>
      </c>
      <c r="AG41" s="67" t="s">
        <v>2437</v>
      </c>
      <c r="AI41" s="67" t="s">
        <v>2437</v>
      </c>
      <c r="AK41" s="67" t="s">
        <v>2437</v>
      </c>
    </row>
    <row r="42" spans="1:37" x14ac:dyDescent="0.35">
      <c r="A42" s="67" t="s">
        <v>134</v>
      </c>
      <c r="C42" s="67" t="s">
        <v>234</v>
      </c>
      <c r="G42" s="67" t="s">
        <v>343</v>
      </c>
      <c r="I42" s="67" t="s">
        <v>552</v>
      </c>
      <c r="K42" s="67" t="s">
        <v>914</v>
      </c>
      <c r="M42" s="67" t="s">
        <v>1034</v>
      </c>
      <c r="O42" s="67" t="s">
        <v>1148</v>
      </c>
      <c r="Q42" s="67" t="s">
        <v>2443</v>
      </c>
      <c r="Y42" s="67" t="s">
        <v>1314</v>
      </c>
      <c r="AA42" s="67" t="s">
        <v>2714</v>
      </c>
      <c r="AC42" s="67" t="s">
        <v>2916</v>
      </c>
      <c r="AE42" s="67" t="s">
        <v>2443</v>
      </c>
      <c r="AG42" s="67" t="s">
        <v>2443</v>
      </c>
      <c r="AI42" s="67" t="s">
        <v>2443</v>
      </c>
      <c r="AK42" s="67" t="s">
        <v>2443</v>
      </c>
    </row>
    <row r="43" spans="1:37" x14ac:dyDescent="0.35">
      <c r="A43" s="67" t="s">
        <v>135</v>
      </c>
      <c r="C43" s="67" t="s">
        <v>235</v>
      </c>
      <c r="G43" s="67" t="s">
        <v>344</v>
      </c>
      <c r="I43" s="67" t="s">
        <v>553</v>
      </c>
      <c r="K43" s="67" t="s">
        <v>915</v>
      </c>
      <c r="M43" s="67" t="s">
        <v>1035</v>
      </c>
      <c r="O43" s="67" t="s">
        <v>1149</v>
      </c>
      <c r="Q43" s="67" t="s">
        <v>2445</v>
      </c>
      <c r="Y43" s="67" t="s">
        <v>1315</v>
      </c>
      <c r="AA43" s="67" t="s">
        <v>2715</v>
      </c>
      <c r="AC43" s="67" t="s">
        <v>2917</v>
      </c>
      <c r="AE43" s="67" t="s">
        <v>2445</v>
      </c>
      <c r="AG43" s="67" t="s">
        <v>2445</v>
      </c>
      <c r="AI43" s="67" t="s">
        <v>2445</v>
      </c>
      <c r="AK43" s="67" t="s">
        <v>2445</v>
      </c>
    </row>
    <row r="44" spans="1:37" x14ac:dyDescent="0.35">
      <c r="A44" s="67" t="s">
        <v>136</v>
      </c>
      <c r="C44" s="67" t="s">
        <v>236</v>
      </c>
      <c r="G44" s="67" t="s">
        <v>345</v>
      </c>
      <c r="I44" s="67" t="s">
        <v>554</v>
      </c>
      <c r="K44" s="67" t="s">
        <v>916</v>
      </c>
      <c r="M44" s="67" t="s">
        <v>1036</v>
      </c>
      <c r="O44" s="67" t="s">
        <v>1150</v>
      </c>
      <c r="Q44" s="67" t="s">
        <v>1330</v>
      </c>
      <c r="Y44" s="67" t="s">
        <v>1316</v>
      </c>
      <c r="AA44" s="67" t="s">
        <v>2716</v>
      </c>
      <c r="AC44" s="67" t="s">
        <v>2918</v>
      </c>
      <c r="AE44" s="67" t="s">
        <v>305</v>
      </c>
      <c r="AG44" s="67" t="s">
        <v>305</v>
      </c>
      <c r="AI44" s="67" t="s">
        <v>305</v>
      </c>
      <c r="AK44" s="67" t="s">
        <v>305</v>
      </c>
    </row>
    <row r="45" spans="1:37" x14ac:dyDescent="0.35">
      <c r="A45" s="67" t="s">
        <v>137</v>
      </c>
      <c r="C45" s="67" t="s">
        <v>237</v>
      </c>
      <c r="G45" s="67" t="s">
        <v>346</v>
      </c>
      <c r="I45" s="67" t="s">
        <v>555</v>
      </c>
      <c r="K45" s="67" t="s">
        <v>917</v>
      </c>
      <c r="M45" s="67" t="s">
        <v>1037</v>
      </c>
      <c r="O45" s="67" t="s">
        <v>1151</v>
      </c>
      <c r="Y45" s="67" t="s">
        <v>1317</v>
      </c>
      <c r="AA45" s="67" t="s">
        <v>2717</v>
      </c>
      <c r="AC45" s="67" t="s">
        <v>2919</v>
      </c>
      <c r="AE45" s="67" t="s">
        <v>1110</v>
      </c>
      <c r="AG45" s="67" t="s">
        <v>1110</v>
      </c>
      <c r="AI45" s="67" t="s">
        <v>1110</v>
      </c>
      <c r="AK45" s="67" t="s">
        <v>1110</v>
      </c>
    </row>
    <row r="46" spans="1:37" x14ac:dyDescent="0.35">
      <c r="A46" s="67" t="s">
        <v>138</v>
      </c>
      <c r="C46" s="67" t="s">
        <v>238</v>
      </c>
      <c r="G46" s="67" t="s">
        <v>347</v>
      </c>
      <c r="I46" s="67" t="s">
        <v>556</v>
      </c>
      <c r="K46" s="67" t="s">
        <v>918</v>
      </c>
      <c r="M46" s="67" t="s">
        <v>1038</v>
      </c>
      <c r="O46" s="67" t="s">
        <v>1152</v>
      </c>
      <c r="Y46" s="67" t="s">
        <v>1318</v>
      </c>
      <c r="AA46" s="67" t="s">
        <v>2718</v>
      </c>
      <c r="AC46" s="67" t="s">
        <v>2920</v>
      </c>
      <c r="AE46" s="67" t="s">
        <v>1111</v>
      </c>
      <c r="AG46" s="67" t="s">
        <v>1111</v>
      </c>
      <c r="AI46" s="67" t="s">
        <v>1111</v>
      </c>
      <c r="AK46" s="67" t="s">
        <v>1111</v>
      </c>
    </row>
    <row r="47" spans="1:37" x14ac:dyDescent="0.35">
      <c r="A47" s="67" t="s">
        <v>139</v>
      </c>
      <c r="C47" s="67" t="s">
        <v>239</v>
      </c>
      <c r="G47" s="67" t="s">
        <v>348</v>
      </c>
      <c r="I47" s="67" t="s">
        <v>557</v>
      </c>
      <c r="K47" s="67" t="s">
        <v>919</v>
      </c>
      <c r="M47" s="67" t="s">
        <v>1039</v>
      </c>
      <c r="O47" s="67" t="s">
        <v>1153</v>
      </c>
      <c r="Y47" s="67" t="s">
        <v>1319</v>
      </c>
      <c r="AA47" s="67" t="s">
        <v>2719</v>
      </c>
      <c r="AC47" s="67" t="s">
        <v>2921</v>
      </c>
      <c r="AE47" s="67" t="s">
        <v>1112</v>
      </c>
      <c r="AG47" s="67" t="s">
        <v>1112</v>
      </c>
      <c r="AI47" s="67" t="s">
        <v>1112</v>
      </c>
      <c r="AK47" s="67" t="s">
        <v>1112</v>
      </c>
    </row>
    <row r="48" spans="1:37" x14ac:dyDescent="0.35">
      <c r="A48" s="67" t="s">
        <v>140</v>
      </c>
      <c r="C48" s="67" t="s">
        <v>240</v>
      </c>
      <c r="G48" s="67" t="s">
        <v>349</v>
      </c>
      <c r="I48" s="67" t="s">
        <v>558</v>
      </c>
      <c r="K48" s="67" t="s">
        <v>920</v>
      </c>
      <c r="M48" s="67" t="s">
        <v>1040</v>
      </c>
      <c r="O48" s="67" t="s">
        <v>1154</v>
      </c>
      <c r="Y48" s="67" t="s">
        <v>1320</v>
      </c>
      <c r="AA48" s="67" t="s">
        <v>2720</v>
      </c>
      <c r="AC48" s="67" t="s">
        <v>2922</v>
      </c>
      <c r="AE48" s="67" t="s">
        <v>1113</v>
      </c>
      <c r="AG48" s="67" t="s">
        <v>1113</v>
      </c>
      <c r="AI48" s="67" t="s">
        <v>1113</v>
      </c>
      <c r="AK48" s="67" t="s">
        <v>1113</v>
      </c>
    </row>
    <row r="49" spans="1:37" x14ac:dyDescent="0.35">
      <c r="A49" s="67" t="s">
        <v>141</v>
      </c>
      <c r="C49" s="67" t="s">
        <v>241</v>
      </c>
      <c r="G49" s="67" t="s">
        <v>350</v>
      </c>
      <c r="I49" s="67" t="s">
        <v>559</v>
      </c>
      <c r="K49" s="67" t="s">
        <v>921</v>
      </c>
      <c r="M49" s="67" t="s">
        <v>1041</v>
      </c>
      <c r="O49" s="67" t="s">
        <v>1155</v>
      </c>
      <c r="Y49" s="67" t="s">
        <v>1321</v>
      </c>
      <c r="AA49" s="67" t="s">
        <v>2721</v>
      </c>
      <c r="AC49" s="67" t="s">
        <v>2923</v>
      </c>
      <c r="AE49" s="67" t="s">
        <v>306</v>
      </c>
      <c r="AG49" s="67" t="s">
        <v>306</v>
      </c>
      <c r="AI49" s="67" t="s">
        <v>306</v>
      </c>
      <c r="AK49" s="67" t="s">
        <v>306</v>
      </c>
    </row>
    <row r="50" spans="1:37" x14ac:dyDescent="0.35">
      <c r="A50" s="67" t="s">
        <v>142</v>
      </c>
      <c r="C50" s="67" t="s">
        <v>242</v>
      </c>
      <c r="G50" s="67" t="s">
        <v>351</v>
      </c>
      <c r="I50" s="67" t="s">
        <v>560</v>
      </c>
      <c r="K50" s="67" t="s">
        <v>922</v>
      </c>
      <c r="M50" s="67" t="s">
        <v>1042</v>
      </c>
      <c r="O50" s="67" t="s">
        <v>1156</v>
      </c>
      <c r="Y50" s="67" t="s">
        <v>1322</v>
      </c>
      <c r="AA50" s="67" t="s">
        <v>2722</v>
      </c>
      <c r="AC50" s="67" t="s">
        <v>2924</v>
      </c>
      <c r="AE50" s="67" t="s">
        <v>307</v>
      </c>
      <c r="AG50" s="67" t="s">
        <v>307</v>
      </c>
      <c r="AI50" s="67" t="s">
        <v>307</v>
      </c>
      <c r="AK50" s="67" t="s">
        <v>307</v>
      </c>
    </row>
    <row r="51" spans="1:37" x14ac:dyDescent="0.35">
      <c r="A51" s="67" t="s">
        <v>143</v>
      </c>
      <c r="C51" s="67" t="s">
        <v>243</v>
      </c>
      <c r="G51" s="67" t="s">
        <v>352</v>
      </c>
      <c r="I51" s="67" t="s">
        <v>561</v>
      </c>
      <c r="K51" s="67" t="s">
        <v>923</v>
      </c>
      <c r="M51" s="67" t="s">
        <v>1043</v>
      </c>
      <c r="O51" s="67" t="s">
        <v>1157</v>
      </c>
      <c r="Y51" s="67" t="s">
        <v>1323</v>
      </c>
      <c r="AA51" s="67" t="s">
        <v>2723</v>
      </c>
      <c r="AC51" s="67" t="s">
        <v>2925</v>
      </c>
      <c r="AE51" s="67" t="s">
        <v>308</v>
      </c>
      <c r="AG51" s="67" t="s">
        <v>308</v>
      </c>
      <c r="AI51" s="67" t="s">
        <v>308</v>
      </c>
      <c r="AK51" s="67" t="s">
        <v>308</v>
      </c>
    </row>
    <row r="52" spans="1:37" x14ac:dyDescent="0.35">
      <c r="A52" s="67" t="s">
        <v>144</v>
      </c>
      <c r="C52" s="67" t="s">
        <v>244</v>
      </c>
      <c r="G52" s="67" t="s">
        <v>353</v>
      </c>
      <c r="I52" s="67" t="s">
        <v>562</v>
      </c>
      <c r="K52" s="67" t="s">
        <v>924</v>
      </c>
      <c r="M52" s="67" t="s">
        <v>1044</v>
      </c>
      <c r="O52" s="67" t="s">
        <v>1158</v>
      </c>
      <c r="Y52" s="67" t="s">
        <v>1324</v>
      </c>
      <c r="AA52" s="67" t="s">
        <v>2724</v>
      </c>
      <c r="AC52" s="67" t="s">
        <v>2926</v>
      </c>
      <c r="AE52" s="67" t="s">
        <v>309</v>
      </c>
      <c r="AG52" s="67" t="s">
        <v>309</v>
      </c>
      <c r="AI52" s="67" t="s">
        <v>309</v>
      </c>
      <c r="AK52" s="67" t="s">
        <v>309</v>
      </c>
    </row>
    <row r="53" spans="1:37" x14ac:dyDescent="0.35">
      <c r="A53" s="67" t="s">
        <v>145</v>
      </c>
      <c r="C53" s="67" t="s">
        <v>245</v>
      </c>
      <c r="G53" s="67" t="s">
        <v>354</v>
      </c>
      <c r="I53" s="67" t="s">
        <v>563</v>
      </c>
      <c r="K53" s="67" t="s">
        <v>925</v>
      </c>
      <c r="M53" s="67" t="s">
        <v>1045</v>
      </c>
      <c r="O53" s="67" t="s">
        <v>1159</v>
      </c>
      <c r="Y53" s="67" t="s">
        <v>1325</v>
      </c>
      <c r="AA53" s="67" t="s">
        <v>2725</v>
      </c>
      <c r="AC53" s="67" t="s">
        <v>2927</v>
      </c>
      <c r="AE53" s="67" t="s">
        <v>310</v>
      </c>
      <c r="AG53" s="67" t="s">
        <v>310</v>
      </c>
      <c r="AI53" s="67" t="s">
        <v>310</v>
      </c>
      <c r="AK53" s="67" t="s">
        <v>310</v>
      </c>
    </row>
    <row r="54" spans="1:37" x14ac:dyDescent="0.35">
      <c r="A54" s="67" t="s">
        <v>146</v>
      </c>
      <c r="C54" s="67" t="s">
        <v>246</v>
      </c>
      <c r="G54" s="67" t="s">
        <v>355</v>
      </c>
      <c r="I54" s="67" t="s">
        <v>564</v>
      </c>
      <c r="K54" s="67" t="s">
        <v>926</v>
      </c>
      <c r="M54" s="67" t="s">
        <v>1046</v>
      </c>
      <c r="O54" s="67" t="s">
        <v>1160</v>
      </c>
      <c r="Y54" s="67" t="s">
        <v>1326</v>
      </c>
      <c r="AA54" s="67" t="s">
        <v>2726</v>
      </c>
      <c r="AC54" s="67" t="s">
        <v>2928</v>
      </c>
      <c r="AE54" s="67" t="s">
        <v>311</v>
      </c>
      <c r="AG54" s="67" t="s">
        <v>311</v>
      </c>
      <c r="AI54" s="67" t="s">
        <v>311</v>
      </c>
      <c r="AK54" s="67" t="s">
        <v>311</v>
      </c>
    </row>
    <row r="55" spans="1:37" x14ac:dyDescent="0.35">
      <c r="A55" s="67" t="s">
        <v>147</v>
      </c>
      <c r="C55" s="67" t="s">
        <v>247</v>
      </c>
      <c r="G55" s="67" t="s">
        <v>356</v>
      </c>
      <c r="I55" s="67" t="s">
        <v>565</v>
      </c>
      <c r="K55" s="67" t="s">
        <v>927</v>
      </c>
      <c r="M55" s="67" t="s">
        <v>1047</v>
      </c>
      <c r="O55" s="67" t="s">
        <v>1161</v>
      </c>
      <c r="Y55" s="67" t="s">
        <v>1327</v>
      </c>
      <c r="AA55" s="67" t="s">
        <v>2727</v>
      </c>
      <c r="AC55" s="67" t="s">
        <v>2929</v>
      </c>
      <c r="AE55" s="67" t="s">
        <v>312</v>
      </c>
      <c r="AG55" s="67" t="s">
        <v>312</v>
      </c>
      <c r="AI55" s="67" t="s">
        <v>312</v>
      </c>
      <c r="AK55" s="67" t="s">
        <v>312</v>
      </c>
    </row>
    <row r="56" spans="1:37" x14ac:dyDescent="0.35">
      <c r="A56" s="67" t="s">
        <v>148</v>
      </c>
      <c r="C56" s="67" t="s">
        <v>248</v>
      </c>
      <c r="G56" s="67" t="s">
        <v>357</v>
      </c>
      <c r="I56" s="67" t="s">
        <v>566</v>
      </c>
      <c r="K56" s="67" t="s">
        <v>928</v>
      </c>
      <c r="M56" s="67" t="s">
        <v>1048</v>
      </c>
      <c r="O56" s="67" t="s">
        <v>1162</v>
      </c>
      <c r="Y56" s="67" t="s">
        <v>1330</v>
      </c>
      <c r="AA56" s="67" t="s">
        <v>2728</v>
      </c>
      <c r="AC56" s="67" t="s">
        <v>2930</v>
      </c>
      <c r="AE56" s="67" t="s">
        <v>313</v>
      </c>
      <c r="AG56" s="67" t="s">
        <v>313</v>
      </c>
      <c r="AI56" s="67" t="s">
        <v>313</v>
      </c>
      <c r="AK56" s="67" t="s">
        <v>313</v>
      </c>
    </row>
    <row r="57" spans="1:37" x14ac:dyDescent="0.35">
      <c r="A57" s="67" t="s">
        <v>149</v>
      </c>
      <c r="C57" s="67" t="s">
        <v>249</v>
      </c>
      <c r="G57" s="67" t="s">
        <v>358</v>
      </c>
      <c r="I57" s="67" t="s">
        <v>567</v>
      </c>
      <c r="K57" s="67" t="s">
        <v>929</v>
      </c>
      <c r="M57" s="67" t="s">
        <v>1049</v>
      </c>
      <c r="O57" s="67" t="s">
        <v>1163</v>
      </c>
      <c r="AA57" s="67" t="s">
        <v>2729</v>
      </c>
      <c r="AC57" s="67" t="s">
        <v>2931</v>
      </c>
      <c r="AE57" s="67" t="s">
        <v>314</v>
      </c>
      <c r="AG57" s="67" t="s">
        <v>314</v>
      </c>
      <c r="AI57" s="67" t="s">
        <v>314</v>
      </c>
      <c r="AK57" s="67" t="s">
        <v>314</v>
      </c>
    </row>
    <row r="58" spans="1:37" x14ac:dyDescent="0.35">
      <c r="A58" s="67" t="s">
        <v>150</v>
      </c>
      <c r="C58" s="67" t="s">
        <v>250</v>
      </c>
      <c r="G58" s="67" t="s">
        <v>359</v>
      </c>
      <c r="I58" s="67" t="s">
        <v>568</v>
      </c>
      <c r="K58" s="67" t="s">
        <v>930</v>
      </c>
      <c r="M58" s="67" t="s">
        <v>1050</v>
      </c>
      <c r="O58" s="67" t="s">
        <v>1164</v>
      </c>
      <c r="AA58" s="67" t="s">
        <v>2730</v>
      </c>
      <c r="AC58" s="67" t="s">
        <v>2932</v>
      </c>
      <c r="AE58" s="67" t="s">
        <v>1114</v>
      </c>
      <c r="AG58" s="67" t="s">
        <v>1114</v>
      </c>
      <c r="AI58" s="67" t="s">
        <v>1114</v>
      </c>
      <c r="AK58" s="67" t="s">
        <v>1114</v>
      </c>
    </row>
    <row r="59" spans="1:37" x14ac:dyDescent="0.35">
      <c r="A59" s="67" t="s">
        <v>151</v>
      </c>
      <c r="C59" s="67" t="s">
        <v>251</v>
      </c>
      <c r="G59" s="67" t="s">
        <v>360</v>
      </c>
      <c r="I59" s="67" t="s">
        <v>569</v>
      </c>
      <c r="K59" s="67" t="s">
        <v>931</v>
      </c>
      <c r="M59" s="67" t="s">
        <v>1051</v>
      </c>
      <c r="O59" s="67" t="s">
        <v>1165</v>
      </c>
      <c r="AA59" s="67" t="s">
        <v>2731</v>
      </c>
      <c r="AC59" s="67" t="s">
        <v>2933</v>
      </c>
      <c r="AE59" s="67" t="s">
        <v>1115</v>
      </c>
      <c r="AG59" s="67" t="s">
        <v>1115</v>
      </c>
      <c r="AI59" s="67" t="s">
        <v>1115</v>
      </c>
      <c r="AK59" s="67" t="s">
        <v>1115</v>
      </c>
    </row>
    <row r="60" spans="1:37" x14ac:dyDescent="0.35">
      <c r="A60" s="67" t="s">
        <v>152</v>
      </c>
      <c r="C60" s="67" t="s">
        <v>252</v>
      </c>
      <c r="G60" s="67" t="s">
        <v>361</v>
      </c>
      <c r="I60" s="67" t="s">
        <v>570</v>
      </c>
      <c r="K60" s="67" t="s">
        <v>932</v>
      </c>
      <c r="M60" s="67" t="s">
        <v>1052</v>
      </c>
      <c r="O60" s="67" t="s">
        <v>1330</v>
      </c>
      <c r="AA60" s="67" t="s">
        <v>2732</v>
      </c>
      <c r="AC60" s="67" t="s">
        <v>2934</v>
      </c>
      <c r="AE60" s="67" t="s">
        <v>1116</v>
      </c>
      <c r="AG60" s="67" t="s">
        <v>1116</v>
      </c>
      <c r="AI60" s="67" t="s">
        <v>1116</v>
      </c>
      <c r="AK60" s="67" t="s">
        <v>1116</v>
      </c>
    </row>
    <row r="61" spans="1:37" x14ac:dyDescent="0.35">
      <c r="A61" s="67" t="s">
        <v>153</v>
      </c>
      <c r="C61" s="67" t="s">
        <v>253</v>
      </c>
      <c r="G61" s="67" t="s">
        <v>362</v>
      </c>
      <c r="I61" s="67" t="s">
        <v>571</v>
      </c>
      <c r="K61" s="67" t="s">
        <v>933</v>
      </c>
      <c r="M61" s="67" t="s">
        <v>1053</v>
      </c>
      <c r="AA61" s="67" t="s">
        <v>2733</v>
      </c>
      <c r="AC61" s="67" t="s">
        <v>2935</v>
      </c>
      <c r="AE61" s="67" t="s">
        <v>1117</v>
      </c>
      <c r="AG61" s="67" t="s">
        <v>1117</v>
      </c>
      <c r="AI61" s="67" t="s">
        <v>1117</v>
      </c>
      <c r="AK61" s="67" t="s">
        <v>1117</v>
      </c>
    </row>
    <row r="62" spans="1:37" x14ac:dyDescent="0.35">
      <c r="A62" s="67" t="s">
        <v>154</v>
      </c>
      <c r="C62" s="67" t="s">
        <v>254</v>
      </c>
      <c r="G62" s="67" t="s">
        <v>363</v>
      </c>
      <c r="I62" s="67" t="s">
        <v>572</v>
      </c>
      <c r="K62" s="67" t="s">
        <v>934</v>
      </c>
      <c r="M62" s="67" t="s">
        <v>1054</v>
      </c>
      <c r="AA62" s="67" t="s">
        <v>2734</v>
      </c>
      <c r="AC62" s="67" t="s">
        <v>2936</v>
      </c>
      <c r="AE62" s="67" t="s">
        <v>1118</v>
      </c>
      <c r="AG62" s="67" t="s">
        <v>1118</v>
      </c>
      <c r="AI62" s="67" t="s">
        <v>1118</v>
      </c>
      <c r="AK62" s="67" t="s">
        <v>1118</v>
      </c>
    </row>
    <row r="63" spans="1:37" x14ac:dyDescent="0.35">
      <c r="A63" s="67" t="s">
        <v>155</v>
      </c>
      <c r="C63" s="67" t="s">
        <v>255</v>
      </c>
      <c r="G63" s="67" t="s">
        <v>364</v>
      </c>
      <c r="I63" s="67" t="s">
        <v>573</v>
      </c>
      <c r="K63" s="67" t="s">
        <v>935</v>
      </c>
      <c r="M63" s="67" t="s">
        <v>1055</v>
      </c>
      <c r="AA63" s="67" t="s">
        <v>2735</v>
      </c>
      <c r="AC63" s="67" t="s">
        <v>2937</v>
      </c>
      <c r="AE63" s="67" t="s">
        <v>1119</v>
      </c>
      <c r="AG63" s="67" t="s">
        <v>1119</v>
      </c>
      <c r="AI63" s="67" t="s">
        <v>1119</v>
      </c>
      <c r="AK63" s="67" t="s">
        <v>1119</v>
      </c>
    </row>
    <row r="64" spans="1:37" x14ac:dyDescent="0.35">
      <c r="A64" s="67" t="s">
        <v>156</v>
      </c>
      <c r="C64" s="67" t="s">
        <v>256</v>
      </c>
      <c r="G64" s="67" t="s">
        <v>365</v>
      </c>
      <c r="I64" s="67" t="s">
        <v>574</v>
      </c>
      <c r="K64" s="67" t="s">
        <v>936</v>
      </c>
      <c r="M64" s="67" t="s">
        <v>1056</v>
      </c>
      <c r="AA64" s="67" t="s">
        <v>2736</v>
      </c>
      <c r="AC64" s="67" t="s">
        <v>2938</v>
      </c>
      <c r="AE64" s="67" t="s">
        <v>1120</v>
      </c>
      <c r="AG64" s="67" t="s">
        <v>1120</v>
      </c>
      <c r="AI64" s="67" t="s">
        <v>1120</v>
      </c>
      <c r="AK64" s="67" t="s">
        <v>1120</v>
      </c>
    </row>
    <row r="65" spans="1:37" x14ac:dyDescent="0.35">
      <c r="A65" s="67" t="s">
        <v>157</v>
      </c>
      <c r="C65" s="67" t="s">
        <v>257</v>
      </c>
      <c r="G65" s="67" t="s">
        <v>366</v>
      </c>
      <c r="I65" s="67" t="s">
        <v>575</v>
      </c>
      <c r="K65" s="67" t="s">
        <v>937</v>
      </c>
      <c r="M65" s="67" t="s">
        <v>1057</v>
      </c>
      <c r="AA65" s="67" t="s">
        <v>2737</v>
      </c>
      <c r="AC65" s="67" t="s">
        <v>2939</v>
      </c>
      <c r="AE65" s="67" t="s">
        <v>315</v>
      </c>
      <c r="AG65" s="67" t="s">
        <v>315</v>
      </c>
      <c r="AI65" s="67" t="s">
        <v>315</v>
      </c>
      <c r="AK65" s="67" t="s">
        <v>315</v>
      </c>
    </row>
    <row r="66" spans="1:37" x14ac:dyDescent="0.35">
      <c r="A66" s="67" t="s">
        <v>158</v>
      </c>
      <c r="C66" s="67" t="s">
        <v>258</v>
      </c>
      <c r="G66" s="67" t="s">
        <v>367</v>
      </c>
      <c r="I66" s="67" t="s">
        <v>576</v>
      </c>
      <c r="K66" s="67" t="s">
        <v>938</v>
      </c>
      <c r="M66" s="67" t="s">
        <v>1058</v>
      </c>
      <c r="AA66" s="67" t="s">
        <v>2738</v>
      </c>
      <c r="AC66" s="67" t="s">
        <v>2940</v>
      </c>
      <c r="AE66" s="67" t="s">
        <v>316</v>
      </c>
      <c r="AG66" s="67" t="s">
        <v>316</v>
      </c>
      <c r="AI66" s="67" t="s">
        <v>316</v>
      </c>
      <c r="AK66" s="67" t="s">
        <v>316</v>
      </c>
    </row>
    <row r="67" spans="1:37" x14ac:dyDescent="0.35">
      <c r="A67" s="67" t="s">
        <v>159</v>
      </c>
      <c r="C67" s="67" t="s">
        <v>259</v>
      </c>
      <c r="G67" s="67" t="s">
        <v>368</v>
      </c>
      <c r="I67" s="67" t="s">
        <v>577</v>
      </c>
      <c r="K67" s="67" t="s">
        <v>939</v>
      </c>
      <c r="M67" s="67" t="s">
        <v>1059</v>
      </c>
      <c r="AA67" s="67" t="s">
        <v>2739</v>
      </c>
      <c r="AC67" s="67" t="s">
        <v>2941</v>
      </c>
      <c r="AE67" s="67" t="s">
        <v>317</v>
      </c>
      <c r="AG67" s="67" t="s">
        <v>317</v>
      </c>
      <c r="AI67" s="67" t="s">
        <v>317</v>
      </c>
      <c r="AK67" s="67" t="s">
        <v>317</v>
      </c>
    </row>
    <row r="68" spans="1:37" x14ac:dyDescent="0.35">
      <c r="A68" s="67" t="s">
        <v>160</v>
      </c>
      <c r="C68" s="67" t="s">
        <v>260</v>
      </c>
      <c r="G68" s="67" t="s">
        <v>369</v>
      </c>
      <c r="I68" s="67" t="s">
        <v>578</v>
      </c>
      <c r="K68" s="67" t="s">
        <v>940</v>
      </c>
      <c r="M68" s="67" t="s">
        <v>1060</v>
      </c>
      <c r="AA68" s="67" t="s">
        <v>2740</v>
      </c>
      <c r="AC68" s="67" t="s">
        <v>2942</v>
      </c>
      <c r="AE68" s="67" t="s">
        <v>1121</v>
      </c>
      <c r="AG68" s="67" t="s">
        <v>1121</v>
      </c>
      <c r="AI68" s="67" t="s">
        <v>1121</v>
      </c>
      <c r="AK68" s="67" t="s">
        <v>1121</v>
      </c>
    </row>
    <row r="69" spans="1:37" x14ac:dyDescent="0.35">
      <c r="A69" s="67" t="s">
        <v>161</v>
      </c>
      <c r="C69" s="67" t="s">
        <v>261</v>
      </c>
      <c r="G69" s="67" t="s">
        <v>370</v>
      </c>
      <c r="I69" s="67" t="s">
        <v>579</v>
      </c>
      <c r="K69" s="67" t="s">
        <v>941</v>
      </c>
      <c r="M69" s="67" t="s">
        <v>1061</v>
      </c>
      <c r="AA69" s="67" t="s">
        <v>2741</v>
      </c>
      <c r="AC69" s="67" t="s">
        <v>2943</v>
      </c>
      <c r="AE69" s="67" t="s">
        <v>1122</v>
      </c>
      <c r="AG69" s="67" t="s">
        <v>1122</v>
      </c>
      <c r="AI69" s="67" t="s">
        <v>1122</v>
      </c>
      <c r="AK69" s="67" t="s">
        <v>1122</v>
      </c>
    </row>
    <row r="70" spans="1:37" x14ac:dyDescent="0.35">
      <c r="A70" s="67" t="s">
        <v>162</v>
      </c>
      <c r="C70" s="67" t="s">
        <v>262</v>
      </c>
      <c r="G70" s="67" t="s">
        <v>371</v>
      </c>
      <c r="I70" s="67" t="s">
        <v>580</v>
      </c>
      <c r="K70" s="67" t="s">
        <v>942</v>
      </c>
      <c r="M70" s="67" t="s">
        <v>1062</v>
      </c>
      <c r="AA70" s="67" t="s">
        <v>2742</v>
      </c>
      <c r="AC70" s="67" t="s">
        <v>2944</v>
      </c>
      <c r="AE70" s="67" t="s">
        <v>1123</v>
      </c>
      <c r="AG70" s="67" t="s">
        <v>1123</v>
      </c>
      <c r="AI70" s="67" t="s">
        <v>1123</v>
      </c>
      <c r="AK70" s="67" t="s">
        <v>1123</v>
      </c>
    </row>
    <row r="71" spans="1:37" x14ac:dyDescent="0.35">
      <c r="A71" s="67" t="s">
        <v>163</v>
      </c>
      <c r="C71" s="67" t="s">
        <v>263</v>
      </c>
      <c r="G71" s="67" t="s">
        <v>372</v>
      </c>
      <c r="I71" s="67" t="s">
        <v>581</v>
      </c>
      <c r="K71" s="67" t="s">
        <v>943</v>
      </c>
      <c r="M71" s="67" t="s">
        <v>1063</v>
      </c>
      <c r="AA71" s="67" t="s">
        <v>2743</v>
      </c>
      <c r="AC71" s="67" t="s">
        <v>1330</v>
      </c>
      <c r="AE71" s="67" t="s">
        <v>1124</v>
      </c>
      <c r="AG71" s="67" t="s">
        <v>1124</v>
      </c>
      <c r="AI71" s="67" t="s">
        <v>1124</v>
      </c>
      <c r="AK71" s="67" t="s">
        <v>1124</v>
      </c>
    </row>
    <row r="72" spans="1:37" x14ac:dyDescent="0.35">
      <c r="A72" s="67" t="s">
        <v>164</v>
      </c>
      <c r="C72" s="67" t="s">
        <v>264</v>
      </c>
      <c r="G72" s="67" t="s">
        <v>373</v>
      </c>
      <c r="I72" s="67" t="s">
        <v>582</v>
      </c>
      <c r="K72" s="67" t="s">
        <v>944</v>
      </c>
      <c r="M72" s="67" t="s">
        <v>1064</v>
      </c>
      <c r="AA72" s="67" t="s">
        <v>2744</v>
      </c>
      <c r="AE72" s="67" t="s">
        <v>1125</v>
      </c>
      <c r="AG72" s="67" t="s">
        <v>1125</v>
      </c>
      <c r="AI72" s="67" t="s">
        <v>1125</v>
      </c>
      <c r="AK72" s="67" t="s">
        <v>1125</v>
      </c>
    </row>
    <row r="73" spans="1:37" x14ac:dyDescent="0.35">
      <c r="A73" s="67" t="s">
        <v>165</v>
      </c>
      <c r="C73" s="67" t="s">
        <v>265</v>
      </c>
      <c r="G73" s="67" t="s">
        <v>374</v>
      </c>
      <c r="I73" s="67" t="s">
        <v>583</v>
      </c>
      <c r="K73" s="67" t="s">
        <v>945</v>
      </c>
      <c r="M73" s="67" t="s">
        <v>1065</v>
      </c>
      <c r="AA73" s="67" t="s">
        <v>2745</v>
      </c>
      <c r="AE73" s="67" t="s">
        <v>318</v>
      </c>
      <c r="AG73" s="67" t="s">
        <v>318</v>
      </c>
      <c r="AI73" s="67" t="s">
        <v>318</v>
      </c>
      <c r="AK73" s="67" t="s">
        <v>318</v>
      </c>
    </row>
    <row r="74" spans="1:37" x14ac:dyDescent="0.35">
      <c r="A74" s="67" t="s">
        <v>166</v>
      </c>
      <c r="C74" s="67" t="s">
        <v>266</v>
      </c>
      <c r="G74" s="67" t="s">
        <v>375</v>
      </c>
      <c r="I74" s="67" t="s">
        <v>584</v>
      </c>
      <c r="K74" s="67" t="s">
        <v>946</v>
      </c>
      <c r="M74" s="67" t="s">
        <v>1066</v>
      </c>
      <c r="AA74" s="67" t="s">
        <v>2746</v>
      </c>
      <c r="AE74" s="67" t="s">
        <v>319</v>
      </c>
      <c r="AG74" s="67" t="s">
        <v>319</v>
      </c>
      <c r="AI74" s="67" t="s">
        <v>319</v>
      </c>
      <c r="AK74" s="67" t="s">
        <v>319</v>
      </c>
    </row>
    <row r="75" spans="1:37" x14ac:dyDescent="0.35">
      <c r="A75" s="67" t="s">
        <v>167</v>
      </c>
      <c r="C75" s="67" t="s">
        <v>267</v>
      </c>
      <c r="G75" s="67" t="s">
        <v>376</v>
      </c>
      <c r="I75" s="67" t="s">
        <v>585</v>
      </c>
      <c r="K75" s="67" t="s">
        <v>947</v>
      </c>
      <c r="M75" s="67" t="s">
        <v>1067</v>
      </c>
      <c r="AA75" s="67" t="s">
        <v>2747</v>
      </c>
      <c r="AE75" s="67" t="s">
        <v>320</v>
      </c>
      <c r="AG75" s="67" t="s">
        <v>320</v>
      </c>
      <c r="AI75" s="67" t="s">
        <v>320</v>
      </c>
      <c r="AK75" s="67" t="s">
        <v>320</v>
      </c>
    </row>
    <row r="76" spans="1:37" x14ac:dyDescent="0.35">
      <c r="A76" s="67" t="s">
        <v>168</v>
      </c>
      <c r="C76" s="67" t="s">
        <v>268</v>
      </c>
      <c r="G76" s="67" t="s">
        <v>377</v>
      </c>
      <c r="I76" s="67" t="s">
        <v>586</v>
      </c>
      <c r="K76" s="67" t="s">
        <v>948</v>
      </c>
      <c r="M76" s="67" t="s">
        <v>1068</v>
      </c>
      <c r="AA76" s="67" t="s">
        <v>2748</v>
      </c>
      <c r="AE76" s="67" t="s">
        <v>321</v>
      </c>
      <c r="AG76" s="67" t="s">
        <v>321</v>
      </c>
      <c r="AI76" s="67" t="s">
        <v>321</v>
      </c>
      <c r="AK76" s="67" t="s">
        <v>321</v>
      </c>
    </row>
    <row r="77" spans="1:37" x14ac:dyDescent="0.35">
      <c r="A77" s="67" t="s">
        <v>169</v>
      </c>
      <c r="C77" s="67" t="s">
        <v>269</v>
      </c>
      <c r="G77" s="67" t="s">
        <v>378</v>
      </c>
      <c r="I77" s="67" t="s">
        <v>587</v>
      </c>
      <c r="K77" s="67" t="s">
        <v>949</v>
      </c>
      <c r="M77" s="67" t="s">
        <v>1069</v>
      </c>
      <c r="AA77" s="67" t="s">
        <v>2749</v>
      </c>
      <c r="AE77" s="67" t="s">
        <v>322</v>
      </c>
      <c r="AG77" s="67" t="s">
        <v>322</v>
      </c>
      <c r="AI77" s="67" t="s">
        <v>322</v>
      </c>
      <c r="AK77" s="67" t="s">
        <v>322</v>
      </c>
    </row>
    <row r="78" spans="1:37" x14ac:dyDescent="0.35">
      <c r="A78" s="67" t="s">
        <v>170</v>
      </c>
      <c r="C78" s="67" t="s">
        <v>270</v>
      </c>
      <c r="G78" s="67" t="s">
        <v>379</v>
      </c>
      <c r="I78" s="67" t="s">
        <v>588</v>
      </c>
      <c r="K78" s="67" t="s">
        <v>950</v>
      </c>
      <c r="M78" s="67" t="s">
        <v>1070</v>
      </c>
      <c r="AA78" s="67" t="s">
        <v>2750</v>
      </c>
      <c r="AE78" s="67" t="s">
        <v>323</v>
      </c>
      <c r="AG78" s="67" t="s">
        <v>323</v>
      </c>
      <c r="AI78" s="67" t="s">
        <v>323</v>
      </c>
      <c r="AK78" s="67" t="s">
        <v>323</v>
      </c>
    </row>
    <row r="79" spans="1:37" x14ac:dyDescent="0.35">
      <c r="A79" s="67" t="s">
        <v>171</v>
      </c>
      <c r="C79" s="67" t="s">
        <v>271</v>
      </c>
      <c r="G79" s="67" t="s">
        <v>380</v>
      </c>
      <c r="I79" s="67" t="s">
        <v>589</v>
      </c>
      <c r="K79" s="67" t="s">
        <v>951</v>
      </c>
      <c r="M79" s="67" t="s">
        <v>1071</v>
      </c>
      <c r="AA79" s="67" t="s">
        <v>2751</v>
      </c>
      <c r="AE79" s="67" t="s">
        <v>324</v>
      </c>
      <c r="AG79" s="67" t="s">
        <v>324</v>
      </c>
      <c r="AI79" s="67" t="s">
        <v>324</v>
      </c>
      <c r="AK79" s="67" t="s">
        <v>324</v>
      </c>
    </row>
    <row r="80" spans="1:37" x14ac:dyDescent="0.35">
      <c r="A80" s="67" t="s">
        <v>172</v>
      </c>
      <c r="C80" s="67" t="s">
        <v>272</v>
      </c>
      <c r="G80" s="67" t="s">
        <v>381</v>
      </c>
      <c r="I80" s="67" t="s">
        <v>590</v>
      </c>
      <c r="K80" s="67" t="s">
        <v>952</v>
      </c>
      <c r="M80" s="67" t="s">
        <v>1072</v>
      </c>
      <c r="AA80" s="67" t="s">
        <v>2752</v>
      </c>
      <c r="AE80" s="67" t="s">
        <v>325</v>
      </c>
      <c r="AG80" s="67" t="s">
        <v>325</v>
      </c>
      <c r="AI80" s="67" t="s">
        <v>325</v>
      </c>
      <c r="AK80" s="67" t="s">
        <v>325</v>
      </c>
    </row>
    <row r="81" spans="1:37" x14ac:dyDescent="0.35">
      <c r="A81" s="67" t="s">
        <v>173</v>
      </c>
      <c r="C81" s="67" t="s">
        <v>273</v>
      </c>
      <c r="G81" s="67" t="s">
        <v>382</v>
      </c>
      <c r="I81" s="67" t="s">
        <v>591</v>
      </c>
      <c r="K81" s="67" t="s">
        <v>953</v>
      </c>
      <c r="M81" s="67" t="s">
        <v>1073</v>
      </c>
      <c r="AA81" s="67" t="s">
        <v>2753</v>
      </c>
      <c r="AE81" s="67" t="s">
        <v>326</v>
      </c>
      <c r="AG81" s="67" t="s">
        <v>326</v>
      </c>
      <c r="AI81" s="67" t="s">
        <v>326</v>
      </c>
      <c r="AK81" s="67" t="s">
        <v>326</v>
      </c>
    </row>
    <row r="82" spans="1:37" x14ac:dyDescent="0.35">
      <c r="A82" s="67" t="s">
        <v>174</v>
      </c>
      <c r="C82" s="67" t="s">
        <v>274</v>
      </c>
      <c r="G82" s="67" t="s">
        <v>383</v>
      </c>
      <c r="I82" s="67" t="s">
        <v>592</v>
      </c>
      <c r="K82" s="67" t="s">
        <v>954</v>
      </c>
      <c r="M82" s="67" t="s">
        <v>1074</v>
      </c>
      <c r="AA82" s="67" t="s">
        <v>2754</v>
      </c>
      <c r="AE82" s="67" t="s">
        <v>327</v>
      </c>
      <c r="AG82" s="67" t="s">
        <v>327</v>
      </c>
      <c r="AI82" s="67" t="s">
        <v>327</v>
      </c>
      <c r="AK82" s="67" t="s">
        <v>327</v>
      </c>
    </row>
    <row r="83" spans="1:37" x14ac:dyDescent="0.35">
      <c r="A83" s="67" t="s">
        <v>175</v>
      </c>
      <c r="C83" s="67" t="s">
        <v>1330</v>
      </c>
      <c r="G83" s="67" t="s">
        <v>384</v>
      </c>
      <c r="I83" s="67" t="s">
        <v>593</v>
      </c>
      <c r="K83" s="67" t="s">
        <v>955</v>
      </c>
      <c r="M83" s="67" t="s">
        <v>1075</v>
      </c>
      <c r="AA83" s="67" t="s">
        <v>2755</v>
      </c>
      <c r="AE83" s="67" t="s">
        <v>328</v>
      </c>
      <c r="AG83" s="67" t="s">
        <v>328</v>
      </c>
      <c r="AI83" s="67" t="s">
        <v>328</v>
      </c>
      <c r="AK83" s="67" t="s">
        <v>328</v>
      </c>
    </row>
    <row r="84" spans="1:37" x14ac:dyDescent="0.35">
      <c r="A84" s="67" t="s">
        <v>176</v>
      </c>
      <c r="G84" s="67" t="s">
        <v>385</v>
      </c>
      <c r="I84" s="67" t="s">
        <v>594</v>
      </c>
      <c r="K84" s="67" t="s">
        <v>956</v>
      </c>
      <c r="M84" s="67" t="s">
        <v>1076</v>
      </c>
      <c r="AA84" s="67" t="s">
        <v>2756</v>
      </c>
      <c r="AE84" s="67" t="s">
        <v>329</v>
      </c>
      <c r="AG84" s="67" t="s">
        <v>329</v>
      </c>
      <c r="AI84" s="67" t="s">
        <v>329</v>
      </c>
      <c r="AK84" s="67" t="s">
        <v>329</v>
      </c>
    </row>
    <row r="85" spans="1:37" x14ac:dyDescent="0.35">
      <c r="A85" s="67" t="s">
        <v>177</v>
      </c>
      <c r="G85" s="67" t="s">
        <v>386</v>
      </c>
      <c r="I85" s="67" t="s">
        <v>595</v>
      </c>
      <c r="K85" s="67" t="s">
        <v>957</v>
      </c>
      <c r="M85" s="67" t="s">
        <v>1077</v>
      </c>
      <c r="AA85" s="67" t="s">
        <v>2757</v>
      </c>
      <c r="AE85" s="67" t="s">
        <v>330</v>
      </c>
      <c r="AG85" s="67" t="s">
        <v>330</v>
      </c>
      <c r="AI85" s="67" t="s">
        <v>330</v>
      </c>
      <c r="AK85" s="67" t="s">
        <v>330</v>
      </c>
    </row>
    <row r="86" spans="1:37" x14ac:dyDescent="0.35">
      <c r="A86" s="67" t="s">
        <v>178</v>
      </c>
      <c r="G86" s="67" t="s">
        <v>387</v>
      </c>
      <c r="I86" s="67" t="s">
        <v>596</v>
      </c>
      <c r="K86" s="67" t="s">
        <v>958</v>
      </c>
      <c r="M86" s="67" t="s">
        <v>1078</v>
      </c>
      <c r="AA86" s="67" t="s">
        <v>2758</v>
      </c>
      <c r="AE86" s="67" t="s">
        <v>331</v>
      </c>
      <c r="AG86" s="67" t="s">
        <v>331</v>
      </c>
      <c r="AI86" s="67" t="s">
        <v>331</v>
      </c>
      <c r="AK86" s="67" t="s">
        <v>331</v>
      </c>
    </row>
    <row r="87" spans="1:37" x14ac:dyDescent="0.35">
      <c r="A87" s="67" t="s">
        <v>179</v>
      </c>
      <c r="G87" s="67" t="s">
        <v>388</v>
      </c>
      <c r="I87" s="67" t="s">
        <v>597</v>
      </c>
      <c r="K87" s="67" t="s">
        <v>959</v>
      </c>
      <c r="M87" s="67" t="s">
        <v>1079</v>
      </c>
      <c r="AA87" s="67" t="s">
        <v>2759</v>
      </c>
      <c r="AE87" s="67" t="s">
        <v>332</v>
      </c>
      <c r="AG87" s="67" t="s">
        <v>332</v>
      </c>
      <c r="AI87" s="67" t="s">
        <v>332</v>
      </c>
      <c r="AK87" s="67" t="s">
        <v>332</v>
      </c>
    </row>
    <row r="88" spans="1:37" x14ac:dyDescent="0.35">
      <c r="A88" s="67" t="s">
        <v>180</v>
      </c>
      <c r="G88" s="67" t="s">
        <v>389</v>
      </c>
      <c r="I88" s="67" t="s">
        <v>598</v>
      </c>
      <c r="K88" s="67" t="s">
        <v>960</v>
      </c>
      <c r="M88" s="67" t="s">
        <v>1080</v>
      </c>
      <c r="AA88" s="67" t="s">
        <v>2760</v>
      </c>
      <c r="AE88" s="67" t="s">
        <v>333</v>
      </c>
      <c r="AG88" s="67" t="s">
        <v>333</v>
      </c>
      <c r="AI88" s="67" t="s">
        <v>333</v>
      </c>
      <c r="AK88" s="67" t="s">
        <v>333</v>
      </c>
    </row>
    <row r="89" spans="1:37" x14ac:dyDescent="0.35">
      <c r="A89" s="67" t="s">
        <v>181</v>
      </c>
      <c r="G89" s="67" t="s">
        <v>390</v>
      </c>
      <c r="I89" s="67" t="s">
        <v>599</v>
      </c>
      <c r="K89" s="67" t="s">
        <v>961</v>
      </c>
      <c r="M89" s="67" t="s">
        <v>1081</v>
      </c>
      <c r="AA89" s="67" t="s">
        <v>2761</v>
      </c>
      <c r="AE89" s="67" t="s">
        <v>334</v>
      </c>
      <c r="AG89" s="67" t="s">
        <v>334</v>
      </c>
      <c r="AI89" s="67" t="s">
        <v>334</v>
      </c>
      <c r="AK89" s="67" t="s">
        <v>334</v>
      </c>
    </row>
    <row r="90" spans="1:37" x14ac:dyDescent="0.35">
      <c r="A90" s="67" t="s">
        <v>182</v>
      </c>
      <c r="G90" s="67" t="s">
        <v>391</v>
      </c>
      <c r="I90" s="67" t="s">
        <v>600</v>
      </c>
      <c r="K90" s="67" t="s">
        <v>962</v>
      </c>
      <c r="M90" s="67" t="s">
        <v>1082</v>
      </c>
      <c r="AA90" s="67" t="s">
        <v>2762</v>
      </c>
      <c r="AE90" s="67" t="s">
        <v>1126</v>
      </c>
      <c r="AG90" s="67" t="s">
        <v>1126</v>
      </c>
      <c r="AI90" s="67" t="s">
        <v>1126</v>
      </c>
      <c r="AK90" s="67" t="s">
        <v>1126</v>
      </c>
    </row>
    <row r="91" spans="1:37" x14ac:dyDescent="0.35">
      <c r="A91" s="67" t="s">
        <v>183</v>
      </c>
      <c r="G91" s="67" t="s">
        <v>392</v>
      </c>
      <c r="I91" s="67" t="s">
        <v>601</v>
      </c>
      <c r="K91" s="67" t="s">
        <v>963</v>
      </c>
      <c r="M91" s="67" t="s">
        <v>1083</v>
      </c>
      <c r="AA91" s="67" t="s">
        <v>2763</v>
      </c>
      <c r="AE91" s="67" t="s">
        <v>1127</v>
      </c>
      <c r="AG91" s="67" t="s">
        <v>1127</v>
      </c>
      <c r="AI91" s="67" t="s">
        <v>1127</v>
      </c>
      <c r="AK91" s="67" t="s">
        <v>1127</v>
      </c>
    </row>
    <row r="92" spans="1:37" x14ac:dyDescent="0.35">
      <c r="A92" s="67" t="s">
        <v>184</v>
      </c>
      <c r="G92" s="67" t="s">
        <v>393</v>
      </c>
      <c r="I92" s="67" t="s">
        <v>602</v>
      </c>
      <c r="K92" s="67" t="s">
        <v>964</v>
      </c>
      <c r="M92" s="67" t="s">
        <v>1084</v>
      </c>
      <c r="AA92" s="67" t="s">
        <v>2764</v>
      </c>
      <c r="AE92" s="67" t="s">
        <v>1128</v>
      </c>
      <c r="AG92" s="67" t="s">
        <v>1128</v>
      </c>
      <c r="AI92" s="67" t="s">
        <v>1128</v>
      </c>
      <c r="AK92" s="67" t="s">
        <v>1128</v>
      </c>
    </row>
    <row r="93" spans="1:37" x14ac:dyDescent="0.35">
      <c r="A93" s="67" t="s">
        <v>185</v>
      </c>
      <c r="G93" s="67" t="s">
        <v>394</v>
      </c>
      <c r="I93" s="67" t="s">
        <v>603</v>
      </c>
      <c r="K93" s="67" t="s">
        <v>965</v>
      </c>
      <c r="M93" s="67" t="s">
        <v>1085</v>
      </c>
      <c r="AA93" s="67" t="s">
        <v>2765</v>
      </c>
      <c r="AE93" s="67" t="s">
        <v>1129</v>
      </c>
      <c r="AG93" s="67" t="s">
        <v>1129</v>
      </c>
      <c r="AI93" s="67" t="s">
        <v>1129</v>
      </c>
      <c r="AK93" s="67" t="s">
        <v>1129</v>
      </c>
    </row>
    <row r="94" spans="1:37" x14ac:dyDescent="0.35">
      <c r="A94" s="67" t="s">
        <v>186</v>
      </c>
      <c r="G94" s="67" t="s">
        <v>395</v>
      </c>
      <c r="I94" s="67" t="s">
        <v>604</v>
      </c>
      <c r="K94" s="67" t="s">
        <v>966</v>
      </c>
      <c r="M94" s="67" t="s">
        <v>1086</v>
      </c>
      <c r="AA94" s="67" t="s">
        <v>2766</v>
      </c>
      <c r="AE94" s="67" t="s">
        <v>1130</v>
      </c>
      <c r="AG94" s="67" t="s">
        <v>1130</v>
      </c>
      <c r="AI94" s="67" t="s">
        <v>1130</v>
      </c>
      <c r="AK94" s="67" t="s">
        <v>1130</v>
      </c>
    </row>
    <row r="95" spans="1:37" x14ac:dyDescent="0.35">
      <c r="A95" s="67" t="s">
        <v>187</v>
      </c>
      <c r="G95" s="67" t="s">
        <v>396</v>
      </c>
      <c r="I95" s="67" t="s">
        <v>605</v>
      </c>
      <c r="K95" s="67" t="s">
        <v>967</v>
      </c>
      <c r="M95" s="67" t="s">
        <v>1087</v>
      </c>
      <c r="AA95" s="67" t="s">
        <v>2767</v>
      </c>
      <c r="AE95" s="67" t="s">
        <v>1131</v>
      </c>
      <c r="AG95" s="67" t="s">
        <v>1131</v>
      </c>
      <c r="AI95" s="67" t="s">
        <v>1131</v>
      </c>
      <c r="AK95" s="67" t="s">
        <v>1131</v>
      </c>
    </row>
    <row r="96" spans="1:37" x14ac:dyDescent="0.35">
      <c r="A96" s="67" t="s">
        <v>188</v>
      </c>
      <c r="G96" s="67" t="s">
        <v>397</v>
      </c>
      <c r="I96" s="67" t="s">
        <v>606</v>
      </c>
      <c r="K96" s="67" t="s">
        <v>968</v>
      </c>
      <c r="M96" s="67" t="s">
        <v>1088</v>
      </c>
      <c r="AA96" s="67" t="s">
        <v>2768</v>
      </c>
      <c r="AE96" s="67" t="s">
        <v>1132</v>
      </c>
      <c r="AG96" s="67" t="s">
        <v>1132</v>
      </c>
      <c r="AI96" s="67" t="s">
        <v>1132</v>
      </c>
      <c r="AK96" s="67" t="s">
        <v>1132</v>
      </c>
    </row>
    <row r="97" spans="1:37" x14ac:dyDescent="0.35">
      <c r="A97" s="67" t="s">
        <v>189</v>
      </c>
      <c r="G97" s="67" t="s">
        <v>398</v>
      </c>
      <c r="I97" s="67" t="s">
        <v>607</v>
      </c>
      <c r="K97" s="67" t="s">
        <v>969</v>
      </c>
      <c r="M97" s="67" t="s">
        <v>1089</v>
      </c>
      <c r="AA97" s="67" t="s">
        <v>2769</v>
      </c>
      <c r="AE97" s="67" t="s">
        <v>335</v>
      </c>
      <c r="AG97" s="67" t="s">
        <v>335</v>
      </c>
      <c r="AI97" s="67" t="s">
        <v>335</v>
      </c>
      <c r="AK97" s="67" t="s">
        <v>335</v>
      </c>
    </row>
    <row r="98" spans="1:37" x14ac:dyDescent="0.35">
      <c r="A98" s="67" t="s">
        <v>190</v>
      </c>
      <c r="G98" s="67" t="s">
        <v>399</v>
      </c>
      <c r="I98" s="67" t="s">
        <v>608</v>
      </c>
      <c r="K98" s="67" t="s">
        <v>970</v>
      </c>
      <c r="M98" s="67" t="s">
        <v>1090</v>
      </c>
      <c r="AA98" s="67" t="s">
        <v>2770</v>
      </c>
      <c r="AE98" s="67" t="s">
        <v>336</v>
      </c>
      <c r="AG98" s="67" t="s">
        <v>336</v>
      </c>
      <c r="AI98" s="67" t="s">
        <v>336</v>
      </c>
      <c r="AK98" s="67" t="s">
        <v>336</v>
      </c>
    </row>
    <row r="99" spans="1:37" x14ac:dyDescent="0.35">
      <c r="A99" s="67" t="s">
        <v>191</v>
      </c>
      <c r="G99" s="67" t="s">
        <v>400</v>
      </c>
      <c r="I99" s="67" t="s">
        <v>609</v>
      </c>
      <c r="K99" s="67" t="s">
        <v>971</v>
      </c>
      <c r="M99" s="67" t="s">
        <v>1091</v>
      </c>
      <c r="AA99" s="67" t="s">
        <v>2771</v>
      </c>
      <c r="AE99" s="67" t="s">
        <v>337</v>
      </c>
      <c r="AG99" s="67" t="s">
        <v>337</v>
      </c>
      <c r="AI99" s="67" t="s">
        <v>337</v>
      </c>
      <c r="AK99" s="67" t="s">
        <v>337</v>
      </c>
    </row>
    <row r="100" spans="1:37" x14ac:dyDescent="0.35">
      <c r="A100" s="67" t="s">
        <v>192</v>
      </c>
      <c r="G100" s="67" t="s">
        <v>401</v>
      </c>
      <c r="I100" s="67" t="s">
        <v>610</v>
      </c>
      <c r="K100" s="67" t="s">
        <v>972</v>
      </c>
      <c r="M100" s="67" t="s">
        <v>1092</v>
      </c>
      <c r="AA100" s="67" t="s">
        <v>2772</v>
      </c>
      <c r="AE100" s="67" t="s">
        <v>338</v>
      </c>
      <c r="AG100" s="67" t="s">
        <v>338</v>
      </c>
      <c r="AI100" s="67" t="s">
        <v>338</v>
      </c>
      <c r="AK100" s="67" t="s">
        <v>338</v>
      </c>
    </row>
    <row r="101" spans="1:37" x14ac:dyDescent="0.35">
      <c r="A101" s="67" t="s">
        <v>193</v>
      </c>
      <c r="G101" s="67" t="s">
        <v>402</v>
      </c>
      <c r="I101" s="67" t="s">
        <v>611</v>
      </c>
      <c r="K101" s="67" t="s">
        <v>973</v>
      </c>
      <c r="M101" s="67" t="s">
        <v>1093</v>
      </c>
      <c r="AA101" s="67" t="s">
        <v>2773</v>
      </c>
      <c r="AE101" s="67" t="s">
        <v>339</v>
      </c>
      <c r="AG101" s="67" t="s">
        <v>339</v>
      </c>
      <c r="AI101" s="67" t="s">
        <v>339</v>
      </c>
      <c r="AK101" s="67" t="s">
        <v>339</v>
      </c>
    </row>
    <row r="102" spans="1:37" x14ac:dyDescent="0.35">
      <c r="A102" s="67" t="s">
        <v>194</v>
      </c>
      <c r="G102" s="67" t="s">
        <v>403</v>
      </c>
      <c r="I102" s="67" t="s">
        <v>612</v>
      </c>
      <c r="K102" s="67" t="s">
        <v>974</v>
      </c>
      <c r="M102" s="67" t="s">
        <v>1094</v>
      </c>
      <c r="AA102" s="67" t="s">
        <v>2774</v>
      </c>
      <c r="AE102" s="67" t="s">
        <v>340</v>
      </c>
      <c r="AG102" s="67" t="s">
        <v>340</v>
      </c>
      <c r="AI102" s="67" t="s">
        <v>340</v>
      </c>
      <c r="AK102" s="67" t="s">
        <v>340</v>
      </c>
    </row>
    <row r="103" spans="1:37" x14ac:dyDescent="0.35">
      <c r="A103" s="67" t="s">
        <v>1330</v>
      </c>
      <c r="G103" s="67" t="s">
        <v>404</v>
      </c>
      <c r="I103" s="67" t="s">
        <v>613</v>
      </c>
      <c r="K103" s="67" t="s">
        <v>975</v>
      </c>
      <c r="M103" s="67" t="s">
        <v>1095</v>
      </c>
      <c r="AA103" s="67" t="s">
        <v>2775</v>
      </c>
      <c r="AE103" s="67" t="s">
        <v>341</v>
      </c>
      <c r="AG103" s="67" t="s">
        <v>341</v>
      </c>
      <c r="AI103" s="67" t="s">
        <v>341</v>
      </c>
      <c r="AK103" s="67" t="s">
        <v>341</v>
      </c>
    </row>
    <row r="104" spans="1:37" x14ac:dyDescent="0.35">
      <c r="G104" s="67" t="s">
        <v>405</v>
      </c>
      <c r="I104" s="67" t="s">
        <v>614</v>
      </c>
      <c r="K104" s="67" t="s">
        <v>976</v>
      </c>
      <c r="M104" s="67" t="s">
        <v>1096</v>
      </c>
      <c r="AA104" s="67" t="s">
        <v>2776</v>
      </c>
      <c r="AE104" s="67" t="s">
        <v>342</v>
      </c>
      <c r="AG104" s="67" t="s">
        <v>342</v>
      </c>
      <c r="AI104" s="67" t="s">
        <v>342</v>
      </c>
      <c r="AK104" s="67" t="s">
        <v>342</v>
      </c>
    </row>
    <row r="105" spans="1:37" x14ac:dyDescent="0.35">
      <c r="G105" s="67" t="s">
        <v>406</v>
      </c>
      <c r="I105" s="67" t="s">
        <v>615</v>
      </c>
      <c r="K105" s="67" t="s">
        <v>977</v>
      </c>
      <c r="M105" s="67" t="s">
        <v>1097</v>
      </c>
      <c r="AA105" s="67" t="s">
        <v>2777</v>
      </c>
      <c r="AE105" s="67" t="s">
        <v>343</v>
      </c>
      <c r="AG105" s="67" t="s">
        <v>343</v>
      </c>
      <c r="AI105" s="67" t="s">
        <v>343</v>
      </c>
      <c r="AK105" s="67" t="s">
        <v>343</v>
      </c>
    </row>
    <row r="106" spans="1:37" x14ac:dyDescent="0.35">
      <c r="G106" s="67" t="s">
        <v>407</v>
      </c>
      <c r="I106" s="67" t="s">
        <v>616</v>
      </c>
      <c r="K106" s="67" t="s">
        <v>978</v>
      </c>
      <c r="M106" s="67" t="s">
        <v>1098</v>
      </c>
      <c r="AA106" s="67" t="s">
        <v>2778</v>
      </c>
      <c r="AE106" s="67" t="s">
        <v>344</v>
      </c>
      <c r="AG106" s="67" t="s">
        <v>344</v>
      </c>
      <c r="AI106" s="67" t="s">
        <v>344</v>
      </c>
      <c r="AK106" s="67" t="s">
        <v>344</v>
      </c>
    </row>
    <row r="107" spans="1:37" x14ac:dyDescent="0.35">
      <c r="G107" s="67" t="s">
        <v>408</v>
      </c>
      <c r="I107" s="67" t="s">
        <v>617</v>
      </c>
      <c r="K107" s="67" t="s">
        <v>979</v>
      </c>
      <c r="M107" s="67" t="s">
        <v>1099</v>
      </c>
      <c r="AA107" s="67" t="s">
        <v>2779</v>
      </c>
      <c r="AE107" s="67" t="s">
        <v>1133</v>
      </c>
      <c r="AG107" s="67" t="s">
        <v>1133</v>
      </c>
      <c r="AI107" s="67" t="s">
        <v>1133</v>
      </c>
      <c r="AK107" s="67" t="s">
        <v>1133</v>
      </c>
    </row>
    <row r="108" spans="1:37" x14ac:dyDescent="0.35">
      <c r="G108" s="67" t="s">
        <v>409</v>
      </c>
      <c r="I108" s="67" t="s">
        <v>618</v>
      </c>
      <c r="K108" s="67" t="s">
        <v>980</v>
      </c>
      <c r="M108" s="67" t="s">
        <v>1100</v>
      </c>
      <c r="AA108" s="67" t="s">
        <v>2780</v>
      </c>
      <c r="AE108" s="67" t="s">
        <v>1134</v>
      </c>
      <c r="AG108" s="67" t="s">
        <v>1134</v>
      </c>
      <c r="AI108" s="67" t="s">
        <v>1134</v>
      </c>
      <c r="AK108" s="67" t="s">
        <v>1134</v>
      </c>
    </row>
    <row r="109" spans="1:37" x14ac:dyDescent="0.35">
      <c r="G109" s="67" t="s">
        <v>410</v>
      </c>
      <c r="I109" s="67" t="s">
        <v>619</v>
      </c>
      <c r="K109" s="67" t="s">
        <v>981</v>
      </c>
      <c r="M109" s="67" t="s">
        <v>1101</v>
      </c>
      <c r="AA109" s="67" t="s">
        <v>2781</v>
      </c>
      <c r="AE109" s="67" t="s">
        <v>1135</v>
      </c>
      <c r="AG109" s="67" t="s">
        <v>1135</v>
      </c>
      <c r="AI109" s="67" t="s">
        <v>1135</v>
      </c>
      <c r="AK109" s="67" t="s">
        <v>1135</v>
      </c>
    </row>
    <row r="110" spans="1:37" x14ac:dyDescent="0.35">
      <c r="G110" s="67" t="s">
        <v>411</v>
      </c>
      <c r="I110" s="67" t="s">
        <v>620</v>
      </c>
      <c r="K110" s="67" t="s">
        <v>982</v>
      </c>
      <c r="M110" s="67" t="s">
        <v>1102</v>
      </c>
      <c r="AA110" s="67" t="s">
        <v>2782</v>
      </c>
      <c r="AE110" s="67" t="s">
        <v>1136</v>
      </c>
      <c r="AG110" s="67" t="s">
        <v>1136</v>
      </c>
      <c r="AI110" s="67" t="s">
        <v>1136</v>
      </c>
      <c r="AK110" s="67" t="s">
        <v>1136</v>
      </c>
    </row>
    <row r="111" spans="1:37" x14ac:dyDescent="0.35">
      <c r="G111" s="67" t="s">
        <v>412</v>
      </c>
      <c r="I111" s="67" t="s">
        <v>621</v>
      </c>
      <c r="K111" s="67" t="s">
        <v>983</v>
      </c>
      <c r="M111" s="67" t="s">
        <v>1103</v>
      </c>
      <c r="AA111" s="67" t="s">
        <v>2783</v>
      </c>
      <c r="AE111" s="67" t="s">
        <v>1137</v>
      </c>
      <c r="AG111" s="67" t="s">
        <v>1137</v>
      </c>
      <c r="AI111" s="67" t="s">
        <v>1137</v>
      </c>
      <c r="AK111" s="67" t="s">
        <v>1137</v>
      </c>
    </row>
    <row r="112" spans="1:37" x14ac:dyDescent="0.35">
      <c r="G112" s="67" t="s">
        <v>413</v>
      </c>
      <c r="I112" s="67" t="s">
        <v>622</v>
      </c>
      <c r="K112" s="67" t="s">
        <v>984</v>
      </c>
      <c r="M112" s="67" t="s">
        <v>1104</v>
      </c>
      <c r="AA112" s="67" t="s">
        <v>2784</v>
      </c>
      <c r="AE112" s="67" t="s">
        <v>1138</v>
      </c>
      <c r="AG112" s="67" t="s">
        <v>1138</v>
      </c>
      <c r="AI112" s="67" t="s">
        <v>1138</v>
      </c>
      <c r="AK112" s="67" t="s">
        <v>1138</v>
      </c>
    </row>
    <row r="113" spans="7:37" x14ac:dyDescent="0.35">
      <c r="G113" s="67" t="s">
        <v>414</v>
      </c>
      <c r="I113" s="67" t="s">
        <v>623</v>
      </c>
      <c r="K113" s="67" t="s">
        <v>985</v>
      </c>
      <c r="M113" s="67" t="s">
        <v>1105</v>
      </c>
      <c r="AA113" s="67" t="s">
        <v>2785</v>
      </c>
      <c r="AE113" s="67" t="s">
        <v>345</v>
      </c>
      <c r="AG113" s="67" t="s">
        <v>345</v>
      </c>
      <c r="AI113" s="67" t="s">
        <v>345</v>
      </c>
      <c r="AK113" s="67" t="s">
        <v>345</v>
      </c>
    </row>
    <row r="114" spans="7:37" x14ac:dyDescent="0.35">
      <c r="G114" s="67" t="s">
        <v>415</v>
      </c>
      <c r="I114" s="67" t="s">
        <v>624</v>
      </c>
      <c r="K114" s="67" t="s">
        <v>986</v>
      </c>
      <c r="M114" s="67" t="s">
        <v>1106</v>
      </c>
      <c r="AA114" s="67" t="s">
        <v>2786</v>
      </c>
      <c r="AE114" s="67" t="s">
        <v>346</v>
      </c>
      <c r="AG114" s="67" t="s">
        <v>346</v>
      </c>
      <c r="AI114" s="67" t="s">
        <v>346</v>
      </c>
      <c r="AK114" s="67" t="s">
        <v>346</v>
      </c>
    </row>
    <row r="115" spans="7:37" x14ac:dyDescent="0.35">
      <c r="G115" s="67" t="s">
        <v>416</v>
      </c>
      <c r="I115" s="67" t="s">
        <v>625</v>
      </c>
      <c r="K115" s="67" t="s">
        <v>987</v>
      </c>
      <c r="M115" s="67" t="s">
        <v>1107</v>
      </c>
      <c r="AA115" s="67" t="s">
        <v>2787</v>
      </c>
      <c r="AE115" s="67" t="s">
        <v>347</v>
      </c>
      <c r="AG115" s="67" t="s">
        <v>347</v>
      </c>
      <c r="AI115" s="67" t="s">
        <v>347</v>
      </c>
      <c r="AK115" s="67" t="s">
        <v>347</v>
      </c>
    </row>
    <row r="116" spans="7:37" x14ac:dyDescent="0.35">
      <c r="G116" s="67" t="s">
        <v>417</v>
      </c>
      <c r="I116" s="67" t="s">
        <v>626</v>
      </c>
      <c r="K116" s="67" t="s">
        <v>988</v>
      </c>
      <c r="M116" s="67" t="s">
        <v>1108</v>
      </c>
      <c r="AA116" s="67" t="s">
        <v>2788</v>
      </c>
      <c r="AE116" s="67" t="s">
        <v>348</v>
      </c>
      <c r="AG116" s="67" t="s">
        <v>348</v>
      </c>
      <c r="AI116" s="67" t="s">
        <v>348</v>
      </c>
      <c r="AK116" s="67" t="s">
        <v>348</v>
      </c>
    </row>
    <row r="117" spans="7:37" x14ac:dyDescent="0.35">
      <c r="G117" s="67" t="s">
        <v>418</v>
      </c>
      <c r="I117" s="67" t="s">
        <v>627</v>
      </c>
      <c r="K117" s="67" t="s">
        <v>989</v>
      </c>
      <c r="M117" s="67" t="s">
        <v>1330</v>
      </c>
      <c r="AA117" s="67" t="s">
        <v>2789</v>
      </c>
      <c r="AE117" s="67" t="s">
        <v>349</v>
      </c>
      <c r="AG117" s="67" t="s">
        <v>349</v>
      </c>
      <c r="AI117" s="67" t="s">
        <v>349</v>
      </c>
      <c r="AK117" s="67" t="s">
        <v>349</v>
      </c>
    </row>
    <row r="118" spans="7:37" x14ac:dyDescent="0.35">
      <c r="G118" s="67" t="s">
        <v>419</v>
      </c>
      <c r="I118" s="67" t="s">
        <v>628</v>
      </c>
      <c r="K118" s="67" t="s">
        <v>990</v>
      </c>
      <c r="AA118" s="67" t="s">
        <v>2790</v>
      </c>
      <c r="AE118" s="67" t="s">
        <v>350</v>
      </c>
      <c r="AG118" s="67" t="s">
        <v>350</v>
      </c>
      <c r="AI118" s="67" t="s">
        <v>350</v>
      </c>
      <c r="AK118" s="67" t="s">
        <v>350</v>
      </c>
    </row>
    <row r="119" spans="7:37" x14ac:dyDescent="0.35">
      <c r="G119" s="67" t="s">
        <v>420</v>
      </c>
      <c r="I119" s="67" t="s">
        <v>629</v>
      </c>
      <c r="K119" s="67" t="s">
        <v>991</v>
      </c>
      <c r="AA119" s="67" t="s">
        <v>2791</v>
      </c>
      <c r="AE119" s="67" t="s">
        <v>351</v>
      </c>
      <c r="AG119" s="67" t="s">
        <v>351</v>
      </c>
      <c r="AI119" s="67" t="s">
        <v>351</v>
      </c>
      <c r="AK119" s="67" t="s">
        <v>351</v>
      </c>
    </row>
    <row r="120" spans="7:37" x14ac:dyDescent="0.35">
      <c r="G120" s="67" t="s">
        <v>421</v>
      </c>
      <c r="I120" s="67" t="s">
        <v>630</v>
      </c>
      <c r="K120" s="67" t="s">
        <v>992</v>
      </c>
      <c r="AA120" s="67" t="s">
        <v>2792</v>
      </c>
      <c r="AE120" s="67" t="s">
        <v>352</v>
      </c>
      <c r="AG120" s="67" t="s">
        <v>352</v>
      </c>
      <c r="AI120" s="67" t="s">
        <v>352</v>
      </c>
      <c r="AK120" s="67" t="s">
        <v>352</v>
      </c>
    </row>
    <row r="121" spans="7:37" x14ac:dyDescent="0.35">
      <c r="G121" s="67" t="s">
        <v>422</v>
      </c>
      <c r="I121" s="67" t="s">
        <v>631</v>
      </c>
      <c r="K121" s="67" t="s">
        <v>993</v>
      </c>
      <c r="AA121" s="67" t="s">
        <v>2793</v>
      </c>
      <c r="AE121" s="67" t="s">
        <v>353</v>
      </c>
      <c r="AG121" s="67" t="s">
        <v>353</v>
      </c>
      <c r="AI121" s="67" t="s">
        <v>353</v>
      </c>
      <c r="AK121" s="67" t="s">
        <v>353</v>
      </c>
    </row>
    <row r="122" spans="7:37" x14ac:dyDescent="0.35">
      <c r="G122" s="67" t="s">
        <v>423</v>
      </c>
      <c r="I122" s="67" t="s">
        <v>632</v>
      </c>
      <c r="K122" s="67" t="s">
        <v>994</v>
      </c>
      <c r="AA122" s="67" t="s">
        <v>2794</v>
      </c>
      <c r="AE122" s="67" t="s">
        <v>354</v>
      </c>
      <c r="AG122" s="67" t="s">
        <v>354</v>
      </c>
      <c r="AI122" s="67" t="s">
        <v>354</v>
      </c>
      <c r="AK122" s="67" t="s">
        <v>354</v>
      </c>
    </row>
    <row r="123" spans="7:37" x14ac:dyDescent="0.35">
      <c r="G123" s="67" t="s">
        <v>424</v>
      </c>
      <c r="I123" s="67" t="s">
        <v>633</v>
      </c>
      <c r="K123" s="67" t="s">
        <v>1330</v>
      </c>
      <c r="AA123" s="67" t="s">
        <v>2795</v>
      </c>
      <c r="AE123" s="67" t="s">
        <v>355</v>
      </c>
      <c r="AG123" s="67" t="s">
        <v>355</v>
      </c>
      <c r="AI123" s="67" t="s">
        <v>355</v>
      </c>
      <c r="AK123" s="67" t="s">
        <v>355</v>
      </c>
    </row>
    <row r="124" spans="7:37" x14ac:dyDescent="0.35">
      <c r="G124" s="67" t="s">
        <v>425</v>
      </c>
      <c r="I124" s="67" t="s">
        <v>634</v>
      </c>
      <c r="AA124" s="67" t="s">
        <v>2796</v>
      </c>
      <c r="AE124" s="67" t="s">
        <v>356</v>
      </c>
      <c r="AG124" s="67" t="s">
        <v>356</v>
      </c>
      <c r="AI124" s="67" t="s">
        <v>356</v>
      </c>
      <c r="AK124" s="67" t="s">
        <v>356</v>
      </c>
    </row>
    <row r="125" spans="7:37" x14ac:dyDescent="0.35">
      <c r="G125" s="67" t="s">
        <v>426</v>
      </c>
      <c r="I125" s="67" t="s">
        <v>635</v>
      </c>
      <c r="AA125" s="67" t="s">
        <v>2797</v>
      </c>
      <c r="AE125" s="67" t="s">
        <v>357</v>
      </c>
      <c r="AG125" s="67" t="s">
        <v>357</v>
      </c>
      <c r="AI125" s="67" t="s">
        <v>357</v>
      </c>
      <c r="AK125" s="67" t="s">
        <v>357</v>
      </c>
    </row>
    <row r="126" spans="7:37" x14ac:dyDescent="0.35">
      <c r="G126" s="67" t="s">
        <v>427</v>
      </c>
      <c r="I126" s="67" t="s">
        <v>636</v>
      </c>
      <c r="AA126" s="67" t="s">
        <v>2798</v>
      </c>
      <c r="AE126" s="67" t="s">
        <v>358</v>
      </c>
      <c r="AG126" s="67" t="s">
        <v>358</v>
      </c>
      <c r="AI126" s="67" t="s">
        <v>358</v>
      </c>
      <c r="AK126" s="67" t="s">
        <v>358</v>
      </c>
    </row>
    <row r="127" spans="7:37" x14ac:dyDescent="0.35">
      <c r="G127" s="67" t="s">
        <v>428</v>
      </c>
      <c r="I127" s="67" t="s">
        <v>637</v>
      </c>
      <c r="AA127" s="67" t="s">
        <v>2799</v>
      </c>
      <c r="AE127" s="67" t="s">
        <v>359</v>
      </c>
      <c r="AG127" s="67" t="s">
        <v>359</v>
      </c>
      <c r="AI127" s="67" t="s">
        <v>359</v>
      </c>
      <c r="AK127" s="67" t="s">
        <v>359</v>
      </c>
    </row>
    <row r="128" spans="7:37" x14ac:dyDescent="0.35">
      <c r="G128" s="67" t="s">
        <v>429</v>
      </c>
      <c r="I128" s="67" t="s">
        <v>638</v>
      </c>
      <c r="AA128" s="67" t="s">
        <v>2800</v>
      </c>
      <c r="AE128" s="67" t="s">
        <v>360</v>
      </c>
      <c r="AG128" s="67" t="s">
        <v>360</v>
      </c>
      <c r="AI128" s="67" t="s">
        <v>360</v>
      </c>
      <c r="AK128" s="67" t="s">
        <v>360</v>
      </c>
    </row>
    <row r="129" spans="7:37" x14ac:dyDescent="0.35">
      <c r="G129" s="67" t="s">
        <v>430</v>
      </c>
      <c r="I129" s="67" t="s">
        <v>639</v>
      </c>
      <c r="AA129" s="67" t="s">
        <v>2801</v>
      </c>
      <c r="AE129" s="67" t="s">
        <v>1139</v>
      </c>
      <c r="AG129" s="67" t="s">
        <v>1139</v>
      </c>
      <c r="AI129" s="67" t="s">
        <v>1139</v>
      </c>
      <c r="AK129" s="67" t="s">
        <v>1139</v>
      </c>
    </row>
    <row r="130" spans="7:37" x14ac:dyDescent="0.35">
      <c r="G130" s="67" t="s">
        <v>431</v>
      </c>
      <c r="I130" s="67" t="s">
        <v>640</v>
      </c>
      <c r="AA130" s="67" t="s">
        <v>2802</v>
      </c>
      <c r="AE130" s="67" t="s">
        <v>1140</v>
      </c>
      <c r="AG130" s="67" t="s">
        <v>1140</v>
      </c>
      <c r="AI130" s="67" t="s">
        <v>1140</v>
      </c>
      <c r="AK130" s="67" t="s">
        <v>1140</v>
      </c>
    </row>
    <row r="131" spans="7:37" x14ac:dyDescent="0.35">
      <c r="G131" s="67" t="s">
        <v>432</v>
      </c>
      <c r="I131" s="67" t="s">
        <v>641</v>
      </c>
      <c r="AA131" s="67" t="s">
        <v>2803</v>
      </c>
      <c r="AE131" s="67" t="s">
        <v>1141</v>
      </c>
      <c r="AG131" s="67" t="s">
        <v>1141</v>
      </c>
      <c r="AI131" s="67" t="s">
        <v>1141</v>
      </c>
      <c r="AK131" s="67" t="s">
        <v>1141</v>
      </c>
    </row>
    <row r="132" spans="7:37" x14ac:dyDescent="0.35">
      <c r="G132" s="67" t="s">
        <v>433</v>
      </c>
      <c r="I132" s="67" t="s">
        <v>642</v>
      </c>
      <c r="AA132" s="67" t="s">
        <v>2804</v>
      </c>
      <c r="AE132" s="67" t="s">
        <v>1142</v>
      </c>
      <c r="AG132" s="67" t="s">
        <v>1142</v>
      </c>
      <c r="AI132" s="67" t="s">
        <v>1142</v>
      </c>
      <c r="AK132" s="67" t="s">
        <v>1142</v>
      </c>
    </row>
    <row r="133" spans="7:37" x14ac:dyDescent="0.35">
      <c r="G133" s="67" t="s">
        <v>434</v>
      </c>
      <c r="I133" s="67" t="s">
        <v>643</v>
      </c>
      <c r="AA133" s="67" t="s">
        <v>2805</v>
      </c>
      <c r="AE133" s="67" t="s">
        <v>1143</v>
      </c>
      <c r="AG133" s="67" t="s">
        <v>1143</v>
      </c>
      <c r="AI133" s="67" t="s">
        <v>1143</v>
      </c>
      <c r="AK133" s="67" t="s">
        <v>1143</v>
      </c>
    </row>
    <row r="134" spans="7:37" x14ac:dyDescent="0.35">
      <c r="G134" s="67" t="s">
        <v>435</v>
      </c>
      <c r="I134" s="67" t="s">
        <v>644</v>
      </c>
      <c r="AA134" s="67" t="s">
        <v>2806</v>
      </c>
      <c r="AE134" s="67" t="s">
        <v>361</v>
      </c>
      <c r="AG134" s="67" t="s">
        <v>361</v>
      </c>
      <c r="AI134" s="67" t="s">
        <v>361</v>
      </c>
      <c r="AK134" s="67" t="s">
        <v>361</v>
      </c>
    </row>
    <row r="135" spans="7:37" x14ac:dyDescent="0.35">
      <c r="G135" s="67" t="s">
        <v>436</v>
      </c>
      <c r="I135" s="67" t="s">
        <v>645</v>
      </c>
      <c r="AA135" s="67" t="s">
        <v>2807</v>
      </c>
      <c r="AE135" s="67" t="s">
        <v>362</v>
      </c>
      <c r="AG135" s="67" t="s">
        <v>362</v>
      </c>
      <c r="AI135" s="67" t="s">
        <v>362</v>
      </c>
      <c r="AK135" s="67" t="s">
        <v>362</v>
      </c>
    </row>
    <row r="136" spans="7:37" x14ac:dyDescent="0.35">
      <c r="G136" s="67" t="s">
        <v>437</v>
      </c>
      <c r="I136" s="67" t="s">
        <v>646</v>
      </c>
      <c r="AA136" s="67" t="s">
        <v>2808</v>
      </c>
      <c r="AE136" s="67" t="s">
        <v>363</v>
      </c>
      <c r="AG136" s="67" t="s">
        <v>363</v>
      </c>
      <c r="AI136" s="67" t="s">
        <v>363</v>
      </c>
      <c r="AK136" s="67" t="s">
        <v>363</v>
      </c>
    </row>
    <row r="137" spans="7:37" x14ac:dyDescent="0.35">
      <c r="G137" s="67" t="s">
        <v>438</v>
      </c>
      <c r="I137" s="67" t="s">
        <v>647</v>
      </c>
      <c r="AA137" s="67" t="s">
        <v>2809</v>
      </c>
      <c r="AE137" s="67" t="s">
        <v>364</v>
      </c>
      <c r="AG137" s="67" t="s">
        <v>364</v>
      </c>
      <c r="AI137" s="67" t="s">
        <v>364</v>
      </c>
      <c r="AK137" s="67" t="s">
        <v>364</v>
      </c>
    </row>
    <row r="138" spans="7:37" x14ac:dyDescent="0.35">
      <c r="G138" s="67" t="s">
        <v>439</v>
      </c>
      <c r="I138" s="67" t="s">
        <v>648</v>
      </c>
      <c r="AA138" s="67" t="s">
        <v>2810</v>
      </c>
      <c r="AE138" s="67" t="s">
        <v>365</v>
      </c>
      <c r="AG138" s="67" t="s">
        <v>365</v>
      </c>
      <c r="AI138" s="67" t="s">
        <v>365</v>
      </c>
      <c r="AK138" s="67" t="s">
        <v>365</v>
      </c>
    </row>
    <row r="139" spans="7:37" x14ac:dyDescent="0.35">
      <c r="G139" s="67" t="s">
        <v>440</v>
      </c>
      <c r="I139" s="67" t="s">
        <v>649</v>
      </c>
      <c r="AA139" s="67" t="s">
        <v>2811</v>
      </c>
      <c r="AE139" s="67" t="s">
        <v>366</v>
      </c>
      <c r="AG139" s="67" t="s">
        <v>366</v>
      </c>
      <c r="AI139" s="67" t="s">
        <v>366</v>
      </c>
      <c r="AK139" s="67" t="s">
        <v>366</v>
      </c>
    </row>
    <row r="140" spans="7:37" x14ac:dyDescent="0.35">
      <c r="G140" s="67" t="s">
        <v>441</v>
      </c>
      <c r="I140" s="67" t="s">
        <v>650</v>
      </c>
      <c r="AA140" s="67" t="s">
        <v>2812</v>
      </c>
      <c r="AE140" s="67" t="s">
        <v>367</v>
      </c>
      <c r="AG140" s="67" t="s">
        <v>367</v>
      </c>
      <c r="AI140" s="67" t="s">
        <v>367</v>
      </c>
      <c r="AK140" s="67" t="s">
        <v>367</v>
      </c>
    </row>
    <row r="141" spans="7:37" x14ac:dyDescent="0.35">
      <c r="G141" s="67" t="s">
        <v>442</v>
      </c>
      <c r="I141" s="67" t="s">
        <v>651</v>
      </c>
      <c r="AA141" s="67" t="s">
        <v>2813</v>
      </c>
      <c r="AE141" s="67" t="s">
        <v>368</v>
      </c>
      <c r="AG141" s="67" t="s">
        <v>368</v>
      </c>
      <c r="AI141" s="67" t="s">
        <v>368</v>
      </c>
      <c r="AK141" s="67" t="s">
        <v>368</v>
      </c>
    </row>
    <row r="142" spans="7:37" x14ac:dyDescent="0.35">
      <c r="G142" s="67" t="s">
        <v>443</v>
      </c>
      <c r="I142" s="67" t="s">
        <v>652</v>
      </c>
      <c r="AA142" s="67" t="s">
        <v>2814</v>
      </c>
      <c r="AE142" s="67" t="s">
        <v>369</v>
      </c>
      <c r="AG142" s="67" t="s">
        <v>369</v>
      </c>
      <c r="AI142" s="67" t="s">
        <v>369</v>
      </c>
      <c r="AK142" s="67" t="s">
        <v>369</v>
      </c>
    </row>
    <row r="143" spans="7:37" x14ac:dyDescent="0.35">
      <c r="G143" s="67" t="s">
        <v>444</v>
      </c>
      <c r="I143" s="67" t="s">
        <v>653</v>
      </c>
      <c r="AA143" s="67" t="s">
        <v>2815</v>
      </c>
      <c r="AE143" s="67" t="s">
        <v>370</v>
      </c>
      <c r="AG143" s="67" t="s">
        <v>370</v>
      </c>
      <c r="AI143" s="67" t="s">
        <v>370</v>
      </c>
      <c r="AK143" s="67" t="s">
        <v>370</v>
      </c>
    </row>
    <row r="144" spans="7:37" x14ac:dyDescent="0.35">
      <c r="G144" s="67" t="s">
        <v>445</v>
      </c>
      <c r="I144" s="67" t="s">
        <v>654</v>
      </c>
      <c r="AA144" s="67" t="s">
        <v>2816</v>
      </c>
      <c r="AE144" s="67" t="s">
        <v>371</v>
      </c>
      <c r="AG144" s="67" t="s">
        <v>371</v>
      </c>
      <c r="AI144" s="67" t="s">
        <v>371</v>
      </c>
      <c r="AK144" s="67" t="s">
        <v>371</v>
      </c>
    </row>
    <row r="145" spans="7:37" x14ac:dyDescent="0.35">
      <c r="G145" s="67" t="s">
        <v>446</v>
      </c>
      <c r="I145" s="67" t="s">
        <v>655</v>
      </c>
      <c r="AA145" s="67" t="s">
        <v>2817</v>
      </c>
      <c r="AE145" s="67" t="s">
        <v>372</v>
      </c>
      <c r="AG145" s="67" t="s">
        <v>372</v>
      </c>
      <c r="AI145" s="67" t="s">
        <v>372</v>
      </c>
      <c r="AK145" s="67" t="s">
        <v>372</v>
      </c>
    </row>
    <row r="146" spans="7:37" x14ac:dyDescent="0.35">
      <c r="G146" s="67" t="s">
        <v>447</v>
      </c>
      <c r="I146" s="67" t="s">
        <v>656</v>
      </c>
      <c r="AA146" s="67" t="s">
        <v>2818</v>
      </c>
      <c r="AE146" s="67" t="s">
        <v>1144</v>
      </c>
      <c r="AG146" s="67" t="s">
        <v>1144</v>
      </c>
      <c r="AI146" s="67" t="s">
        <v>1144</v>
      </c>
      <c r="AK146" s="67" t="s">
        <v>1144</v>
      </c>
    </row>
    <row r="147" spans="7:37" x14ac:dyDescent="0.35">
      <c r="G147" s="67" t="s">
        <v>448</v>
      </c>
      <c r="I147" s="67" t="s">
        <v>657</v>
      </c>
      <c r="AA147" s="67" t="s">
        <v>2819</v>
      </c>
      <c r="AE147" s="67" t="s">
        <v>1145</v>
      </c>
      <c r="AG147" s="67" t="s">
        <v>1145</v>
      </c>
      <c r="AI147" s="67" t="s">
        <v>1145</v>
      </c>
      <c r="AK147" s="67" t="s">
        <v>1145</v>
      </c>
    </row>
    <row r="148" spans="7:37" x14ac:dyDescent="0.35">
      <c r="G148" s="67" t="s">
        <v>449</v>
      </c>
      <c r="I148" s="67" t="s">
        <v>658</v>
      </c>
      <c r="AA148" s="67" t="s">
        <v>2820</v>
      </c>
      <c r="AE148" s="67" t="s">
        <v>1146</v>
      </c>
      <c r="AG148" s="67" t="s">
        <v>1146</v>
      </c>
      <c r="AI148" s="67" t="s">
        <v>1146</v>
      </c>
      <c r="AK148" s="67" t="s">
        <v>1146</v>
      </c>
    </row>
    <row r="149" spans="7:37" x14ac:dyDescent="0.35">
      <c r="G149" s="67" t="s">
        <v>450</v>
      </c>
      <c r="I149" s="67" t="s">
        <v>659</v>
      </c>
      <c r="AA149" s="67" t="s">
        <v>2821</v>
      </c>
      <c r="AE149" s="67" t="s">
        <v>1147</v>
      </c>
      <c r="AG149" s="67" t="s">
        <v>1147</v>
      </c>
      <c r="AI149" s="67" t="s">
        <v>1147</v>
      </c>
      <c r="AK149" s="67" t="s">
        <v>1147</v>
      </c>
    </row>
    <row r="150" spans="7:37" x14ac:dyDescent="0.35">
      <c r="G150" s="67" t="s">
        <v>451</v>
      </c>
      <c r="I150" s="67" t="s">
        <v>660</v>
      </c>
      <c r="AA150" s="67" t="s">
        <v>2822</v>
      </c>
      <c r="AE150" s="67" t="s">
        <v>1148</v>
      </c>
      <c r="AG150" s="67" t="s">
        <v>1148</v>
      </c>
      <c r="AI150" s="67" t="s">
        <v>1148</v>
      </c>
      <c r="AK150" s="67" t="s">
        <v>1148</v>
      </c>
    </row>
    <row r="151" spans="7:37" x14ac:dyDescent="0.35">
      <c r="G151" s="67" t="s">
        <v>452</v>
      </c>
      <c r="I151" s="67" t="s">
        <v>661</v>
      </c>
      <c r="AA151" s="67" t="s">
        <v>2823</v>
      </c>
      <c r="AE151" s="67" t="s">
        <v>1149</v>
      </c>
      <c r="AG151" s="67" t="s">
        <v>1149</v>
      </c>
      <c r="AI151" s="67" t="s">
        <v>1149</v>
      </c>
      <c r="AK151" s="67" t="s">
        <v>1149</v>
      </c>
    </row>
    <row r="152" spans="7:37" x14ac:dyDescent="0.35">
      <c r="G152" s="67" t="s">
        <v>453</v>
      </c>
      <c r="I152" s="67" t="s">
        <v>662</v>
      </c>
      <c r="AA152" s="67" t="s">
        <v>2824</v>
      </c>
      <c r="AE152" s="67" t="s">
        <v>1150</v>
      </c>
      <c r="AG152" s="67" t="s">
        <v>1150</v>
      </c>
      <c r="AI152" s="67" t="s">
        <v>1150</v>
      </c>
      <c r="AK152" s="67" t="s">
        <v>1150</v>
      </c>
    </row>
    <row r="153" spans="7:37" x14ac:dyDescent="0.35">
      <c r="G153" s="67" t="s">
        <v>454</v>
      </c>
      <c r="I153" s="67" t="s">
        <v>663</v>
      </c>
      <c r="AA153" s="67" t="s">
        <v>2825</v>
      </c>
      <c r="AE153" s="67" t="s">
        <v>1151</v>
      </c>
      <c r="AG153" s="67" t="s">
        <v>1151</v>
      </c>
      <c r="AI153" s="67" t="s">
        <v>1151</v>
      </c>
      <c r="AK153" s="67" t="s">
        <v>1151</v>
      </c>
    </row>
    <row r="154" spans="7:37" x14ac:dyDescent="0.35">
      <c r="G154" s="67" t="s">
        <v>455</v>
      </c>
      <c r="I154" s="67" t="s">
        <v>664</v>
      </c>
      <c r="AA154" s="67" t="s">
        <v>2826</v>
      </c>
      <c r="AE154" s="67" t="s">
        <v>1152</v>
      </c>
      <c r="AG154" s="67" t="s">
        <v>1152</v>
      </c>
      <c r="AI154" s="67" t="s">
        <v>1152</v>
      </c>
      <c r="AK154" s="67" t="s">
        <v>1152</v>
      </c>
    </row>
    <row r="155" spans="7:37" x14ac:dyDescent="0.35">
      <c r="G155" s="67" t="s">
        <v>456</v>
      </c>
      <c r="I155" s="67" t="s">
        <v>665</v>
      </c>
      <c r="AA155" s="67" t="s">
        <v>2827</v>
      </c>
      <c r="AE155" s="67" t="s">
        <v>1153</v>
      </c>
      <c r="AG155" s="67" t="s">
        <v>1153</v>
      </c>
      <c r="AI155" s="67" t="s">
        <v>1153</v>
      </c>
      <c r="AK155" s="67" t="s">
        <v>1153</v>
      </c>
    </row>
    <row r="156" spans="7:37" x14ac:dyDescent="0.35">
      <c r="G156" s="67" t="s">
        <v>457</v>
      </c>
      <c r="I156" s="67" t="s">
        <v>666</v>
      </c>
      <c r="AA156" s="67" t="s">
        <v>2828</v>
      </c>
      <c r="AE156" s="67" t="s">
        <v>1154</v>
      </c>
      <c r="AG156" s="67" t="s">
        <v>1154</v>
      </c>
      <c r="AI156" s="67" t="s">
        <v>1154</v>
      </c>
      <c r="AK156" s="67" t="s">
        <v>1154</v>
      </c>
    </row>
    <row r="157" spans="7:37" x14ac:dyDescent="0.35">
      <c r="G157" s="67" t="s">
        <v>458</v>
      </c>
      <c r="I157" s="67" t="s">
        <v>667</v>
      </c>
      <c r="AA157" s="67" t="s">
        <v>2829</v>
      </c>
      <c r="AE157" s="67" t="s">
        <v>1155</v>
      </c>
      <c r="AG157" s="67" t="s">
        <v>1155</v>
      </c>
      <c r="AI157" s="67" t="s">
        <v>1155</v>
      </c>
      <c r="AK157" s="67" t="s">
        <v>1155</v>
      </c>
    </row>
    <row r="158" spans="7:37" x14ac:dyDescent="0.35">
      <c r="G158" s="67" t="s">
        <v>459</v>
      </c>
      <c r="I158" s="67" t="s">
        <v>668</v>
      </c>
      <c r="AA158" s="67" t="s">
        <v>2830</v>
      </c>
      <c r="AE158" s="67" t="s">
        <v>1156</v>
      </c>
      <c r="AG158" s="67" t="s">
        <v>1156</v>
      </c>
      <c r="AI158" s="67" t="s">
        <v>1156</v>
      </c>
      <c r="AK158" s="67" t="s">
        <v>1156</v>
      </c>
    </row>
    <row r="159" spans="7:37" x14ac:dyDescent="0.35">
      <c r="G159" s="67" t="s">
        <v>460</v>
      </c>
      <c r="I159" s="67" t="s">
        <v>669</v>
      </c>
      <c r="AA159" s="67" t="s">
        <v>2831</v>
      </c>
      <c r="AE159" s="67" t="s">
        <v>1157</v>
      </c>
      <c r="AG159" s="67" t="s">
        <v>1157</v>
      </c>
      <c r="AI159" s="67" t="s">
        <v>1157</v>
      </c>
      <c r="AK159" s="67" t="s">
        <v>1157</v>
      </c>
    </row>
    <row r="160" spans="7:37" x14ac:dyDescent="0.35">
      <c r="G160" s="67" t="s">
        <v>461</v>
      </c>
      <c r="I160" s="67" t="s">
        <v>670</v>
      </c>
      <c r="AA160" s="67" t="s">
        <v>2832</v>
      </c>
      <c r="AE160" s="67" t="s">
        <v>1158</v>
      </c>
      <c r="AG160" s="67" t="s">
        <v>1158</v>
      </c>
      <c r="AI160" s="67" t="s">
        <v>1158</v>
      </c>
      <c r="AK160" s="67" t="s">
        <v>1158</v>
      </c>
    </row>
    <row r="161" spans="7:37" x14ac:dyDescent="0.35">
      <c r="G161" s="67" t="s">
        <v>462</v>
      </c>
      <c r="I161" s="67" t="s">
        <v>671</v>
      </c>
      <c r="AA161" s="67" t="s">
        <v>2833</v>
      </c>
      <c r="AE161" s="67" t="s">
        <v>1159</v>
      </c>
      <c r="AG161" s="67" t="s">
        <v>1159</v>
      </c>
      <c r="AI161" s="67" t="s">
        <v>1159</v>
      </c>
      <c r="AK161" s="67" t="s">
        <v>1159</v>
      </c>
    </row>
    <row r="162" spans="7:37" x14ac:dyDescent="0.35">
      <c r="G162" s="67" t="s">
        <v>463</v>
      </c>
      <c r="I162" s="67" t="s">
        <v>672</v>
      </c>
      <c r="AA162" s="67" t="s">
        <v>2834</v>
      </c>
      <c r="AE162" s="67" t="s">
        <v>276</v>
      </c>
      <c r="AG162" s="67" t="s">
        <v>276</v>
      </c>
      <c r="AI162" s="67" t="s">
        <v>276</v>
      </c>
      <c r="AK162" s="67" t="s">
        <v>276</v>
      </c>
    </row>
    <row r="163" spans="7:37" x14ac:dyDescent="0.35">
      <c r="G163" s="67" t="s">
        <v>464</v>
      </c>
      <c r="I163" s="67" t="s">
        <v>673</v>
      </c>
      <c r="AA163" s="67" t="s">
        <v>2835</v>
      </c>
      <c r="AE163" s="67" t="s">
        <v>277</v>
      </c>
      <c r="AG163" s="67" t="s">
        <v>277</v>
      </c>
      <c r="AI163" s="67" t="s">
        <v>277</v>
      </c>
      <c r="AK163" s="67" t="s">
        <v>277</v>
      </c>
    </row>
    <row r="164" spans="7:37" x14ac:dyDescent="0.35">
      <c r="G164" s="67" t="s">
        <v>465</v>
      </c>
      <c r="I164" s="67" t="s">
        <v>674</v>
      </c>
      <c r="AA164" s="67" t="s">
        <v>2836</v>
      </c>
      <c r="AE164" s="67" t="s">
        <v>278</v>
      </c>
      <c r="AG164" s="67" t="s">
        <v>278</v>
      </c>
      <c r="AI164" s="67" t="s">
        <v>278</v>
      </c>
      <c r="AK164" s="67" t="s">
        <v>278</v>
      </c>
    </row>
    <row r="165" spans="7:37" x14ac:dyDescent="0.35">
      <c r="G165" s="67" t="s">
        <v>466</v>
      </c>
      <c r="I165" s="67" t="s">
        <v>675</v>
      </c>
      <c r="AA165" s="67" t="s">
        <v>2837</v>
      </c>
      <c r="AE165" s="67" t="s">
        <v>279</v>
      </c>
      <c r="AG165" s="67" t="s">
        <v>279</v>
      </c>
      <c r="AI165" s="67" t="s">
        <v>279</v>
      </c>
      <c r="AK165" s="67" t="s">
        <v>279</v>
      </c>
    </row>
    <row r="166" spans="7:37" x14ac:dyDescent="0.35">
      <c r="G166" s="67" t="s">
        <v>467</v>
      </c>
      <c r="I166" s="67" t="s">
        <v>676</v>
      </c>
      <c r="AA166" s="67" t="s">
        <v>2838</v>
      </c>
      <c r="AE166" s="67" t="s">
        <v>280</v>
      </c>
      <c r="AG166" s="67" t="s">
        <v>280</v>
      </c>
      <c r="AI166" s="67" t="s">
        <v>280</v>
      </c>
      <c r="AK166" s="67" t="s">
        <v>280</v>
      </c>
    </row>
    <row r="167" spans="7:37" x14ac:dyDescent="0.35">
      <c r="G167" s="67" t="s">
        <v>468</v>
      </c>
      <c r="I167" s="67" t="s">
        <v>677</v>
      </c>
      <c r="AA167" s="67" t="s">
        <v>2839</v>
      </c>
      <c r="AE167" s="67" t="s">
        <v>281</v>
      </c>
      <c r="AG167" s="67" t="s">
        <v>281</v>
      </c>
      <c r="AI167" s="67" t="s">
        <v>281</v>
      </c>
      <c r="AK167" s="67" t="s">
        <v>281</v>
      </c>
    </row>
    <row r="168" spans="7:37" x14ac:dyDescent="0.35">
      <c r="G168" s="67" t="s">
        <v>469</v>
      </c>
      <c r="I168" s="67" t="s">
        <v>678</v>
      </c>
      <c r="AA168" s="67" t="s">
        <v>2840</v>
      </c>
      <c r="AE168" s="67" t="s">
        <v>282</v>
      </c>
      <c r="AG168" s="67" t="s">
        <v>282</v>
      </c>
      <c r="AI168" s="67" t="s">
        <v>282</v>
      </c>
      <c r="AK168" s="67" t="s">
        <v>282</v>
      </c>
    </row>
    <row r="169" spans="7:37" x14ac:dyDescent="0.35">
      <c r="G169" s="67" t="s">
        <v>470</v>
      </c>
      <c r="I169" s="67" t="s">
        <v>679</v>
      </c>
      <c r="AA169" s="67" t="s">
        <v>2841</v>
      </c>
      <c r="AE169" s="67" t="s">
        <v>283</v>
      </c>
      <c r="AG169" s="67" t="s">
        <v>283</v>
      </c>
      <c r="AI169" s="67" t="s">
        <v>283</v>
      </c>
      <c r="AK169" s="67" t="s">
        <v>283</v>
      </c>
    </row>
    <row r="170" spans="7:37" x14ac:dyDescent="0.35">
      <c r="G170" s="67" t="s">
        <v>471</v>
      </c>
      <c r="I170" s="67" t="s">
        <v>680</v>
      </c>
      <c r="AA170" s="67" t="s">
        <v>2842</v>
      </c>
      <c r="AE170" s="67" t="s">
        <v>284</v>
      </c>
      <c r="AG170" s="67" t="s">
        <v>284</v>
      </c>
      <c r="AI170" s="67" t="s">
        <v>284</v>
      </c>
      <c r="AK170" s="67" t="s">
        <v>284</v>
      </c>
    </row>
    <row r="171" spans="7:37" x14ac:dyDescent="0.35">
      <c r="G171" s="67" t="s">
        <v>472</v>
      </c>
      <c r="I171" s="67" t="s">
        <v>681</v>
      </c>
      <c r="AA171" s="67" t="s">
        <v>2843</v>
      </c>
      <c r="AE171" s="67" t="s">
        <v>285</v>
      </c>
      <c r="AG171" s="67" t="s">
        <v>285</v>
      </c>
      <c r="AI171" s="67" t="s">
        <v>285</v>
      </c>
      <c r="AK171" s="67" t="s">
        <v>285</v>
      </c>
    </row>
    <row r="172" spans="7:37" x14ac:dyDescent="0.35">
      <c r="G172" s="67" t="s">
        <v>473</v>
      </c>
      <c r="I172" s="67" t="s">
        <v>682</v>
      </c>
      <c r="AA172" s="67" t="s">
        <v>2844</v>
      </c>
      <c r="AE172" s="67" t="s">
        <v>286</v>
      </c>
      <c r="AG172" s="67" t="s">
        <v>286</v>
      </c>
      <c r="AI172" s="67" t="s">
        <v>286</v>
      </c>
      <c r="AK172" s="67" t="s">
        <v>286</v>
      </c>
    </row>
    <row r="173" spans="7:37" x14ac:dyDescent="0.35">
      <c r="G173" s="67" t="s">
        <v>474</v>
      </c>
      <c r="I173" s="67" t="s">
        <v>683</v>
      </c>
      <c r="AA173" s="67" t="s">
        <v>2845</v>
      </c>
      <c r="AE173" s="67" t="s">
        <v>287</v>
      </c>
      <c r="AG173" s="67" t="s">
        <v>287</v>
      </c>
      <c r="AI173" s="67" t="s">
        <v>287</v>
      </c>
      <c r="AK173" s="67" t="s">
        <v>287</v>
      </c>
    </row>
    <row r="174" spans="7:37" x14ac:dyDescent="0.35">
      <c r="G174" s="67" t="s">
        <v>475</v>
      </c>
      <c r="I174" s="67" t="s">
        <v>684</v>
      </c>
      <c r="AA174" s="67" t="s">
        <v>2846</v>
      </c>
      <c r="AE174" s="67" t="s">
        <v>288</v>
      </c>
      <c r="AG174" s="67" t="s">
        <v>288</v>
      </c>
      <c r="AI174" s="67" t="s">
        <v>288</v>
      </c>
      <c r="AK174" s="67" t="s">
        <v>288</v>
      </c>
    </row>
    <row r="175" spans="7:37" x14ac:dyDescent="0.35">
      <c r="G175" s="67" t="s">
        <v>476</v>
      </c>
      <c r="I175" s="67" t="s">
        <v>685</v>
      </c>
      <c r="AA175" s="67" t="s">
        <v>2847</v>
      </c>
      <c r="AE175" s="67" t="s">
        <v>289</v>
      </c>
      <c r="AG175" s="67" t="s">
        <v>289</v>
      </c>
      <c r="AI175" s="67" t="s">
        <v>289</v>
      </c>
      <c r="AK175" s="67" t="s">
        <v>289</v>
      </c>
    </row>
    <row r="176" spans="7:37" x14ac:dyDescent="0.35">
      <c r="G176" s="67" t="s">
        <v>477</v>
      </c>
      <c r="I176" s="67" t="s">
        <v>686</v>
      </c>
      <c r="AA176" s="67" t="s">
        <v>2848</v>
      </c>
      <c r="AE176" s="67" t="s">
        <v>290</v>
      </c>
      <c r="AG176" s="67" t="s">
        <v>290</v>
      </c>
      <c r="AI176" s="67" t="s">
        <v>290</v>
      </c>
      <c r="AK176" s="67" t="s">
        <v>290</v>
      </c>
    </row>
    <row r="177" spans="7:37" x14ac:dyDescent="0.35">
      <c r="G177" s="67" t="s">
        <v>478</v>
      </c>
      <c r="I177" s="67" t="s">
        <v>687</v>
      </c>
      <c r="AA177" s="67" t="s">
        <v>2849</v>
      </c>
      <c r="AE177" s="67" t="s">
        <v>291</v>
      </c>
      <c r="AG177" s="67" t="s">
        <v>291</v>
      </c>
      <c r="AI177" s="67" t="s">
        <v>291</v>
      </c>
      <c r="AK177" s="67" t="s">
        <v>291</v>
      </c>
    </row>
    <row r="178" spans="7:37" x14ac:dyDescent="0.35">
      <c r="G178" s="67" t="s">
        <v>479</v>
      </c>
      <c r="I178" s="67" t="s">
        <v>688</v>
      </c>
      <c r="AA178" s="67" t="s">
        <v>2850</v>
      </c>
      <c r="AE178" s="67" t="s">
        <v>292</v>
      </c>
      <c r="AG178" s="67" t="s">
        <v>292</v>
      </c>
      <c r="AI178" s="67" t="s">
        <v>292</v>
      </c>
      <c r="AK178" s="67" t="s">
        <v>292</v>
      </c>
    </row>
    <row r="179" spans="7:37" x14ac:dyDescent="0.35">
      <c r="G179" s="67" t="s">
        <v>480</v>
      </c>
      <c r="I179" s="67" t="s">
        <v>689</v>
      </c>
      <c r="AA179" s="67" t="s">
        <v>2851</v>
      </c>
      <c r="AE179" s="67" t="s">
        <v>293</v>
      </c>
      <c r="AG179" s="67" t="s">
        <v>293</v>
      </c>
      <c r="AI179" s="67" t="s">
        <v>293</v>
      </c>
      <c r="AK179" s="67" t="s">
        <v>293</v>
      </c>
    </row>
    <row r="180" spans="7:37" x14ac:dyDescent="0.35">
      <c r="G180" s="67" t="s">
        <v>481</v>
      </c>
      <c r="I180" s="67" t="s">
        <v>690</v>
      </c>
      <c r="AA180" s="67" t="s">
        <v>2852</v>
      </c>
      <c r="AE180" s="67" t="s">
        <v>294</v>
      </c>
      <c r="AG180" s="67" t="s">
        <v>294</v>
      </c>
      <c r="AI180" s="67" t="s">
        <v>294</v>
      </c>
      <c r="AK180" s="67" t="s">
        <v>294</v>
      </c>
    </row>
    <row r="181" spans="7:37" x14ac:dyDescent="0.35">
      <c r="G181" s="67" t="s">
        <v>482</v>
      </c>
      <c r="I181" s="67" t="s">
        <v>691</v>
      </c>
      <c r="AA181" s="67" t="s">
        <v>2853</v>
      </c>
      <c r="AE181" s="67" t="s">
        <v>295</v>
      </c>
      <c r="AG181" s="67" t="s">
        <v>295</v>
      </c>
      <c r="AI181" s="67" t="s">
        <v>295</v>
      </c>
      <c r="AK181" s="67" t="s">
        <v>295</v>
      </c>
    </row>
    <row r="182" spans="7:37" x14ac:dyDescent="0.35">
      <c r="G182" s="67" t="s">
        <v>483</v>
      </c>
      <c r="I182" s="67" t="s">
        <v>692</v>
      </c>
      <c r="AA182" s="67" t="s">
        <v>2854</v>
      </c>
      <c r="AE182" s="67" t="s">
        <v>296</v>
      </c>
      <c r="AG182" s="67" t="s">
        <v>296</v>
      </c>
      <c r="AI182" s="67" t="s">
        <v>296</v>
      </c>
      <c r="AK182" s="67" t="s">
        <v>296</v>
      </c>
    </row>
    <row r="183" spans="7:37" x14ac:dyDescent="0.35">
      <c r="G183" s="67" t="s">
        <v>484</v>
      </c>
      <c r="I183" s="67" t="s">
        <v>693</v>
      </c>
      <c r="AA183" s="67" t="s">
        <v>2855</v>
      </c>
      <c r="AE183" s="67" t="s">
        <v>297</v>
      </c>
      <c r="AG183" s="67" t="s">
        <v>297</v>
      </c>
      <c r="AI183" s="67" t="s">
        <v>297</v>
      </c>
      <c r="AK183" s="67" t="s">
        <v>297</v>
      </c>
    </row>
    <row r="184" spans="7:37" x14ac:dyDescent="0.35">
      <c r="G184" s="67" t="s">
        <v>485</v>
      </c>
      <c r="I184" s="67" t="s">
        <v>694</v>
      </c>
      <c r="AA184" s="67" t="s">
        <v>2856</v>
      </c>
      <c r="AE184" s="67" t="s">
        <v>298</v>
      </c>
      <c r="AG184" s="67" t="s">
        <v>298</v>
      </c>
      <c r="AI184" s="67" t="s">
        <v>298</v>
      </c>
      <c r="AK184" s="67" t="s">
        <v>298</v>
      </c>
    </row>
    <row r="185" spans="7:37" x14ac:dyDescent="0.35">
      <c r="G185" s="67" t="s">
        <v>486</v>
      </c>
      <c r="I185" s="67" t="s">
        <v>695</v>
      </c>
      <c r="AA185" s="67" t="s">
        <v>2857</v>
      </c>
      <c r="AE185" s="67" t="s">
        <v>299</v>
      </c>
      <c r="AG185" s="67" t="s">
        <v>299</v>
      </c>
      <c r="AI185" s="67" t="s">
        <v>299</v>
      </c>
      <c r="AK185" s="67" t="s">
        <v>299</v>
      </c>
    </row>
    <row r="186" spans="7:37" x14ac:dyDescent="0.35">
      <c r="G186" s="67" t="s">
        <v>487</v>
      </c>
      <c r="I186" s="67" t="s">
        <v>696</v>
      </c>
      <c r="AA186" s="67" t="s">
        <v>2858</v>
      </c>
      <c r="AE186" s="67" t="s">
        <v>300</v>
      </c>
      <c r="AG186" s="67" t="s">
        <v>300</v>
      </c>
      <c r="AI186" s="67" t="s">
        <v>300</v>
      </c>
      <c r="AK186" s="67" t="s">
        <v>300</v>
      </c>
    </row>
    <row r="187" spans="7:37" x14ac:dyDescent="0.35">
      <c r="G187" s="67" t="s">
        <v>488</v>
      </c>
      <c r="I187" s="67" t="s">
        <v>697</v>
      </c>
      <c r="AA187" s="67" t="s">
        <v>2859</v>
      </c>
      <c r="AE187" s="67" t="s">
        <v>301</v>
      </c>
      <c r="AG187" s="67" t="s">
        <v>301</v>
      </c>
      <c r="AI187" s="67" t="s">
        <v>301</v>
      </c>
      <c r="AK187" s="67" t="s">
        <v>301</v>
      </c>
    </row>
    <row r="188" spans="7:37" x14ac:dyDescent="0.35">
      <c r="G188" s="67" t="s">
        <v>489</v>
      </c>
      <c r="I188" s="67" t="s">
        <v>698</v>
      </c>
      <c r="AA188" s="67" t="s">
        <v>2860</v>
      </c>
      <c r="AE188" s="67" t="s">
        <v>302</v>
      </c>
      <c r="AG188" s="67" t="s">
        <v>302</v>
      </c>
      <c r="AI188" s="67" t="s">
        <v>302</v>
      </c>
      <c r="AK188" s="67" t="s">
        <v>302</v>
      </c>
    </row>
    <row r="189" spans="7:37" x14ac:dyDescent="0.35">
      <c r="G189" s="67" t="s">
        <v>490</v>
      </c>
      <c r="I189" s="67" t="s">
        <v>699</v>
      </c>
      <c r="AA189" s="67" t="s">
        <v>2861</v>
      </c>
      <c r="AE189" s="67" t="s">
        <v>303</v>
      </c>
      <c r="AG189" s="67" t="s">
        <v>303</v>
      </c>
      <c r="AI189" s="67" t="s">
        <v>303</v>
      </c>
      <c r="AK189" s="67" t="s">
        <v>303</v>
      </c>
    </row>
    <row r="190" spans="7:37" x14ac:dyDescent="0.35">
      <c r="G190" s="67" t="s">
        <v>491</v>
      </c>
      <c r="I190" s="67" t="s">
        <v>700</v>
      </c>
      <c r="AA190" s="67" t="s">
        <v>2862</v>
      </c>
      <c r="AE190" s="67" t="s">
        <v>514</v>
      </c>
      <c r="AG190" s="67" t="s">
        <v>514</v>
      </c>
      <c r="AI190" s="67" t="s">
        <v>514</v>
      </c>
      <c r="AK190" s="67" t="s">
        <v>514</v>
      </c>
    </row>
    <row r="191" spans="7:37" x14ac:dyDescent="0.35">
      <c r="G191" s="67" t="s">
        <v>492</v>
      </c>
      <c r="I191" s="67" t="s">
        <v>701</v>
      </c>
      <c r="AA191" s="67" t="s">
        <v>2863</v>
      </c>
      <c r="AE191" s="67" t="s">
        <v>515</v>
      </c>
      <c r="AG191" s="67" t="s">
        <v>515</v>
      </c>
      <c r="AI191" s="67" t="s">
        <v>515</v>
      </c>
      <c r="AK191" s="67" t="s">
        <v>515</v>
      </c>
    </row>
    <row r="192" spans="7:37" x14ac:dyDescent="0.35">
      <c r="G192" s="67" t="s">
        <v>493</v>
      </c>
      <c r="I192" s="67" t="s">
        <v>702</v>
      </c>
      <c r="AA192" s="67" t="s">
        <v>2864</v>
      </c>
      <c r="AE192" s="67" t="s">
        <v>516</v>
      </c>
      <c r="AG192" s="67" t="s">
        <v>516</v>
      </c>
      <c r="AI192" s="67" t="s">
        <v>516</v>
      </c>
      <c r="AK192" s="67" t="s">
        <v>516</v>
      </c>
    </row>
    <row r="193" spans="7:37" x14ac:dyDescent="0.35">
      <c r="G193" s="67" t="s">
        <v>494</v>
      </c>
      <c r="I193" s="67" t="s">
        <v>703</v>
      </c>
      <c r="AA193" s="67" t="s">
        <v>2865</v>
      </c>
      <c r="AE193" s="67" t="s">
        <v>517</v>
      </c>
      <c r="AG193" s="67" t="s">
        <v>517</v>
      </c>
      <c r="AI193" s="67" t="s">
        <v>517</v>
      </c>
      <c r="AK193" s="67" t="s">
        <v>517</v>
      </c>
    </row>
    <row r="194" spans="7:37" x14ac:dyDescent="0.35">
      <c r="G194" s="67" t="s">
        <v>495</v>
      </c>
      <c r="I194" s="67" t="s">
        <v>704</v>
      </c>
      <c r="AA194" s="67" t="s">
        <v>2866</v>
      </c>
      <c r="AE194" s="67" t="s">
        <v>518</v>
      </c>
      <c r="AG194" s="67" t="s">
        <v>518</v>
      </c>
      <c r="AI194" s="67" t="s">
        <v>518</v>
      </c>
      <c r="AK194" s="67" t="s">
        <v>518</v>
      </c>
    </row>
    <row r="195" spans="7:37" x14ac:dyDescent="0.35">
      <c r="G195" s="67" t="s">
        <v>496</v>
      </c>
      <c r="I195" s="67" t="s">
        <v>705</v>
      </c>
      <c r="AA195" s="67" t="s">
        <v>2867</v>
      </c>
      <c r="AE195" s="67" t="s">
        <v>519</v>
      </c>
      <c r="AG195" s="67" t="s">
        <v>519</v>
      </c>
      <c r="AI195" s="67" t="s">
        <v>519</v>
      </c>
      <c r="AK195" s="67" t="s">
        <v>519</v>
      </c>
    </row>
    <row r="196" spans="7:37" x14ac:dyDescent="0.35">
      <c r="G196" s="67" t="s">
        <v>497</v>
      </c>
      <c r="I196" s="67" t="s">
        <v>706</v>
      </c>
      <c r="AA196" s="67" t="s">
        <v>2868</v>
      </c>
      <c r="AE196" s="67" t="s">
        <v>520</v>
      </c>
      <c r="AG196" s="67" t="s">
        <v>520</v>
      </c>
      <c r="AI196" s="67" t="s">
        <v>520</v>
      </c>
      <c r="AK196" s="67" t="s">
        <v>520</v>
      </c>
    </row>
    <row r="197" spans="7:37" x14ac:dyDescent="0.35">
      <c r="G197" s="67" t="s">
        <v>498</v>
      </c>
      <c r="I197" s="67" t="s">
        <v>707</v>
      </c>
      <c r="AA197" s="67" t="s">
        <v>2869</v>
      </c>
      <c r="AE197" s="67" t="s">
        <v>521</v>
      </c>
      <c r="AG197" s="67" t="s">
        <v>521</v>
      </c>
      <c r="AI197" s="67" t="s">
        <v>521</v>
      </c>
      <c r="AK197" s="67" t="s">
        <v>521</v>
      </c>
    </row>
    <row r="198" spans="7:37" x14ac:dyDescent="0.35">
      <c r="G198" s="67" t="s">
        <v>499</v>
      </c>
      <c r="I198" s="67" t="s">
        <v>708</v>
      </c>
      <c r="AA198" s="67" t="s">
        <v>2870</v>
      </c>
      <c r="AE198" s="67" t="s">
        <v>522</v>
      </c>
      <c r="AG198" s="67" t="s">
        <v>522</v>
      </c>
      <c r="AI198" s="67" t="s">
        <v>522</v>
      </c>
      <c r="AK198" s="67" t="s">
        <v>522</v>
      </c>
    </row>
    <row r="199" spans="7:37" x14ac:dyDescent="0.35">
      <c r="G199" s="67" t="s">
        <v>500</v>
      </c>
      <c r="I199" s="67" t="s">
        <v>709</v>
      </c>
      <c r="AA199" s="67" t="s">
        <v>2871</v>
      </c>
      <c r="AE199" s="67" t="s">
        <v>523</v>
      </c>
      <c r="AG199" s="67" t="s">
        <v>523</v>
      </c>
      <c r="AI199" s="67" t="s">
        <v>523</v>
      </c>
      <c r="AK199" s="67" t="s">
        <v>523</v>
      </c>
    </row>
    <row r="200" spans="7:37" x14ac:dyDescent="0.35">
      <c r="G200" s="67" t="s">
        <v>1330</v>
      </c>
      <c r="I200" s="67" t="s">
        <v>710</v>
      </c>
      <c r="AA200" s="67" t="s">
        <v>2872</v>
      </c>
      <c r="AE200" s="67" t="s">
        <v>524</v>
      </c>
      <c r="AG200" s="67" t="s">
        <v>524</v>
      </c>
      <c r="AI200" s="67" t="s">
        <v>524</v>
      </c>
      <c r="AK200" s="67" t="s">
        <v>524</v>
      </c>
    </row>
    <row r="201" spans="7:37" x14ac:dyDescent="0.35">
      <c r="I201" s="67" t="s">
        <v>711</v>
      </c>
      <c r="AA201" s="67" t="s">
        <v>2873</v>
      </c>
      <c r="AE201" s="67" t="s">
        <v>525</v>
      </c>
      <c r="AG201" s="67" t="s">
        <v>525</v>
      </c>
      <c r="AI201" s="67" t="s">
        <v>525</v>
      </c>
      <c r="AK201" s="67" t="s">
        <v>525</v>
      </c>
    </row>
    <row r="202" spans="7:37" x14ac:dyDescent="0.35">
      <c r="I202" s="67" t="s">
        <v>712</v>
      </c>
      <c r="AA202" s="67" t="s">
        <v>1330</v>
      </c>
      <c r="AE202" s="67" t="s">
        <v>526</v>
      </c>
      <c r="AG202" s="67" t="s">
        <v>526</v>
      </c>
      <c r="AI202" s="67" t="s">
        <v>526</v>
      </c>
      <c r="AK202" s="67" t="s">
        <v>526</v>
      </c>
    </row>
    <row r="203" spans="7:37" x14ac:dyDescent="0.35">
      <c r="I203" s="67" t="s">
        <v>713</v>
      </c>
      <c r="AE203" s="67" t="s">
        <v>527</v>
      </c>
      <c r="AG203" s="67" t="s">
        <v>527</v>
      </c>
      <c r="AI203" s="67" t="s">
        <v>527</v>
      </c>
      <c r="AK203" s="67" t="s">
        <v>527</v>
      </c>
    </row>
    <row r="204" spans="7:37" x14ac:dyDescent="0.35">
      <c r="I204" s="67" t="s">
        <v>714</v>
      </c>
      <c r="AE204" s="67" t="s">
        <v>528</v>
      </c>
      <c r="AG204" s="67" t="s">
        <v>528</v>
      </c>
      <c r="AI204" s="67" t="s">
        <v>528</v>
      </c>
      <c r="AK204" s="67" t="s">
        <v>528</v>
      </c>
    </row>
    <row r="205" spans="7:37" x14ac:dyDescent="0.35">
      <c r="I205" s="67" t="s">
        <v>715</v>
      </c>
      <c r="AE205" s="67" t="s">
        <v>529</v>
      </c>
      <c r="AG205" s="67" t="s">
        <v>529</v>
      </c>
      <c r="AI205" s="67" t="s">
        <v>529</v>
      </c>
      <c r="AK205" s="67" t="s">
        <v>529</v>
      </c>
    </row>
    <row r="206" spans="7:37" x14ac:dyDescent="0.35">
      <c r="I206" s="67" t="s">
        <v>716</v>
      </c>
      <c r="AE206" s="67" t="s">
        <v>530</v>
      </c>
      <c r="AG206" s="67" t="s">
        <v>530</v>
      </c>
      <c r="AI206" s="67" t="s">
        <v>530</v>
      </c>
      <c r="AK206" s="67" t="s">
        <v>530</v>
      </c>
    </row>
    <row r="207" spans="7:37" x14ac:dyDescent="0.35">
      <c r="I207" s="67" t="s">
        <v>717</v>
      </c>
      <c r="AE207" s="67" t="s">
        <v>531</v>
      </c>
      <c r="AG207" s="67" t="s">
        <v>531</v>
      </c>
      <c r="AI207" s="67" t="s">
        <v>531</v>
      </c>
      <c r="AK207" s="67" t="s">
        <v>531</v>
      </c>
    </row>
    <row r="208" spans="7:37" x14ac:dyDescent="0.35">
      <c r="I208" s="67" t="s">
        <v>718</v>
      </c>
      <c r="AE208" s="67" t="s">
        <v>532</v>
      </c>
      <c r="AG208" s="67" t="s">
        <v>532</v>
      </c>
      <c r="AI208" s="67" t="s">
        <v>532</v>
      </c>
      <c r="AK208" s="67" t="s">
        <v>532</v>
      </c>
    </row>
    <row r="209" spans="9:37" x14ac:dyDescent="0.35">
      <c r="I209" s="67" t="s">
        <v>719</v>
      </c>
      <c r="AE209" s="67" t="s">
        <v>533</v>
      </c>
      <c r="AG209" s="67" t="s">
        <v>533</v>
      </c>
      <c r="AI209" s="67" t="s">
        <v>533</v>
      </c>
      <c r="AK209" s="67" t="s">
        <v>533</v>
      </c>
    </row>
    <row r="210" spans="9:37" x14ac:dyDescent="0.35">
      <c r="I210" s="67" t="s">
        <v>720</v>
      </c>
      <c r="AE210" s="67" t="s">
        <v>534</v>
      </c>
      <c r="AG210" s="67" t="s">
        <v>534</v>
      </c>
      <c r="AI210" s="67" t="s">
        <v>534</v>
      </c>
      <c r="AK210" s="67" t="s">
        <v>534</v>
      </c>
    </row>
    <row r="211" spans="9:37" x14ac:dyDescent="0.35">
      <c r="I211" s="67" t="s">
        <v>721</v>
      </c>
      <c r="AE211" s="67" t="s">
        <v>535</v>
      </c>
      <c r="AG211" s="67" t="s">
        <v>535</v>
      </c>
      <c r="AI211" s="67" t="s">
        <v>535</v>
      </c>
      <c r="AK211" s="67" t="s">
        <v>535</v>
      </c>
    </row>
    <row r="212" spans="9:37" x14ac:dyDescent="0.35">
      <c r="I212" s="67" t="s">
        <v>722</v>
      </c>
      <c r="AE212" s="67" t="s">
        <v>536</v>
      </c>
      <c r="AG212" s="67" t="s">
        <v>536</v>
      </c>
      <c r="AI212" s="67" t="s">
        <v>536</v>
      </c>
      <c r="AK212" s="67" t="s">
        <v>536</v>
      </c>
    </row>
    <row r="213" spans="9:37" x14ac:dyDescent="0.35">
      <c r="I213" s="67" t="s">
        <v>723</v>
      </c>
      <c r="AE213" s="67" t="s">
        <v>537</v>
      </c>
      <c r="AG213" s="67" t="s">
        <v>537</v>
      </c>
      <c r="AI213" s="67" t="s">
        <v>537</v>
      </c>
      <c r="AK213" s="67" t="s">
        <v>537</v>
      </c>
    </row>
    <row r="214" spans="9:37" x14ac:dyDescent="0.35">
      <c r="I214" s="67" t="s">
        <v>724</v>
      </c>
      <c r="AE214" s="67" t="s">
        <v>538</v>
      </c>
      <c r="AG214" s="67" t="s">
        <v>538</v>
      </c>
      <c r="AI214" s="67" t="s">
        <v>538</v>
      </c>
      <c r="AK214" s="67" t="s">
        <v>538</v>
      </c>
    </row>
    <row r="215" spans="9:37" x14ac:dyDescent="0.35">
      <c r="I215" s="67" t="s">
        <v>725</v>
      </c>
      <c r="AE215" s="67" t="s">
        <v>539</v>
      </c>
      <c r="AG215" s="67" t="s">
        <v>539</v>
      </c>
      <c r="AI215" s="67" t="s">
        <v>539</v>
      </c>
      <c r="AK215" s="67" t="s">
        <v>539</v>
      </c>
    </row>
    <row r="216" spans="9:37" x14ac:dyDescent="0.35">
      <c r="I216" s="67" t="s">
        <v>726</v>
      </c>
      <c r="AE216" s="67" t="s">
        <v>540</v>
      </c>
      <c r="AG216" s="67" t="s">
        <v>540</v>
      </c>
      <c r="AI216" s="67" t="s">
        <v>540</v>
      </c>
      <c r="AK216" s="67" t="s">
        <v>540</v>
      </c>
    </row>
    <row r="217" spans="9:37" x14ac:dyDescent="0.35">
      <c r="I217" s="67" t="s">
        <v>727</v>
      </c>
      <c r="AE217" s="67" t="s">
        <v>541</v>
      </c>
      <c r="AG217" s="67" t="s">
        <v>541</v>
      </c>
      <c r="AI217" s="67" t="s">
        <v>541</v>
      </c>
      <c r="AK217" s="67" t="s">
        <v>541</v>
      </c>
    </row>
    <row r="218" spans="9:37" x14ac:dyDescent="0.35">
      <c r="I218" s="67" t="s">
        <v>728</v>
      </c>
      <c r="AE218" s="67" t="s">
        <v>542</v>
      </c>
      <c r="AG218" s="67" t="s">
        <v>542</v>
      </c>
      <c r="AI218" s="67" t="s">
        <v>542</v>
      </c>
      <c r="AK218" s="67" t="s">
        <v>542</v>
      </c>
    </row>
    <row r="219" spans="9:37" x14ac:dyDescent="0.35">
      <c r="I219" s="67" t="s">
        <v>729</v>
      </c>
      <c r="AE219" s="67" t="s">
        <v>543</v>
      </c>
      <c r="AG219" s="67" t="s">
        <v>543</v>
      </c>
      <c r="AI219" s="67" t="s">
        <v>543</v>
      </c>
      <c r="AK219" s="67" t="s">
        <v>543</v>
      </c>
    </row>
    <row r="220" spans="9:37" x14ac:dyDescent="0.35">
      <c r="I220" s="67" t="s">
        <v>730</v>
      </c>
      <c r="AE220" s="67" t="s">
        <v>544</v>
      </c>
      <c r="AG220" s="67" t="s">
        <v>544</v>
      </c>
      <c r="AI220" s="67" t="s">
        <v>544</v>
      </c>
      <c r="AK220" s="67" t="s">
        <v>544</v>
      </c>
    </row>
    <row r="221" spans="9:37" x14ac:dyDescent="0.35">
      <c r="I221" s="67" t="s">
        <v>731</v>
      </c>
      <c r="AE221" s="67" t="s">
        <v>545</v>
      </c>
      <c r="AG221" s="67" t="s">
        <v>545</v>
      </c>
      <c r="AI221" s="67" t="s">
        <v>545</v>
      </c>
      <c r="AK221" s="67" t="s">
        <v>545</v>
      </c>
    </row>
    <row r="222" spans="9:37" x14ac:dyDescent="0.35">
      <c r="I222" s="67" t="s">
        <v>732</v>
      </c>
      <c r="AE222" s="67" t="s">
        <v>546</v>
      </c>
      <c r="AG222" s="67" t="s">
        <v>546</v>
      </c>
      <c r="AI222" s="67" t="s">
        <v>546</v>
      </c>
      <c r="AK222" s="67" t="s">
        <v>546</v>
      </c>
    </row>
    <row r="223" spans="9:37" x14ac:dyDescent="0.35">
      <c r="I223" s="67" t="s">
        <v>733</v>
      </c>
      <c r="AE223" s="67" t="s">
        <v>547</v>
      </c>
      <c r="AG223" s="67" t="s">
        <v>547</v>
      </c>
      <c r="AI223" s="67" t="s">
        <v>547</v>
      </c>
      <c r="AK223" s="67" t="s">
        <v>547</v>
      </c>
    </row>
    <row r="224" spans="9:37" x14ac:dyDescent="0.35">
      <c r="I224" s="67" t="s">
        <v>734</v>
      </c>
      <c r="AE224" s="67" t="s">
        <v>548</v>
      </c>
      <c r="AG224" s="67" t="s">
        <v>548</v>
      </c>
      <c r="AI224" s="67" t="s">
        <v>548</v>
      </c>
      <c r="AK224" s="67" t="s">
        <v>548</v>
      </c>
    </row>
    <row r="225" spans="9:37" x14ac:dyDescent="0.35">
      <c r="I225" s="67" t="s">
        <v>735</v>
      </c>
      <c r="AE225" s="67" t="s">
        <v>549</v>
      </c>
      <c r="AG225" s="67" t="s">
        <v>549</v>
      </c>
      <c r="AI225" s="67" t="s">
        <v>549</v>
      </c>
      <c r="AK225" s="67" t="s">
        <v>549</v>
      </c>
    </row>
    <row r="226" spans="9:37" x14ac:dyDescent="0.35">
      <c r="I226" s="67" t="s">
        <v>736</v>
      </c>
      <c r="AE226" s="67" t="s">
        <v>550</v>
      </c>
      <c r="AG226" s="67" t="s">
        <v>550</v>
      </c>
      <c r="AI226" s="67" t="s">
        <v>550</v>
      </c>
      <c r="AK226" s="67" t="s">
        <v>550</v>
      </c>
    </row>
    <row r="227" spans="9:37" x14ac:dyDescent="0.35">
      <c r="I227" s="67" t="s">
        <v>737</v>
      </c>
      <c r="AE227" s="67" t="s">
        <v>551</v>
      </c>
      <c r="AG227" s="67" t="s">
        <v>551</v>
      </c>
      <c r="AI227" s="67" t="s">
        <v>551</v>
      </c>
      <c r="AK227" s="67" t="s">
        <v>551</v>
      </c>
    </row>
    <row r="228" spans="9:37" x14ac:dyDescent="0.35">
      <c r="I228" s="67" t="s">
        <v>738</v>
      </c>
      <c r="AE228" s="67" t="s">
        <v>552</v>
      </c>
      <c r="AG228" s="67" t="s">
        <v>552</v>
      </c>
      <c r="AI228" s="67" t="s">
        <v>552</v>
      </c>
      <c r="AK228" s="67" t="s">
        <v>552</v>
      </c>
    </row>
    <row r="229" spans="9:37" x14ac:dyDescent="0.35">
      <c r="I229" s="67" t="s">
        <v>739</v>
      </c>
      <c r="AE229" s="67" t="s">
        <v>553</v>
      </c>
      <c r="AG229" s="67" t="s">
        <v>553</v>
      </c>
      <c r="AI229" s="67" t="s">
        <v>553</v>
      </c>
      <c r="AK229" s="67" t="s">
        <v>553</v>
      </c>
    </row>
    <row r="230" spans="9:37" x14ac:dyDescent="0.35">
      <c r="I230" s="67" t="s">
        <v>740</v>
      </c>
      <c r="AE230" s="67" t="s">
        <v>554</v>
      </c>
      <c r="AG230" s="67" t="s">
        <v>554</v>
      </c>
      <c r="AI230" s="67" t="s">
        <v>554</v>
      </c>
      <c r="AK230" s="67" t="s">
        <v>554</v>
      </c>
    </row>
    <row r="231" spans="9:37" x14ac:dyDescent="0.35">
      <c r="I231" s="67" t="s">
        <v>741</v>
      </c>
      <c r="AE231" s="67" t="s">
        <v>555</v>
      </c>
      <c r="AG231" s="67" t="s">
        <v>555</v>
      </c>
      <c r="AI231" s="67" t="s">
        <v>555</v>
      </c>
      <c r="AK231" s="67" t="s">
        <v>555</v>
      </c>
    </row>
    <row r="232" spans="9:37" x14ac:dyDescent="0.35">
      <c r="I232" s="67" t="s">
        <v>742</v>
      </c>
      <c r="AE232" s="67" t="s">
        <v>556</v>
      </c>
      <c r="AG232" s="67" t="s">
        <v>556</v>
      </c>
      <c r="AI232" s="67" t="s">
        <v>556</v>
      </c>
      <c r="AK232" s="67" t="s">
        <v>556</v>
      </c>
    </row>
    <row r="233" spans="9:37" x14ac:dyDescent="0.35">
      <c r="I233" s="67" t="s">
        <v>743</v>
      </c>
      <c r="AE233" s="67" t="s">
        <v>557</v>
      </c>
      <c r="AG233" s="67" t="s">
        <v>557</v>
      </c>
      <c r="AI233" s="67" t="s">
        <v>557</v>
      </c>
      <c r="AK233" s="67" t="s">
        <v>557</v>
      </c>
    </row>
    <row r="234" spans="9:37" x14ac:dyDescent="0.35">
      <c r="I234" s="67" t="s">
        <v>744</v>
      </c>
      <c r="AE234" s="67" t="s">
        <v>558</v>
      </c>
      <c r="AG234" s="67" t="s">
        <v>558</v>
      </c>
      <c r="AI234" s="67" t="s">
        <v>558</v>
      </c>
      <c r="AK234" s="67" t="s">
        <v>558</v>
      </c>
    </row>
    <row r="235" spans="9:37" x14ac:dyDescent="0.35">
      <c r="I235" s="67" t="s">
        <v>745</v>
      </c>
      <c r="AE235" s="67" t="s">
        <v>559</v>
      </c>
      <c r="AG235" s="67" t="s">
        <v>559</v>
      </c>
      <c r="AI235" s="67" t="s">
        <v>559</v>
      </c>
      <c r="AK235" s="67" t="s">
        <v>559</v>
      </c>
    </row>
    <row r="236" spans="9:37" x14ac:dyDescent="0.35">
      <c r="I236" s="67" t="s">
        <v>746</v>
      </c>
      <c r="AE236" s="67" t="s">
        <v>560</v>
      </c>
      <c r="AG236" s="67" t="s">
        <v>560</v>
      </c>
      <c r="AI236" s="67" t="s">
        <v>560</v>
      </c>
      <c r="AK236" s="67" t="s">
        <v>560</v>
      </c>
    </row>
    <row r="237" spans="9:37" x14ac:dyDescent="0.35">
      <c r="I237" s="67" t="s">
        <v>747</v>
      </c>
      <c r="AE237" s="67" t="s">
        <v>561</v>
      </c>
      <c r="AG237" s="67" t="s">
        <v>561</v>
      </c>
      <c r="AI237" s="67" t="s">
        <v>561</v>
      </c>
      <c r="AK237" s="67" t="s">
        <v>561</v>
      </c>
    </row>
    <row r="238" spans="9:37" x14ac:dyDescent="0.35">
      <c r="I238" s="67" t="s">
        <v>748</v>
      </c>
      <c r="AE238" s="67" t="s">
        <v>562</v>
      </c>
      <c r="AG238" s="67" t="s">
        <v>562</v>
      </c>
      <c r="AI238" s="67" t="s">
        <v>562</v>
      </c>
      <c r="AK238" s="67" t="s">
        <v>562</v>
      </c>
    </row>
    <row r="239" spans="9:37" x14ac:dyDescent="0.35">
      <c r="I239" s="67" t="s">
        <v>749</v>
      </c>
      <c r="AE239" s="67" t="s">
        <v>563</v>
      </c>
      <c r="AG239" s="67" t="s">
        <v>563</v>
      </c>
      <c r="AI239" s="67" t="s">
        <v>563</v>
      </c>
      <c r="AK239" s="67" t="s">
        <v>563</v>
      </c>
    </row>
    <row r="240" spans="9:37" x14ac:dyDescent="0.35">
      <c r="I240" s="67" t="s">
        <v>750</v>
      </c>
      <c r="AE240" s="67" t="s">
        <v>564</v>
      </c>
      <c r="AG240" s="67" t="s">
        <v>564</v>
      </c>
      <c r="AI240" s="67" t="s">
        <v>564</v>
      </c>
      <c r="AK240" s="67" t="s">
        <v>564</v>
      </c>
    </row>
    <row r="241" spans="9:37" x14ac:dyDescent="0.35">
      <c r="I241" s="67" t="s">
        <v>751</v>
      </c>
      <c r="AE241" s="67" t="s">
        <v>565</v>
      </c>
      <c r="AG241" s="67" t="s">
        <v>565</v>
      </c>
      <c r="AI241" s="67" t="s">
        <v>565</v>
      </c>
      <c r="AK241" s="67" t="s">
        <v>565</v>
      </c>
    </row>
    <row r="242" spans="9:37" x14ac:dyDescent="0.35">
      <c r="I242" s="67" t="s">
        <v>752</v>
      </c>
      <c r="AE242" s="67" t="s">
        <v>566</v>
      </c>
      <c r="AG242" s="67" t="s">
        <v>566</v>
      </c>
      <c r="AI242" s="67" t="s">
        <v>566</v>
      </c>
      <c r="AK242" s="67" t="s">
        <v>566</v>
      </c>
    </row>
    <row r="243" spans="9:37" x14ac:dyDescent="0.35">
      <c r="I243" s="67" t="s">
        <v>753</v>
      </c>
      <c r="AE243" s="67" t="s">
        <v>567</v>
      </c>
      <c r="AG243" s="67" t="s">
        <v>567</v>
      </c>
      <c r="AI243" s="67" t="s">
        <v>567</v>
      </c>
      <c r="AK243" s="67" t="s">
        <v>567</v>
      </c>
    </row>
    <row r="244" spans="9:37" x14ac:dyDescent="0.35">
      <c r="I244" s="67" t="s">
        <v>754</v>
      </c>
      <c r="AE244" s="67" t="s">
        <v>568</v>
      </c>
      <c r="AG244" s="67" t="s">
        <v>568</v>
      </c>
      <c r="AI244" s="67" t="s">
        <v>568</v>
      </c>
      <c r="AK244" s="67" t="s">
        <v>568</v>
      </c>
    </row>
    <row r="245" spans="9:37" x14ac:dyDescent="0.35">
      <c r="I245" s="67" t="s">
        <v>755</v>
      </c>
      <c r="AE245" s="67" t="s">
        <v>569</v>
      </c>
      <c r="AG245" s="67" t="s">
        <v>569</v>
      </c>
      <c r="AI245" s="67" t="s">
        <v>569</v>
      </c>
      <c r="AK245" s="67" t="s">
        <v>569</v>
      </c>
    </row>
    <row r="246" spans="9:37" x14ac:dyDescent="0.35">
      <c r="I246" s="67" t="s">
        <v>756</v>
      </c>
      <c r="AE246" s="67" t="s">
        <v>570</v>
      </c>
      <c r="AG246" s="67" t="s">
        <v>570</v>
      </c>
      <c r="AI246" s="67" t="s">
        <v>570</v>
      </c>
      <c r="AK246" s="67" t="s">
        <v>570</v>
      </c>
    </row>
    <row r="247" spans="9:37" x14ac:dyDescent="0.35">
      <c r="I247" s="67" t="s">
        <v>757</v>
      </c>
      <c r="AE247" s="67" t="s">
        <v>571</v>
      </c>
      <c r="AG247" s="67" t="s">
        <v>571</v>
      </c>
      <c r="AI247" s="67" t="s">
        <v>571</v>
      </c>
      <c r="AK247" s="67" t="s">
        <v>571</v>
      </c>
    </row>
    <row r="248" spans="9:37" x14ac:dyDescent="0.35">
      <c r="I248" s="67" t="s">
        <v>758</v>
      </c>
      <c r="AE248" s="67" t="s">
        <v>572</v>
      </c>
      <c r="AG248" s="67" t="s">
        <v>572</v>
      </c>
      <c r="AI248" s="67" t="s">
        <v>572</v>
      </c>
      <c r="AK248" s="67" t="s">
        <v>572</v>
      </c>
    </row>
    <row r="249" spans="9:37" x14ac:dyDescent="0.35">
      <c r="I249" s="67" t="s">
        <v>759</v>
      </c>
      <c r="AE249" s="67" t="s">
        <v>573</v>
      </c>
      <c r="AG249" s="67" t="s">
        <v>573</v>
      </c>
      <c r="AI249" s="67" t="s">
        <v>573</v>
      </c>
      <c r="AK249" s="67" t="s">
        <v>573</v>
      </c>
    </row>
    <row r="250" spans="9:37" x14ac:dyDescent="0.35">
      <c r="I250" s="67" t="s">
        <v>760</v>
      </c>
      <c r="AE250" s="67" t="s">
        <v>574</v>
      </c>
      <c r="AG250" s="67" t="s">
        <v>574</v>
      </c>
      <c r="AI250" s="67" t="s">
        <v>574</v>
      </c>
      <c r="AK250" s="67" t="s">
        <v>574</v>
      </c>
    </row>
    <row r="251" spans="9:37" x14ac:dyDescent="0.35">
      <c r="I251" s="67" t="s">
        <v>761</v>
      </c>
      <c r="AE251" s="67" t="s">
        <v>575</v>
      </c>
      <c r="AG251" s="67" t="s">
        <v>575</v>
      </c>
      <c r="AI251" s="67" t="s">
        <v>575</v>
      </c>
      <c r="AK251" s="67" t="s">
        <v>575</v>
      </c>
    </row>
    <row r="252" spans="9:37" x14ac:dyDescent="0.35">
      <c r="I252" s="67" t="s">
        <v>762</v>
      </c>
      <c r="AE252" s="67" t="s">
        <v>576</v>
      </c>
      <c r="AG252" s="67" t="s">
        <v>576</v>
      </c>
      <c r="AI252" s="67" t="s">
        <v>576</v>
      </c>
      <c r="AK252" s="67" t="s">
        <v>576</v>
      </c>
    </row>
    <row r="253" spans="9:37" x14ac:dyDescent="0.35">
      <c r="I253" s="67" t="s">
        <v>763</v>
      </c>
      <c r="AE253" s="67" t="s">
        <v>577</v>
      </c>
      <c r="AG253" s="67" t="s">
        <v>577</v>
      </c>
      <c r="AI253" s="67" t="s">
        <v>577</v>
      </c>
      <c r="AK253" s="67" t="s">
        <v>577</v>
      </c>
    </row>
    <row r="254" spans="9:37" x14ac:dyDescent="0.35">
      <c r="I254" s="67" t="s">
        <v>764</v>
      </c>
      <c r="AE254" s="67" t="s">
        <v>578</v>
      </c>
      <c r="AG254" s="67" t="s">
        <v>578</v>
      </c>
      <c r="AI254" s="67" t="s">
        <v>578</v>
      </c>
      <c r="AK254" s="67" t="s">
        <v>578</v>
      </c>
    </row>
    <row r="255" spans="9:37" x14ac:dyDescent="0.35">
      <c r="I255" s="67" t="s">
        <v>765</v>
      </c>
      <c r="AE255" s="67" t="s">
        <v>579</v>
      </c>
      <c r="AG255" s="67" t="s">
        <v>579</v>
      </c>
      <c r="AI255" s="67" t="s">
        <v>579</v>
      </c>
      <c r="AK255" s="67" t="s">
        <v>579</v>
      </c>
    </row>
    <row r="256" spans="9:37" x14ac:dyDescent="0.35">
      <c r="I256" s="67" t="s">
        <v>766</v>
      </c>
      <c r="AE256" s="67" t="s">
        <v>580</v>
      </c>
      <c r="AG256" s="67" t="s">
        <v>580</v>
      </c>
      <c r="AI256" s="67" t="s">
        <v>580</v>
      </c>
      <c r="AK256" s="67" t="s">
        <v>580</v>
      </c>
    </row>
    <row r="257" spans="9:37" x14ac:dyDescent="0.35">
      <c r="I257" s="67" t="s">
        <v>767</v>
      </c>
      <c r="AE257" s="67" t="s">
        <v>581</v>
      </c>
      <c r="AG257" s="67" t="s">
        <v>581</v>
      </c>
      <c r="AI257" s="67" t="s">
        <v>581</v>
      </c>
      <c r="AK257" s="67" t="s">
        <v>581</v>
      </c>
    </row>
    <row r="258" spans="9:37" x14ac:dyDescent="0.35">
      <c r="I258" s="67" t="s">
        <v>768</v>
      </c>
      <c r="AE258" s="67" t="s">
        <v>582</v>
      </c>
      <c r="AG258" s="67" t="s">
        <v>582</v>
      </c>
      <c r="AI258" s="67" t="s">
        <v>582</v>
      </c>
      <c r="AK258" s="67" t="s">
        <v>582</v>
      </c>
    </row>
    <row r="259" spans="9:37" x14ac:dyDescent="0.35">
      <c r="I259" s="67" t="s">
        <v>769</v>
      </c>
      <c r="AE259" s="67" t="s">
        <v>583</v>
      </c>
      <c r="AG259" s="67" t="s">
        <v>583</v>
      </c>
      <c r="AI259" s="67" t="s">
        <v>583</v>
      </c>
      <c r="AK259" s="67" t="s">
        <v>583</v>
      </c>
    </row>
    <row r="260" spans="9:37" x14ac:dyDescent="0.35">
      <c r="I260" s="67" t="s">
        <v>770</v>
      </c>
      <c r="AE260" s="67" t="s">
        <v>584</v>
      </c>
      <c r="AG260" s="67" t="s">
        <v>584</v>
      </c>
      <c r="AI260" s="67" t="s">
        <v>584</v>
      </c>
      <c r="AK260" s="67" t="s">
        <v>584</v>
      </c>
    </row>
    <row r="261" spans="9:37" x14ac:dyDescent="0.35">
      <c r="I261" s="67" t="s">
        <v>771</v>
      </c>
      <c r="AE261" s="67" t="s">
        <v>585</v>
      </c>
      <c r="AG261" s="67" t="s">
        <v>585</v>
      </c>
      <c r="AI261" s="67" t="s">
        <v>585</v>
      </c>
      <c r="AK261" s="67" t="s">
        <v>585</v>
      </c>
    </row>
    <row r="262" spans="9:37" x14ac:dyDescent="0.35">
      <c r="I262" s="67" t="s">
        <v>772</v>
      </c>
      <c r="AE262" s="67" t="s">
        <v>586</v>
      </c>
      <c r="AG262" s="67" t="s">
        <v>586</v>
      </c>
      <c r="AI262" s="67" t="s">
        <v>586</v>
      </c>
      <c r="AK262" s="67" t="s">
        <v>586</v>
      </c>
    </row>
    <row r="263" spans="9:37" x14ac:dyDescent="0.35">
      <c r="I263" s="67" t="s">
        <v>773</v>
      </c>
      <c r="AE263" s="67" t="s">
        <v>587</v>
      </c>
      <c r="AG263" s="67" t="s">
        <v>587</v>
      </c>
      <c r="AI263" s="67" t="s">
        <v>587</v>
      </c>
      <c r="AK263" s="67" t="s">
        <v>587</v>
      </c>
    </row>
    <row r="264" spans="9:37" x14ac:dyDescent="0.35">
      <c r="I264" s="67" t="s">
        <v>774</v>
      </c>
      <c r="AE264" s="67" t="s">
        <v>588</v>
      </c>
      <c r="AG264" s="67" t="s">
        <v>588</v>
      </c>
      <c r="AI264" s="67" t="s">
        <v>588</v>
      </c>
      <c r="AK264" s="67" t="s">
        <v>588</v>
      </c>
    </row>
    <row r="265" spans="9:37" x14ac:dyDescent="0.35">
      <c r="I265" s="67" t="s">
        <v>775</v>
      </c>
      <c r="AE265" s="67" t="s">
        <v>589</v>
      </c>
      <c r="AG265" s="67" t="s">
        <v>589</v>
      </c>
      <c r="AI265" s="67" t="s">
        <v>589</v>
      </c>
      <c r="AK265" s="67" t="s">
        <v>589</v>
      </c>
    </row>
    <row r="266" spans="9:37" x14ac:dyDescent="0.35">
      <c r="I266" s="67" t="s">
        <v>776</v>
      </c>
      <c r="AE266" s="67" t="s">
        <v>590</v>
      </c>
      <c r="AG266" s="67" t="s">
        <v>590</v>
      </c>
      <c r="AI266" s="67" t="s">
        <v>590</v>
      </c>
      <c r="AK266" s="67" t="s">
        <v>590</v>
      </c>
    </row>
    <row r="267" spans="9:37" x14ac:dyDescent="0.35">
      <c r="I267" s="67" t="s">
        <v>777</v>
      </c>
      <c r="AE267" s="67" t="s">
        <v>591</v>
      </c>
      <c r="AG267" s="67" t="s">
        <v>591</v>
      </c>
      <c r="AI267" s="67" t="s">
        <v>591</v>
      </c>
      <c r="AK267" s="67" t="s">
        <v>591</v>
      </c>
    </row>
    <row r="268" spans="9:37" x14ac:dyDescent="0.35">
      <c r="I268" s="67" t="s">
        <v>778</v>
      </c>
      <c r="AE268" s="67" t="s">
        <v>592</v>
      </c>
      <c r="AG268" s="67" t="s">
        <v>592</v>
      </c>
      <c r="AI268" s="67" t="s">
        <v>592</v>
      </c>
      <c r="AK268" s="67" t="s">
        <v>592</v>
      </c>
    </row>
    <row r="269" spans="9:37" x14ac:dyDescent="0.35">
      <c r="I269" s="67" t="s">
        <v>779</v>
      </c>
      <c r="AE269" s="67" t="s">
        <v>593</v>
      </c>
      <c r="AG269" s="67" t="s">
        <v>593</v>
      </c>
      <c r="AI269" s="67" t="s">
        <v>593</v>
      </c>
      <c r="AK269" s="67" t="s">
        <v>593</v>
      </c>
    </row>
    <row r="270" spans="9:37" x14ac:dyDescent="0.35">
      <c r="I270" s="67" t="s">
        <v>780</v>
      </c>
      <c r="AE270" s="67" t="s">
        <v>594</v>
      </c>
      <c r="AG270" s="67" t="s">
        <v>594</v>
      </c>
      <c r="AI270" s="67" t="s">
        <v>594</v>
      </c>
      <c r="AK270" s="67" t="s">
        <v>594</v>
      </c>
    </row>
    <row r="271" spans="9:37" x14ac:dyDescent="0.35">
      <c r="I271" s="67" t="s">
        <v>781</v>
      </c>
      <c r="AE271" s="67" t="s">
        <v>595</v>
      </c>
      <c r="AG271" s="67" t="s">
        <v>595</v>
      </c>
      <c r="AI271" s="67" t="s">
        <v>595</v>
      </c>
      <c r="AK271" s="67" t="s">
        <v>595</v>
      </c>
    </row>
    <row r="272" spans="9:37" x14ac:dyDescent="0.35">
      <c r="I272" s="67" t="s">
        <v>782</v>
      </c>
      <c r="AE272" s="67" t="s">
        <v>596</v>
      </c>
      <c r="AG272" s="67" t="s">
        <v>596</v>
      </c>
      <c r="AI272" s="67" t="s">
        <v>596</v>
      </c>
      <c r="AK272" s="67" t="s">
        <v>596</v>
      </c>
    </row>
    <row r="273" spans="9:37" x14ac:dyDescent="0.35">
      <c r="I273" s="67" t="s">
        <v>783</v>
      </c>
      <c r="AE273" s="67" t="s">
        <v>597</v>
      </c>
      <c r="AG273" s="67" t="s">
        <v>597</v>
      </c>
      <c r="AI273" s="67" t="s">
        <v>597</v>
      </c>
      <c r="AK273" s="67" t="s">
        <v>597</v>
      </c>
    </row>
    <row r="274" spans="9:37" x14ac:dyDescent="0.35">
      <c r="I274" s="67" t="s">
        <v>784</v>
      </c>
      <c r="AE274" s="67" t="s">
        <v>598</v>
      </c>
      <c r="AG274" s="67" t="s">
        <v>598</v>
      </c>
      <c r="AI274" s="67" t="s">
        <v>598</v>
      </c>
      <c r="AK274" s="67" t="s">
        <v>598</v>
      </c>
    </row>
    <row r="275" spans="9:37" x14ac:dyDescent="0.35">
      <c r="I275" s="67" t="s">
        <v>785</v>
      </c>
      <c r="AE275" s="67" t="s">
        <v>599</v>
      </c>
      <c r="AG275" s="67" t="s">
        <v>599</v>
      </c>
      <c r="AI275" s="67" t="s">
        <v>599</v>
      </c>
      <c r="AK275" s="67" t="s">
        <v>599</v>
      </c>
    </row>
    <row r="276" spans="9:37" x14ac:dyDescent="0.35">
      <c r="I276" s="67" t="s">
        <v>786</v>
      </c>
      <c r="AE276" s="67" t="s">
        <v>600</v>
      </c>
      <c r="AG276" s="67" t="s">
        <v>600</v>
      </c>
      <c r="AI276" s="67" t="s">
        <v>600</v>
      </c>
      <c r="AK276" s="67" t="s">
        <v>600</v>
      </c>
    </row>
    <row r="277" spans="9:37" x14ac:dyDescent="0.35">
      <c r="I277" s="67" t="s">
        <v>787</v>
      </c>
      <c r="AE277" s="67" t="s">
        <v>601</v>
      </c>
      <c r="AG277" s="67" t="s">
        <v>601</v>
      </c>
      <c r="AI277" s="67" t="s">
        <v>601</v>
      </c>
      <c r="AK277" s="67" t="s">
        <v>601</v>
      </c>
    </row>
    <row r="278" spans="9:37" x14ac:dyDescent="0.35">
      <c r="I278" s="67" t="s">
        <v>788</v>
      </c>
      <c r="AE278" s="67" t="s">
        <v>602</v>
      </c>
      <c r="AG278" s="67" t="s">
        <v>602</v>
      </c>
      <c r="AI278" s="67" t="s">
        <v>602</v>
      </c>
      <c r="AK278" s="67" t="s">
        <v>602</v>
      </c>
    </row>
    <row r="279" spans="9:37" x14ac:dyDescent="0.35">
      <c r="I279" s="67" t="s">
        <v>789</v>
      </c>
      <c r="AE279" s="67" t="s">
        <v>603</v>
      </c>
      <c r="AG279" s="67" t="s">
        <v>603</v>
      </c>
      <c r="AI279" s="67" t="s">
        <v>603</v>
      </c>
      <c r="AK279" s="67" t="s">
        <v>603</v>
      </c>
    </row>
    <row r="280" spans="9:37" x14ac:dyDescent="0.35">
      <c r="I280" s="67" t="s">
        <v>790</v>
      </c>
      <c r="AE280" s="67" t="s">
        <v>604</v>
      </c>
      <c r="AG280" s="67" t="s">
        <v>604</v>
      </c>
      <c r="AI280" s="67" t="s">
        <v>604</v>
      </c>
      <c r="AK280" s="67" t="s">
        <v>604</v>
      </c>
    </row>
    <row r="281" spans="9:37" x14ac:dyDescent="0.35">
      <c r="I281" s="67" t="s">
        <v>791</v>
      </c>
      <c r="AE281" s="67" t="s">
        <v>605</v>
      </c>
      <c r="AG281" s="67" t="s">
        <v>605</v>
      </c>
      <c r="AI281" s="67" t="s">
        <v>605</v>
      </c>
      <c r="AK281" s="67" t="s">
        <v>605</v>
      </c>
    </row>
    <row r="282" spans="9:37" x14ac:dyDescent="0.35">
      <c r="I282" s="67" t="s">
        <v>792</v>
      </c>
      <c r="AE282" s="67" t="s">
        <v>606</v>
      </c>
      <c r="AG282" s="67" t="s">
        <v>606</v>
      </c>
      <c r="AI282" s="67" t="s">
        <v>606</v>
      </c>
      <c r="AK282" s="67" t="s">
        <v>606</v>
      </c>
    </row>
    <row r="283" spans="9:37" x14ac:dyDescent="0.35">
      <c r="I283" s="67" t="s">
        <v>793</v>
      </c>
      <c r="AE283" s="67" t="s">
        <v>607</v>
      </c>
      <c r="AG283" s="67" t="s">
        <v>607</v>
      </c>
      <c r="AI283" s="67" t="s">
        <v>607</v>
      </c>
      <c r="AK283" s="67" t="s">
        <v>607</v>
      </c>
    </row>
    <row r="284" spans="9:37" x14ac:dyDescent="0.35">
      <c r="I284" s="67" t="s">
        <v>794</v>
      </c>
      <c r="AE284" s="67" t="s">
        <v>608</v>
      </c>
      <c r="AG284" s="67" t="s">
        <v>608</v>
      </c>
      <c r="AI284" s="67" t="s">
        <v>608</v>
      </c>
      <c r="AK284" s="67" t="s">
        <v>608</v>
      </c>
    </row>
    <row r="285" spans="9:37" x14ac:dyDescent="0.35">
      <c r="I285" s="67" t="s">
        <v>795</v>
      </c>
      <c r="AE285" s="67" t="s">
        <v>609</v>
      </c>
      <c r="AG285" s="67" t="s">
        <v>609</v>
      </c>
      <c r="AI285" s="67" t="s">
        <v>609</v>
      </c>
      <c r="AK285" s="67" t="s">
        <v>609</v>
      </c>
    </row>
    <row r="286" spans="9:37" x14ac:dyDescent="0.35">
      <c r="I286" s="67" t="s">
        <v>796</v>
      </c>
      <c r="AE286" s="67" t="s">
        <v>610</v>
      </c>
      <c r="AG286" s="67" t="s">
        <v>610</v>
      </c>
      <c r="AI286" s="67" t="s">
        <v>610</v>
      </c>
      <c r="AK286" s="67" t="s">
        <v>610</v>
      </c>
    </row>
    <row r="287" spans="9:37" x14ac:dyDescent="0.35">
      <c r="I287" s="67" t="s">
        <v>797</v>
      </c>
      <c r="AE287" s="67" t="s">
        <v>611</v>
      </c>
      <c r="AG287" s="67" t="s">
        <v>611</v>
      </c>
      <c r="AI287" s="67" t="s">
        <v>611</v>
      </c>
      <c r="AK287" s="67" t="s">
        <v>611</v>
      </c>
    </row>
    <row r="288" spans="9:37" x14ac:dyDescent="0.35">
      <c r="I288" s="67" t="s">
        <v>798</v>
      </c>
      <c r="AE288" s="67" t="s">
        <v>612</v>
      </c>
      <c r="AG288" s="67" t="s">
        <v>612</v>
      </c>
      <c r="AI288" s="67" t="s">
        <v>612</v>
      </c>
      <c r="AK288" s="67" t="s">
        <v>612</v>
      </c>
    </row>
    <row r="289" spans="9:37" x14ac:dyDescent="0.35">
      <c r="I289" s="67" t="s">
        <v>799</v>
      </c>
      <c r="AE289" s="67" t="s">
        <v>613</v>
      </c>
      <c r="AG289" s="67" t="s">
        <v>613</v>
      </c>
      <c r="AI289" s="67" t="s">
        <v>613</v>
      </c>
      <c r="AK289" s="67" t="s">
        <v>613</v>
      </c>
    </row>
    <row r="290" spans="9:37" x14ac:dyDescent="0.35">
      <c r="I290" s="67" t="s">
        <v>800</v>
      </c>
      <c r="AE290" s="67" t="s">
        <v>614</v>
      </c>
      <c r="AG290" s="67" t="s">
        <v>614</v>
      </c>
      <c r="AI290" s="67" t="s">
        <v>614</v>
      </c>
      <c r="AK290" s="67" t="s">
        <v>614</v>
      </c>
    </row>
    <row r="291" spans="9:37" x14ac:dyDescent="0.35">
      <c r="I291" s="67" t="s">
        <v>801</v>
      </c>
      <c r="AE291" s="67" t="s">
        <v>615</v>
      </c>
      <c r="AG291" s="67" t="s">
        <v>615</v>
      </c>
      <c r="AI291" s="67" t="s">
        <v>615</v>
      </c>
      <c r="AK291" s="67" t="s">
        <v>615</v>
      </c>
    </row>
    <row r="292" spans="9:37" x14ac:dyDescent="0.35">
      <c r="I292" s="67" t="s">
        <v>802</v>
      </c>
      <c r="AE292" s="67" t="s">
        <v>616</v>
      </c>
      <c r="AG292" s="67" t="s">
        <v>616</v>
      </c>
      <c r="AI292" s="67" t="s">
        <v>616</v>
      </c>
      <c r="AK292" s="67" t="s">
        <v>616</v>
      </c>
    </row>
    <row r="293" spans="9:37" x14ac:dyDescent="0.35">
      <c r="I293" s="67" t="s">
        <v>803</v>
      </c>
      <c r="AE293" s="67" t="s">
        <v>617</v>
      </c>
      <c r="AG293" s="67" t="s">
        <v>617</v>
      </c>
      <c r="AI293" s="67" t="s">
        <v>617</v>
      </c>
      <c r="AK293" s="67" t="s">
        <v>617</v>
      </c>
    </row>
    <row r="294" spans="9:37" x14ac:dyDescent="0.35">
      <c r="I294" s="67" t="s">
        <v>804</v>
      </c>
      <c r="AE294" s="67" t="s">
        <v>618</v>
      </c>
      <c r="AG294" s="67" t="s">
        <v>618</v>
      </c>
      <c r="AI294" s="67" t="s">
        <v>618</v>
      </c>
      <c r="AK294" s="67" t="s">
        <v>618</v>
      </c>
    </row>
    <row r="295" spans="9:37" x14ac:dyDescent="0.35">
      <c r="I295" s="67" t="s">
        <v>805</v>
      </c>
      <c r="AE295" s="67" t="s">
        <v>619</v>
      </c>
      <c r="AG295" s="67" t="s">
        <v>619</v>
      </c>
      <c r="AI295" s="67" t="s">
        <v>619</v>
      </c>
      <c r="AK295" s="67" t="s">
        <v>619</v>
      </c>
    </row>
    <row r="296" spans="9:37" x14ac:dyDescent="0.35">
      <c r="I296" s="67" t="s">
        <v>806</v>
      </c>
      <c r="AE296" s="67" t="s">
        <v>620</v>
      </c>
      <c r="AG296" s="67" t="s">
        <v>620</v>
      </c>
      <c r="AI296" s="67" t="s">
        <v>620</v>
      </c>
      <c r="AK296" s="67" t="s">
        <v>620</v>
      </c>
    </row>
    <row r="297" spans="9:37" x14ac:dyDescent="0.35">
      <c r="I297" s="67" t="s">
        <v>807</v>
      </c>
      <c r="AE297" s="67" t="s">
        <v>621</v>
      </c>
      <c r="AG297" s="67" t="s">
        <v>621</v>
      </c>
      <c r="AI297" s="67" t="s">
        <v>621</v>
      </c>
      <c r="AK297" s="67" t="s">
        <v>621</v>
      </c>
    </row>
    <row r="298" spans="9:37" x14ac:dyDescent="0.35">
      <c r="I298" s="67" t="s">
        <v>808</v>
      </c>
      <c r="AE298" s="67" t="s">
        <v>622</v>
      </c>
      <c r="AG298" s="67" t="s">
        <v>622</v>
      </c>
      <c r="AI298" s="67" t="s">
        <v>622</v>
      </c>
      <c r="AK298" s="67" t="s">
        <v>622</v>
      </c>
    </row>
    <row r="299" spans="9:37" x14ac:dyDescent="0.35">
      <c r="I299" s="67" t="s">
        <v>809</v>
      </c>
      <c r="AE299" s="67" t="s">
        <v>623</v>
      </c>
      <c r="AG299" s="67" t="s">
        <v>623</v>
      </c>
      <c r="AI299" s="67" t="s">
        <v>623</v>
      </c>
      <c r="AK299" s="67" t="s">
        <v>623</v>
      </c>
    </row>
    <row r="300" spans="9:37" x14ac:dyDescent="0.35">
      <c r="I300" s="67" t="s">
        <v>810</v>
      </c>
      <c r="AE300" s="67" t="s">
        <v>624</v>
      </c>
      <c r="AG300" s="67" t="s">
        <v>624</v>
      </c>
      <c r="AI300" s="67" t="s">
        <v>624</v>
      </c>
      <c r="AK300" s="67" t="s">
        <v>624</v>
      </c>
    </row>
    <row r="301" spans="9:37" x14ac:dyDescent="0.35">
      <c r="I301" s="67" t="s">
        <v>811</v>
      </c>
      <c r="AE301" s="67" t="s">
        <v>625</v>
      </c>
      <c r="AG301" s="67" t="s">
        <v>625</v>
      </c>
      <c r="AI301" s="67" t="s">
        <v>625</v>
      </c>
      <c r="AK301" s="67" t="s">
        <v>625</v>
      </c>
    </row>
    <row r="302" spans="9:37" x14ac:dyDescent="0.35">
      <c r="I302" s="67" t="s">
        <v>812</v>
      </c>
      <c r="AE302" s="67" t="s">
        <v>626</v>
      </c>
      <c r="AG302" s="67" t="s">
        <v>626</v>
      </c>
      <c r="AI302" s="67" t="s">
        <v>626</v>
      </c>
      <c r="AK302" s="67" t="s">
        <v>626</v>
      </c>
    </row>
    <row r="303" spans="9:37" x14ac:dyDescent="0.35">
      <c r="I303" s="67" t="s">
        <v>813</v>
      </c>
      <c r="AE303" s="67" t="s">
        <v>627</v>
      </c>
      <c r="AG303" s="67" t="s">
        <v>627</v>
      </c>
      <c r="AI303" s="67" t="s">
        <v>627</v>
      </c>
      <c r="AK303" s="67" t="s">
        <v>627</v>
      </c>
    </row>
    <row r="304" spans="9:37" x14ac:dyDescent="0.35">
      <c r="I304" s="67" t="s">
        <v>814</v>
      </c>
      <c r="AE304" s="67" t="s">
        <v>628</v>
      </c>
      <c r="AG304" s="67" t="s">
        <v>628</v>
      </c>
      <c r="AI304" s="67" t="s">
        <v>628</v>
      </c>
      <c r="AK304" s="67" t="s">
        <v>628</v>
      </c>
    </row>
    <row r="305" spans="9:37" x14ac:dyDescent="0.35">
      <c r="I305" s="67" t="s">
        <v>815</v>
      </c>
      <c r="AE305" s="67" t="s">
        <v>629</v>
      </c>
      <c r="AG305" s="67" t="s">
        <v>629</v>
      </c>
      <c r="AI305" s="67" t="s">
        <v>629</v>
      </c>
      <c r="AK305" s="67" t="s">
        <v>629</v>
      </c>
    </row>
    <row r="306" spans="9:37" x14ac:dyDescent="0.35">
      <c r="I306" s="67" t="s">
        <v>816</v>
      </c>
      <c r="AE306" s="67" t="s">
        <v>630</v>
      </c>
      <c r="AG306" s="67" t="s">
        <v>630</v>
      </c>
      <c r="AI306" s="67" t="s">
        <v>630</v>
      </c>
      <c r="AK306" s="67" t="s">
        <v>630</v>
      </c>
    </row>
    <row r="307" spans="9:37" x14ac:dyDescent="0.35">
      <c r="I307" s="67" t="s">
        <v>817</v>
      </c>
      <c r="AE307" s="67" t="s">
        <v>631</v>
      </c>
      <c r="AG307" s="67" t="s">
        <v>631</v>
      </c>
      <c r="AI307" s="67" t="s">
        <v>631</v>
      </c>
      <c r="AK307" s="67" t="s">
        <v>631</v>
      </c>
    </row>
    <row r="308" spans="9:37" x14ac:dyDescent="0.35">
      <c r="I308" s="67" t="s">
        <v>818</v>
      </c>
      <c r="AE308" s="67" t="s">
        <v>632</v>
      </c>
      <c r="AG308" s="67" t="s">
        <v>632</v>
      </c>
      <c r="AI308" s="67" t="s">
        <v>632</v>
      </c>
      <c r="AK308" s="67" t="s">
        <v>632</v>
      </c>
    </row>
    <row r="309" spans="9:37" x14ac:dyDescent="0.35">
      <c r="I309" s="67" t="s">
        <v>819</v>
      </c>
      <c r="AE309" s="67" t="s">
        <v>633</v>
      </c>
      <c r="AG309" s="67" t="s">
        <v>633</v>
      </c>
      <c r="AI309" s="67" t="s">
        <v>633</v>
      </c>
      <c r="AK309" s="67" t="s">
        <v>633</v>
      </c>
    </row>
    <row r="310" spans="9:37" x14ac:dyDescent="0.35">
      <c r="I310" s="67" t="s">
        <v>820</v>
      </c>
      <c r="AE310" s="67" t="s">
        <v>634</v>
      </c>
      <c r="AG310" s="67" t="s">
        <v>634</v>
      </c>
      <c r="AI310" s="67" t="s">
        <v>634</v>
      </c>
      <c r="AK310" s="67" t="s">
        <v>634</v>
      </c>
    </row>
    <row r="311" spans="9:37" x14ac:dyDescent="0.35">
      <c r="I311" s="67" t="s">
        <v>821</v>
      </c>
      <c r="AE311" s="67" t="s">
        <v>635</v>
      </c>
      <c r="AG311" s="67" t="s">
        <v>635</v>
      </c>
      <c r="AI311" s="67" t="s">
        <v>635</v>
      </c>
      <c r="AK311" s="67" t="s">
        <v>635</v>
      </c>
    </row>
    <row r="312" spans="9:37" x14ac:dyDescent="0.35">
      <c r="I312" s="67" t="s">
        <v>822</v>
      </c>
      <c r="AE312" s="67" t="s">
        <v>636</v>
      </c>
      <c r="AG312" s="67" t="s">
        <v>636</v>
      </c>
      <c r="AI312" s="67" t="s">
        <v>636</v>
      </c>
      <c r="AK312" s="67" t="s">
        <v>636</v>
      </c>
    </row>
    <row r="313" spans="9:37" x14ac:dyDescent="0.35">
      <c r="I313" s="67" t="s">
        <v>823</v>
      </c>
      <c r="AE313" s="67" t="s">
        <v>637</v>
      </c>
      <c r="AG313" s="67" t="s">
        <v>637</v>
      </c>
      <c r="AI313" s="67" t="s">
        <v>637</v>
      </c>
      <c r="AK313" s="67" t="s">
        <v>637</v>
      </c>
    </row>
    <row r="314" spans="9:37" x14ac:dyDescent="0.35">
      <c r="I314" s="67" t="s">
        <v>824</v>
      </c>
      <c r="AE314" s="67" t="s">
        <v>638</v>
      </c>
      <c r="AG314" s="67" t="s">
        <v>638</v>
      </c>
      <c r="AI314" s="67" t="s">
        <v>638</v>
      </c>
      <c r="AK314" s="67" t="s">
        <v>638</v>
      </c>
    </row>
    <row r="315" spans="9:37" x14ac:dyDescent="0.35">
      <c r="I315" s="67" t="s">
        <v>825</v>
      </c>
      <c r="AE315" s="67" t="s">
        <v>639</v>
      </c>
      <c r="AG315" s="67" t="s">
        <v>639</v>
      </c>
      <c r="AI315" s="67" t="s">
        <v>639</v>
      </c>
      <c r="AK315" s="67" t="s">
        <v>639</v>
      </c>
    </row>
    <row r="316" spans="9:37" x14ac:dyDescent="0.35">
      <c r="I316" s="67" t="s">
        <v>826</v>
      </c>
      <c r="AE316" s="67" t="s">
        <v>640</v>
      </c>
      <c r="AG316" s="67" t="s">
        <v>640</v>
      </c>
      <c r="AI316" s="67" t="s">
        <v>640</v>
      </c>
      <c r="AK316" s="67" t="s">
        <v>640</v>
      </c>
    </row>
    <row r="317" spans="9:37" x14ac:dyDescent="0.35">
      <c r="I317" s="67" t="s">
        <v>827</v>
      </c>
      <c r="AE317" s="67" t="s">
        <v>641</v>
      </c>
      <c r="AG317" s="67" t="s">
        <v>641</v>
      </c>
      <c r="AI317" s="67" t="s">
        <v>641</v>
      </c>
      <c r="AK317" s="67" t="s">
        <v>641</v>
      </c>
    </row>
    <row r="318" spans="9:37" x14ac:dyDescent="0.35">
      <c r="I318" s="67" t="s">
        <v>828</v>
      </c>
      <c r="AE318" s="67" t="s">
        <v>642</v>
      </c>
      <c r="AG318" s="67" t="s">
        <v>642</v>
      </c>
      <c r="AI318" s="67" t="s">
        <v>642</v>
      </c>
      <c r="AK318" s="67" t="s">
        <v>642</v>
      </c>
    </row>
    <row r="319" spans="9:37" x14ac:dyDescent="0.35">
      <c r="I319" s="67" t="s">
        <v>829</v>
      </c>
      <c r="AE319" s="67" t="s">
        <v>643</v>
      </c>
      <c r="AG319" s="67" t="s">
        <v>643</v>
      </c>
      <c r="AI319" s="67" t="s">
        <v>643</v>
      </c>
      <c r="AK319" s="67" t="s">
        <v>643</v>
      </c>
    </row>
    <row r="320" spans="9:37" x14ac:dyDescent="0.35">
      <c r="I320" s="67" t="s">
        <v>830</v>
      </c>
      <c r="AE320" s="67" t="s">
        <v>644</v>
      </c>
      <c r="AG320" s="67" t="s">
        <v>644</v>
      </c>
      <c r="AI320" s="67" t="s">
        <v>644</v>
      </c>
      <c r="AK320" s="67" t="s">
        <v>644</v>
      </c>
    </row>
    <row r="321" spans="9:37" x14ac:dyDescent="0.35">
      <c r="I321" s="67" t="s">
        <v>831</v>
      </c>
      <c r="AE321" s="67" t="s">
        <v>645</v>
      </c>
      <c r="AG321" s="67" t="s">
        <v>645</v>
      </c>
      <c r="AI321" s="67" t="s">
        <v>645</v>
      </c>
      <c r="AK321" s="67" t="s">
        <v>645</v>
      </c>
    </row>
    <row r="322" spans="9:37" x14ac:dyDescent="0.35">
      <c r="I322" s="67" t="s">
        <v>832</v>
      </c>
      <c r="AE322" s="67" t="s">
        <v>646</v>
      </c>
      <c r="AG322" s="67" t="s">
        <v>646</v>
      </c>
      <c r="AI322" s="67" t="s">
        <v>646</v>
      </c>
      <c r="AK322" s="67" t="s">
        <v>646</v>
      </c>
    </row>
    <row r="323" spans="9:37" x14ac:dyDescent="0.35">
      <c r="I323" s="67" t="s">
        <v>833</v>
      </c>
      <c r="AE323" s="67" t="s">
        <v>647</v>
      </c>
      <c r="AG323" s="67" t="s">
        <v>647</v>
      </c>
      <c r="AI323" s="67" t="s">
        <v>647</v>
      </c>
      <c r="AK323" s="67" t="s">
        <v>647</v>
      </c>
    </row>
    <row r="324" spans="9:37" x14ac:dyDescent="0.35">
      <c r="I324" s="67" t="s">
        <v>834</v>
      </c>
      <c r="AE324" s="67" t="s">
        <v>648</v>
      </c>
      <c r="AG324" s="67" t="s">
        <v>648</v>
      </c>
      <c r="AI324" s="67" t="s">
        <v>648</v>
      </c>
      <c r="AK324" s="67" t="s">
        <v>648</v>
      </c>
    </row>
    <row r="325" spans="9:37" x14ac:dyDescent="0.35">
      <c r="I325" s="67" t="s">
        <v>835</v>
      </c>
      <c r="AE325" s="67" t="s">
        <v>649</v>
      </c>
      <c r="AG325" s="67" t="s">
        <v>649</v>
      </c>
      <c r="AI325" s="67" t="s">
        <v>649</v>
      </c>
      <c r="AK325" s="67" t="s">
        <v>649</v>
      </c>
    </row>
    <row r="326" spans="9:37" x14ac:dyDescent="0.35">
      <c r="I326" s="67" t="s">
        <v>836</v>
      </c>
      <c r="AE326" s="67" t="s">
        <v>650</v>
      </c>
      <c r="AG326" s="67" t="s">
        <v>650</v>
      </c>
      <c r="AI326" s="67" t="s">
        <v>650</v>
      </c>
      <c r="AK326" s="67" t="s">
        <v>650</v>
      </c>
    </row>
    <row r="327" spans="9:37" x14ac:dyDescent="0.35">
      <c r="I327" s="67" t="s">
        <v>837</v>
      </c>
      <c r="AE327" s="67" t="s">
        <v>651</v>
      </c>
      <c r="AG327" s="67" t="s">
        <v>651</v>
      </c>
      <c r="AI327" s="67" t="s">
        <v>651</v>
      </c>
      <c r="AK327" s="67" t="s">
        <v>651</v>
      </c>
    </row>
    <row r="328" spans="9:37" x14ac:dyDescent="0.35">
      <c r="I328" s="67" t="s">
        <v>838</v>
      </c>
      <c r="AE328" s="67" t="s">
        <v>652</v>
      </c>
      <c r="AG328" s="67" t="s">
        <v>652</v>
      </c>
      <c r="AI328" s="67" t="s">
        <v>652</v>
      </c>
      <c r="AK328" s="67" t="s">
        <v>652</v>
      </c>
    </row>
    <row r="329" spans="9:37" x14ac:dyDescent="0.35">
      <c r="I329" s="67" t="s">
        <v>839</v>
      </c>
      <c r="AE329" s="67" t="s">
        <v>653</v>
      </c>
      <c r="AG329" s="67" t="s">
        <v>653</v>
      </c>
      <c r="AI329" s="67" t="s">
        <v>653</v>
      </c>
      <c r="AK329" s="67" t="s">
        <v>653</v>
      </c>
    </row>
    <row r="330" spans="9:37" x14ac:dyDescent="0.35">
      <c r="I330" s="67" t="s">
        <v>840</v>
      </c>
      <c r="AE330" s="67" t="s">
        <v>654</v>
      </c>
      <c r="AG330" s="67" t="s">
        <v>654</v>
      </c>
      <c r="AI330" s="67" t="s">
        <v>654</v>
      </c>
      <c r="AK330" s="67" t="s">
        <v>654</v>
      </c>
    </row>
    <row r="331" spans="9:37" x14ac:dyDescent="0.35">
      <c r="I331" s="67" t="s">
        <v>841</v>
      </c>
      <c r="AE331" s="67" t="s">
        <v>655</v>
      </c>
      <c r="AG331" s="67" t="s">
        <v>655</v>
      </c>
      <c r="AI331" s="67" t="s">
        <v>655</v>
      </c>
      <c r="AK331" s="67" t="s">
        <v>655</v>
      </c>
    </row>
    <row r="332" spans="9:37" x14ac:dyDescent="0.35">
      <c r="I332" s="67" t="s">
        <v>842</v>
      </c>
      <c r="AE332" s="67" t="s">
        <v>656</v>
      </c>
      <c r="AG332" s="67" t="s">
        <v>656</v>
      </c>
      <c r="AI332" s="67" t="s">
        <v>656</v>
      </c>
      <c r="AK332" s="67" t="s">
        <v>656</v>
      </c>
    </row>
    <row r="333" spans="9:37" x14ac:dyDescent="0.35">
      <c r="I333" s="67" t="s">
        <v>843</v>
      </c>
      <c r="AE333" s="67" t="s">
        <v>657</v>
      </c>
      <c r="AG333" s="67" t="s">
        <v>657</v>
      </c>
      <c r="AI333" s="67" t="s">
        <v>657</v>
      </c>
      <c r="AK333" s="67" t="s">
        <v>657</v>
      </c>
    </row>
    <row r="334" spans="9:37" x14ac:dyDescent="0.35">
      <c r="I334" s="67" t="s">
        <v>844</v>
      </c>
      <c r="AE334" s="67" t="s">
        <v>658</v>
      </c>
      <c r="AG334" s="67" t="s">
        <v>658</v>
      </c>
      <c r="AI334" s="67" t="s">
        <v>658</v>
      </c>
      <c r="AK334" s="67" t="s">
        <v>658</v>
      </c>
    </row>
    <row r="335" spans="9:37" x14ac:dyDescent="0.35">
      <c r="I335" s="67" t="s">
        <v>845</v>
      </c>
      <c r="AE335" s="67" t="s">
        <v>659</v>
      </c>
      <c r="AG335" s="67" t="s">
        <v>659</v>
      </c>
      <c r="AI335" s="67" t="s">
        <v>659</v>
      </c>
      <c r="AK335" s="67" t="s">
        <v>659</v>
      </c>
    </row>
    <row r="336" spans="9:37" x14ac:dyDescent="0.35">
      <c r="I336" s="67" t="s">
        <v>846</v>
      </c>
      <c r="AE336" s="67" t="s">
        <v>660</v>
      </c>
      <c r="AG336" s="67" t="s">
        <v>660</v>
      </c>
      <c r="AI336" s="67" t="s">
        <v>660</v>
      </c>
      <c r="AK336" s="67" t="s">
        <v>660</v>
      </c>
    </row>
    <row r="337" spans="9:37" x14ac:dyDescent="0.35">
      <c r="I337" s="67" t="s">
        <v>847</v>
      </c>
      <c r="AE337" s="67" t="s">
        <v>661</v>
      </c>
      <c r="AG337" s="67" t="s">
        <v>661</v>
      </c>
      <c r="AI337" s="67" t="s">
        <v>661</v>
      </c>
      <c r="AK337" s="67" t="s">
        <v>661</v>
      </c>
    </row>
    <row r="338" spans="9:37" x14ac:dyDescent="0.35">
      <c r="I338" s="67" t="s">
        <v>848</v>
      </c>
      <c r="AE338" s="67" t="s">
        <v>662</v>
      </c>
      <c r="AG338" s="67" t="s">
        <v>662</v>
      </c>
      <c r="AI338" s="67" t="s">
        <v>662</v>
      </c>
      <c r="AK338" s="67" t="s">
        <v>662</v>
      </c>
    </row>
    <row r="339" spans="9:37" x14ac:dyDescent="0.35">
      <c r="I339" s="67" t="s">
        <v>849</v>
      </c>
      <c r="AE339" s="67" t="s">
        <v>663</v>
      </c>
      <c r="AG339" s="67" t="s">
        <v>663</v>
      </c>
      <c r="AI339" s="67" t="s">
        <v>663</v>
      </c>
      <c r="AK339" s="67" t="s">
        <v>663</v>
      </c>
    </row>
    <row r="340" spans="9:37" x14ac:dyDescent="0.35">
      <c r="I340" s="67" t="s">
        <v>850</v>
      </c>
      <c r="AE340" s="67" t="s">
        <v>664</v>
      </c>
      <c r="AG340" s="67" t="s">
        <v>664</v>
      </c>
      <c r="AI340" s="67" t="s">
        <v>664</v>
      </c>
      <c r="AK340" s="67" t="s">
        <v>664</v>
      </c>
    </row>
    <row r="341" spans="9:37" x14ac:dyDescent="0.35">
      <c r="I341" s="67" t="s">
        <v>851</v>
      </c>
      <c r="AE341" s="67" t="s">
        <v>665</v>
      </c>
      <c r="AG341" s="67" t="s">
        <v>665</v>
      </c>
      <c r="AI341" s="67" t="s">
        <v>665</v>
      </c>
      <c r="AK341" s="67" t="s">
        <v>665</v>
      </c>
    </row>
    <row r="342" spans="9:37" x14ac:dyDescent="0.35">
      <c r="I342" s="67" t="s">
        <v>852</v>
      </c>
      <c r="AE342" s="67" t="s">
        <v>666</v>
      </c>
      <c r="AG342" s="67" t="s">
        <v>666</v>
      </c>
      <c r="AI342" s="67" t="s">
        <v>666</v>
      </c>
      <c r="AK342" s="67" t="s">
        <v>666</v>
      </c>
    </row>
    <row r="343" spans="9:37" x14ac:dyDescent="0.35">
      <c r="I343" s="67" t="s">
        <v>853</v>
      </c>
      <c r="AE343" s="67" t="s">
        <v>667</v>
      </c>
      <c r="AG343" s="67" t="s">
        <v>667</v>
      </c>
      <c r="AI343" s="67" t="s">
        <v>667</v>
      </c>
      <c r="AK343" s="67" t="s">
        <v>667</v>
      </c>
    </row>
    <row r="344" spans="9:37" x14ac:dyDescent="0.35">
      <c r="I344" s="67" t="s">
        <v>854</v>
      </c>
      <c r="AE344" s="67" t="s">
        <v>668</v>
      </c>
      <c r="AG344" s="67" t="s">
        <v>668</v>
      </c>
      <c r="AI344" s="67" t="s">
        <v>668</v>
      </c>
      <c r="AK344" s="67" t="s">
        <v>668</v>
      </c>
    </row>
    <row r="345" spans="9:37" x14ac:dyDescent="0.35">
      <c r="I345" s="67" t="s">
        <v>855</v>
      </c>
      <c r="AE345" s="67" t="s">
        <v>669</v>
      </c>
      <c r="AG345" s="67" t="s">
        <v>669</v>
      </c>
      <c r="AI345" s="67" t="s">
        <v>669</v>
      </c>
      <c r="AK345" s="67" t="s">
        <v>669</v>
      </c>
    </row>
    <row r="346" spans="9:37" x14ac:dyDescent="0.35">
      <c r="I346" s="67" t="s">
        <v>856</v>
      </c>
      <c r="AE346" s="67" t="s">
        <v>670</v>
      </c>
      <c r="AG346" s="67" t="s">
        <v>670</v>
      </c>
      <c r="AI346" s="67" t="s">
        <v>670</v>
      </c>
      <c r="AK346" s="67" t="s">
        <v>670</v>
      </c>
    </row>
    <row r="347" spans="9:37" x14ac:dyDescent="0.35">
      <c r="I347" s="67" t="s">
        <v>857</v>
      </c>
      <c r="AE347" s="67" t="s">
        <v>671</v>
      </c>
      <c r="AG347" s="67" t="s">
        <v>671</v>
      </c>
      <c r="AI347" s="67" t="s">
        <v>671</v>
      </c>
      <c r="AK347" s="67" t="s">
        <v>671</v>
      </c>
    </row>
    <row r="348" spans="9:37" x14ac:dyDescent="0.35">
      <c r="I348" s="67" t="s">
        <v>858</v>
      </c>
      <c r="AE348" s="67" t="s">
        <v>672</v>
      </c>
      <c r="AG348" s="67" t="s">
        <v>672</v>
      </c>
      <c r="AI348" s="67" t="s">
        <v>672</v>
      </c>
      <c r="AK348" s="67" t="s">
        <v>672</v>
      </c>
    </row>
    <row r="349" spans="9:37" x14ac:dyDescent="0.35">
      <c r="I349" s="67" t="s">
        <v>859</v>
      </c>
      <c r="AE349" s="67" t="s">
        <v>673</v>
      </c>
      <c r="AG349" s="67" t="s">
        <v>673</v>
      </c>
      <c r="AI349" s="67" t="s">
        <v>673</v>
      </c>
      <c r="AK349" s="67" t="s">
        <v>673</v>
      </c>
    </row>
    <row r="350" spans="9:37" x14ac:dyDescent="0.35">
      <c r="I350" s="67" t="s">
        <v>860</v>
      </c>
      <c r="AE350" s="67" t="s">
        <v>674</v>
      </c>
      <c r="AG350" s="67" t="s">
        <v>674</v>
      </c>
      <c r="AI350" s="67" t="s">
        <v>674</v>
      </c>
      <c r="AK350" s="67" t="s">
        <v>674</v>
      </c>
    </row>
    <row r="351" spans="9:37" x14ac:dyDescent="0.35">
      <c r="I351" s="67" t="s">
        <v>861</v>
      </c>
      <c r="AE351" s="67" t="s">
        <v>675</v>
      </c>
      <c r="AG351" s="67" t="s">
        <v>675</v>
      </c>
      <c r="AI351" s="67" t="s">
        <v>675</v>
      </c>
      <c r="AK351" s="67" t="s">
        <v>675</v>
      </c>
    </row>
    <row r="352" spans="9:37" x14ac:dyDescent="0.35">
      <c r="I352" s="67" t="s">
        <v>862</v>
      </c>
      <c r="AE352" s="67" t="s">
        <v>676</v>
      </c>
      <c r="AG352" s="67" t="s">
        <v>676</v>
      </c>
      <c r="AI352" s="67" t="s">
        <v>676</v>
      </c>
      <c r="AK352" s="67" t="s">
        <v>676</v>
      </c>
    </row>
    <row r="353" spans="9:37" x14ac:dyDescent="0.35">
      <c r="I353" s="67" t="s">
        <v>863</v>
      </c>
      <c r="AE353" s="67" t="s">
        <v>677</v>
      </c>
      <c r="AG353" s="67" t="s">
        <v>677</v>
      </c>
      <c r="AI353" s="67" t="s">
        <v>677</v>
      </c>
      <c r="AK353" s="67" t="s">
        <v>677</v>
      </c>
    </row>
    <row r="354" spans="9:37" x14ac:dyDescent="0.35">
      <c r="I354" s="67" t="s">
        <v>864</v>
      </c>
      <c r="AE354" s="67" t="s">
        <v>678</v>
      </c>
      <c r="AG354" s="67" t="s">
        <v>678</v>
      </c>
      <c r="AI354" s="67" t="s">
        <v>678</v>
      </c>
      <c r="AK354" s="67" t="s">
        <v>678</v>
      </c>
    </row>
    <row r="355" spans="9:37" x14ac:dyDescent="0.35">
      <c r="I355" s="67" t="s">
        <v>865</v>
      </c>
      <c r="AE355" s="67" t="s">
        <v>679</v>
      </c>
      <c r="AG355" s="67" t="s">
        <v>679</v>
      </c>
      <c r="AI355" s="67" t="s">
        <v>679</v>
      </c>
      <c r="AK355" s="67" t="s">
        <v>679</v>
      </c>
    </row>
    <row r="356" spans="9:37" x14ac:dyDescent="0.35">
      <c r="I356" s="67" t="s">
        <v>866</v>
      </c>
      <c r="AE356" s="67" t="s">
        <v>680</v>
      </c>
      <c r="AG356" s="67" t="s">
        <v>680</v>
      </c>
      <c r="AI356" s="67" t="s">
        <v>680</v>
      </c>
      <c r="AK356" s="67" t="s">
        <v>680</v>
      </c>
    </row>
    <row r="357" spans="9:37" x14ac:dyDescent="0.35">
      <c r="I357" s="67" t="s">
        <v>867</v>
      </c>
      <c r="AE357" s="67" t="s">
        <v>681</v>
      </c>
      <c r="AG357" s="67" t="s">
        <v>681</v>
      </c>
      <c r="AI357" s="67" t="s">
        <v>681</v>
      </c>
      <c r="AK357" s="67" t="s">
        <v>681</v>
      </c>
    </row>
    <row r="358" spans="9:37" x14ac:dyDescent="0.35">
      <c r="I358" s="67" t="s">
        <v>868</v>
      </c>
      <c r="AE358" s="67" t="s">
        <v>682</v>
      </c>
      <c r="AG358" s="67" t="s">
        <v>682</v>
      </c>
      <c r="AI358" s="67" t="s">
        <v>682</v>
      </c>
      <c r="AK358" s="67" t="s">
        <v>682</v>
      </c>
    </row>
    <row r="359" spans="9:37" x14ac:dyDescent="0.35">
      <c r="I359" s="67" t="s">
        <v>869</v>
      </c>
      <c r="AE359" s="67" t="s">
        <v>683</v>
      </c>
      <c r="AG359" s="67" t="s">
        <v>683</v>
      </c>
      <c r="AI359" s="67" t="s">
        <v>683</v>
      </c>
      <c r="AK359" s="67" t="s">
        <v>683</v>
      </c>
    </row>
    <row r="360" spans="9:37" x14ac:dyDescent="0.35">
      <c r="I360" s="67" t="s">
        <v>870</v>
      </c>
      <c r="AE360" s="67" t="s">
        <v>684</v>
      </c>
      <c r="AG360" s="67" t="s">
        <v>684</v>
      </c>
      <c r="AI360" s="67" t="s">
        <v>684</v>
      </c>
      <c r="AK360" s="67" t="s">
        <v>684</v>
      </c>
    </row>
    <row r="361" spans="9:37" x14ac:dyDescent="0.35">
      <c r="I361" s="67" t="s">
        <v>871</v>
      </c>
      <c r="AE361" s="67" t="s">
        <v>685</v>
      </c>
      <c r="AG361" s="67" t="s">
        <v>685</v>
      </c>
      <c r="AI361" s="67" t="s">
        <v>685</v>
      </c>
      <c r="AK361" s="67" t="s">
        <v>685</v>
      </c>
    </row>
    <row r="362" spans="9:37" x14ac:dyDescent="0.35">
      <c r="I362" s="67" t="s">
        <v>872</v>
      </c>
      <c r="AE362" s="67" t="s">
        <v>686</v>
      </c>
      <c r="AG362" s="67" t="s">
        <v>686</v>
      </c>
      <c r="AI362" s="67" t="s">
        <v>686</v>
      </c>
      <c r="AK362" s="67" t="s">
        <v>686</v>
      </c>
    </row>
    <row r="363" spans="9:37" x14ac:dyDescent="0.35">
      <c r="I363" s="67" t="s">
        <v>873</v>
      </c>
      <c r="AE363" s="67" t="s">
        <v>687</v>
      </c>
      <c r="AG363" s="67" t="s">
        <v>687</v>
      </c>
      <c r="AI363" s="67" t="s">
        <v>687</v>
      </c>
      <c r="AK363" s="67" t="s">
        <v>687</v>
      </c>
    </row>
    <row r="364" spans="9:37" x14ac:dyDescent="0.35">
      <c r="I364" s="67" t="s">
        <v>874</v>
      </c>
      <c r="AE364" s="67" t="s">
        <v>688</v>
      </c>
      <c r="AG364" s="67" t="s">
        <v>688</v>
      </c>
      <c r="AI364" s="67" t="s">
        <v>688</v>
      </c>
      <c r="AK364" s="67" t="s">
        <v>688</v>
      </c>
    </row>
    <row r="365" spans="9:37" x14ac:dyDescent="0.35">
      <c r="I365" s="67" t="s">
        <v>1330</v>
      </c>
      <c r="AE365" s="67" t="s">
        <v>689</v>
      </c>
      <c r="AG365" s="67" t="s">
        <v>689</v>
      </c>
      <c r="AI365" s="67" t="s">
        <v>689</v>
      </c>
      <c r="AK365" s="67" t="s">
        <v>689</v>
      </c>
    </row>
    <row r="366" spans="9:37" x14ac:dyDescent="0.35">
      <c r="AE366" s="67" t="s">
        <v>690</v>
      </c>
      <c r="AG366" s="67" t="s">
        <v>690</v>
      </c>
      <c r="AI366" s="67" t="s">
        <v>690</v>
      </c>
      <c r="AK366" s="67" t="s">
        <v>690</v>
      </c>
    </row>
    <row r="367" spans="9:37" x14ac:dyDescent="0.35">
      <c r="AE367" s="67" t="s">
        <v>691</v>
      </c>
      <c r="AG367" s="67" t="s">
        <v>691</v>
      </c>
      <c r="AI367" s="67" t="s">
        <v>691</v>
      </c>
      <c r="AK367" s="67" t="s">
        <v>691</v>
      </c>
    </row>
    <row r="368" spans="9:37" x14ac:dyDescent="0.35">
      <c r="AE368" s="67" t="s">
        <v>692</v>
      </c>
      <c r="AG368" s="67" t="s">
        <v>692</v>
      </c>
      <c r="AI368" s="67" t="s">
        <v>692</v>
      </c>
      <c r="AK368" s="67" t="s">
        <v>692</v>
      </c>
    </row>
    <row r="369" spans="31:37" x14ac:dyDescent="0.35">
      <c r="AE369" s="67" t="s">
        <v>693</v>
      </c>
      <c r="AG369" s="67" t="s">
        <v>693</v>
      </c>
      <c r="AI369" s="67" t="s">
        <v>693</v>
      </c>
      <c r="AK369" s="67" t="s">
        <v>693</v>
      </c>
    </row>
    <row r="370" spans="31:37" x14ac:dyDescent="0.35">
      <c r="AE370" s="67" t="s">
        <v>694</v>
      </c>
      <c r="AG370" s="67" t="s">
        <v>694</v>
      </c>
      <c r="AI370" s="67" t="s">
        <v>694</v>
      </c>
      <c r="AK370" s="67" t="s">
        <v>694</v>
      </c>
    </row>
    <row r="371" spans="31:37" x14ac:dyDescent="0.35">
      <c r="AE371" s="67" t="s">
        <v>695</v>
      </c>
      <c r="AG371" s="67" t="s">
        <v>695</v>
      </c>
      <c r="AI371" s="67" t="s">
        <v>695</v>
      </c>
      <c r="AK371" s="67" t="s">
        <v>695</v>
      </c>
    </row>
    <row r="372" spans="31:37" x14ac:dyDescent="0.35">
      <c r="AE372" s="67" t="s">
        <v>696</v>
      </c>
      <c r="AG372" s="67" t="s">
        <v>696</v>
      </c>
      <c r="AI372" s="67" t="s">
        <v>696</v>
      </c>
      <c r="AK372" s="67" t="s">
        <v>696</v>
      </c>
    </row>
    <row r="373" spans="31:37" x14ac:dyDescent="0.35">
      <c r="AE373" s="67" t="s">
        <v>697</v>
      </c>
      <c r="AG373" s="67" t="s">
        <v>697</v>
      </c>
      <c r="AI373" s="67" t="s">
        <v>697</v>
      </c>
      <c r="AK373" s="67" t="s">
        <v>697</v>
      </c>
    </row>
    <row r="374" spans="31:37" x14ac:dyDescent="0.35">
      <c r="AE374" s="67" t="s">
        <v>698</v>
      </c>
      <c r="AG374" s="67" t="s">
        <v>698</v>
      </c>
      <c r="AI374" s="67" t="s">
        <v>698</v>
      </c>
      <c r="AK374" s="67" t="s">
        <v>698</v>
      </c>
    </row>
    <row r="375" spans="31:37" x14ac:dyDescent="0.35">
      <c r="AE375" s="67" t="s">
        <v>699</v>
      </c>
      <c r="AG375" s="67" t="s">
        <v>699</v>
      </c>
      <c r="AI375" s="67" t="s">
        <v>699</v>
      </c>
      <c r="AK375" s="67" t="s">
        <v>699</v>
      </c>
    </row>
    <row r="376" spans="31:37" x14ac:dyDescent="0.35">
      <c r="AE376" s="67" t="s">
        <v>700</v>
      </c>
      <c r="AG376" s="67" t="s">
        <v>700</v>
      </c>
      <c r="AI376" s="67" t="s">
        <v>700</v>
      </c>
      <c r="AK376" s="67" t="s">
        <v>700</v>
      </c>
    </row>
    <row r="377" spans="31:37" x14ac:dyDescent="0.35">
      <c r="AE377" s="67" t="s">
        <v>701</v>
      </c>
      <c r="AG377" s="67" t="s">
        <v>701</v>
      </c>
      <c r="AI377" s="67" t="s">
        <v>701</v>
      </c>
      <c r="AK377" s="67" t="s">
        <v>701</v>
      </c>
    </row>
    <row r="378" spans="31:37" x14ac:dyDescent="0.35">
      <c r="AE378" s="67" t="s">
        <v>702</v>
      </c>
      <c r="AG378" s="67" t="s">
        <v>702</v>
      </c>
      <c r="AI378" s="67" t="s">
        <v>702</v>
      </c>
      <c r="AK378" s="67" t="s">
        <v>702</v>
      </c>
    </row>
    <row r="379" spans="31:37" x14ac:dyDescent="0.35">
      <c r="AE379" s="67" t="s">
        <v>703</v>
      </c>
      <c r="AG379" s="67" t="s">
        <v>703</v>
      </c>
      <c r="AI379" s="67" t="s">
        <v>703</v>
      </c>
      <c r="AK379" s="67" t="s">
        <v>703</v>
      </c>
    </row>
    <row r="380" spans="31:37" x14ac:dyDescent="0.35">
      <c r="AE380" s="67" t="s">
        <v>704</v>
      </c>
      <c r="AG380" s="67" t="s">
        <v>704</v>
      </c>
      <c r="AI380" s="67" t="s">
        <v>704</v>
      </c>
      <c r="AK380" s="67" t="s">
        <v>704</v>
      </c>
    </row>
    <row r="381" spans="31:37" x14ac:dyDescent="0.35">
      <c r="AE381" s="67" t="s">
        <v>705</v>
      </c>
      <c r="AG381" s="67" t="s">
        <v>705</v>
      </c>
      <c r="AI381" s="67" t="s">
        <v>705</v>
      </c>
      <c r="AK381" s="67" t="s">
        <v>705</v>
      </c>
    </row>
    <row r="382" spans="31:37" x14ac:dyDescent="0.35">
      <c r="AE382" s="67" t="s">
        <v>706</v>
      </c>
      <c r="AG382" s="67" t="s">
        <v>706</v>
      </c>
      <c r="AI382" s="67" t="s">
        <v>706</v>
      </c>
      <c r="AK382" s="67" t="s">
        <v>706</v>
      </c>
    </row>
    <row r="383" spans="31:37" x14ac:dyDescent="0.35">
      <c r="AE383" s="67" t="s">
        <v>707</v>
      </c>
      <c r="AG383" s="67" t="s">
        <v>707</v>
      </c>
      <c r="AI383" s="67" t="s">
        <v>707</v>
      </c>
      <c r="AK383" s="67" t="s">
        <v>707</v>
      </c>
    </row>
    <row r="384" spans="31:37" x14ac:dyDescent="0.35">
      <c r="AE384" s="67" t="s">
        <v>708</v>
      </c>
      <c r="AG384" s="67" t="s">
        <v>708</v>
      </c>
      <c r="AI384" s="67" t="s">
        <v>708</v>
      </c>
      <c r="AK384" s="67" t="s">
        <v>708</v>
      </c>
    </row>
    <row r="385" spans="31:37" x14ac:dyDescent="0.35">
      <c r="AE385" s="67" t="s">
        <v>709</v>
      </c>
      <c r="AG385" s="67" t="s">
        <v>709</v>
      </c>
      <c r="AI385" s="67" t="s">
        <v>709</v>
      </c>
      <c r="AK385" s="67" t="s">
        <v>709</v>
      </c>
    </row>
    <row r="386" spans="31:37" x14ac:dyDescent="0.35">
      <c r="AE386" s="67" t="s">
        <v>710</v>
      </c>
      <c r="AG386" s="67" t="s">
        <v>710</v>
      </c>
      <c r="AI386" s="67" t="s">
        <v>710</v>
      </c>
      <c r="AK386" s="67" t="s">
        <v>710</v>
      </c>
    </row>
    <row r="387" spans="31:37" x14ac:dyDescent="0.35">
      <c r="AE387" s="67" t="s">
        <v>711</v>
      </c>
      <c r="AG387" s="67" t="s">
        <v>711</v>
      </c>
      <c r="AI387" s="67" t="s">
        <v>711</v>
      </c>
      <c r="AK387" s="67" t="s">
        <v>711</v>
      </c>
    </row>
    <row r="388" spans="31:37" x14ac:dyDescent="0.35">
      <c r="AE388" s="67" t="s">
        <v>712</v>
      </c>
      <c r="AG388" s="67" t="s">
        <v>712</v>
      </c>
      <c r="AI388" s="67" t="s">
        <v>712</v>
      </c>
      <c r="AK388" s="67" t="s">
        <v>712</v>
      </c>
    </row>
    <row r="389" spans="31:37" x14ac:dyDescent="0.35">
      <c r="AE389" s="67" t="s">
        <v>713</v>
      </c>
      <c r="AG389" s="67" t="s">
        <v>713</v>
      </c>
      <c r="AI389" s="67" t="s">
        <v>713</v>
      </c>
      <c r="AK389" s="67" t="s">
        <v>713</v>
      </c>
    </row>
    <row r="390" spans="31:37" x14ac:dyDescent="0.35">
      <c r="AE390" s="67" t="s">
        <v>714</v>
      </c>
      <c r="AG390" s="67" t="s">
        <v>714</v>
      </c>
      <c r="AI390" s="67" t="s">
        <v>714</v>
      </c>
      <c r="AK390" s="67" t="s">
        <v>714</v>
      </c>
    </row>
    <row r="391" spans="31:37" x14ac:dyDescent="0.35">
      <c r="AE391" s="67" t="s">
        <v>715</v>
      </c>
      <c r="AG391" s="67" t="s">
        <v>715</v>
      </c>
      <c r="AI391" s="67" t="s">
        <v>715</v>
      </c>
      <c r="AK391" s="67" t="s">
        <v>715</v>
      </c>
    </row>
    <row r="392" spans="31:37" x14ac:dyDescent="0.35">
      <c r="AE392" s="67" t="s">
        <v>716</v>
      </c>
      <c r="AG392" s="67" t="s">
        <v>716</v>
      </c>
      <c r="AI392" s="67" t="s">
        <v>716</v>
      </c>
      <c r="AK392" s="67" t="s">
        <v>716</v>
      </c>
    </row>
    <row r="393" spans="31:37" x14ac:dyDescent="0.35">
      <c r="AE393" s="67" t="s">
        <v>717</v>
      </c>
      <c r="AG393" s="67" t="s">
        <v>717</v>
      </c>
      <c r="AI393" s="67" t="s">
        <v>717</v>
      </c>
      <c r="AK393" s="67" t="s">
        <v>717</v>
      </c>
    </row>
    <row r="394" spans="31:37" x14ac:dyDescent="0.35">
      <c r="AE394" s="67" t="s">
        <v>718</v>
      </c>
      <c r="AG394" s="67" t="s">
        <v>718</v>
      </c>
      <c r="AI394" s="67" t="s">
        <v>718</v>
      </c>
      <c r="AK394" s="67" t="s">
        <v>718</v>
      </c>
    </row>
    <row r="395" spans="31:37" x14ac:dyDescent="0.35">
      <c r="AE395" s="67" t="s">
        <v>719</v>
      </c>
      <c r="AG395" s="67" t="s">
        <v>719</v>
      </c>
      <c r="AI395" s="67" t="s">
        <v>719</v>
      </c>
      <c r="AK395" s="67" t="s">
        <v>719</v>
      </c>
    </row>
    <row r="396" spans="31:37" x14ac:dyDescent="0.35">
      <c r="AE396" s="67" t="s">
        <v>720</v>
      </c>
      <c r="AG396" s="67" t="s">
        <v>720</v>
      </c>
      <c r="AI396" s="67" t="s">
        <v>720</v>
      </c>
      <c r="AK396" s="67" t="s">
        <v>720</v>
      </c>
    </row>
    <row r="397" spans="31:37" x14ac:dyDescent="0.35">
      <c r="AE397" s="67" t="s">
        <v>721</v>
      </c>
      <c r="AG397" s="67" t="s">
        <v>721</v>
      </c>
      <c r="AI397" s="67" t="s">
        <v>721</v>
      </c>
      <c r="AK397" s="67" t="s">
        <v>721</v>
      </c>
    </row>
    <row r="398" spans="31:37" x14ac:dyDescent="0.35">
      <c r="AE398" s="67" t="s">
        <v>722</v>
      </c>
      <c r="AG398" s="67" t="s">
        <v>722</v>
      </c>
      <c r="AI398" s="67" t="s">
        <v>722</v>
      </c>
      <c r="AK398" s="67" t="s">
        <v>722</v>
      </c>
    </row>
    <row r="399" spans="31:37" x14ac:dyDescent="0.35">
      <c r="AE399" s="67" t="s">
        <v>723</v>
      </c>
      <c r="AG399" s="67" t="s">
        <v>723</v>
      </c>
      <c r="AI399" s="67" t="s">
        <v>723</v>
      </c>
      <c r="AK399" s="67" t="s">
        <v>723</v>
      </c>
    </row>
    <row r="400" spans="31:37" x14ac:dyDescent="0.35">
      <c r="AE400" s="67" t="s">
        <v>724</v>
      </c>
      <c r="AG400" s="67" t="s">
        <v>724</v>
      </c>
      <c r="AI400" s="67" t="s">
        <v>724</v>
      </c>
      <c r="AK400" s="67" t="s">
        <v>724</v>
      </c>
    </row>
    <row r="401" spans="31:37" x14ac:dyDescent="0.35">
      <c r="AE401" s="67" t="s">
        <v>725</v>
      </c>
      <c r="AG401" s="67" t="s">
        <v>725</v>
      </c>
      <c r="AI401" s="67" t="s">
        <v>725</v>
      </c>
      <c r="AK401" s="67" t="s">
        <v>725</v>
      </c>
    </row>
    <row r="402" spans="31:37" x14ac:dyDescent="0.35">
      <c r="AE402" s="67" t="s">
        <v>726</v>
      </c>
      <c r="AG402" s="67" t="s">
        <v>726</v>
      </c>
      <c r="AI402" s="67" t="s">
        <v>726</v>
      </c>
      <c r="AK402" s="67" t="s">
        <v>726</v>
      </c>
    </row>
    <row r="403" spans="31:37" x14ac:dyDescent="0.35">
      <c r="AE403" s="67" t="s">
        <v>727</v>
      </c>
      <c r="AG403" s="67" t="s">
        <v>727</v>
      </c>
      <c r="AI403" s="67" t="s">
        <v>727</v>
      </c>
      <c r="AK403" s="67" t="s">
        <v>727</v>
      </c>
    </row>
    <row r="404" spans="31:37" x14ac:dyDescent="0.35">
      <c r="AE404" s="67" t="s">
        <v>728</v>
      </c>
      <c r="AG404" s="67" t="s">
        <v>728</v>
      </c>
      <c r="AI404" s="67" t="s">
        <v>728</v>
      </c>
      <c r="AK404" s="67" t="s">
        <v>728</v>
      </c>
    </row>
    <row r="405" spans="31:37" x14ac:dyDescent="0.35">
      <c r="AE405" s="67" t="s">
        <v>729</v>
      </c>
      <c r="AG405" s="67" t="s">
        <v>729</v>
      </c>
      <c r="AI405" s="67" t="s">
        <v>729</v>
      </c>
      <c r="AK405" s="67" t="s">
        <v>729</v>
      </c>
    </row>
    <row r="406" spans="31:37" x14ac:dyDescent="0.35">
      <c r="AE406" s="67" t="s">
        <v>730</v>
      </c>
      <c r="AG406" s="67" t="s">
        <v>730</v>
      </c>
      <c r="AI406" s="67" t="s">
        <v>730</v>
      </c>
      <c r="AK406" s="67" t="s">
        <v>730</v>
      </c>
    </row>
    <row r="407" spans="31:37" x14ac:dyDescent="0.35">
      <c r="AE407" s="67" t="s">
        <v>731</v>
      </c>
      <c r="AG407" s="67" t="s">
        <v>731</v>
      </c>
      <c r="AI407" s="67" t="s">
        <v>731</v>
      </c>
      <c r="AK407" s="67" t="s">
        <v>731</v>
      </c>
    </row>
    <row r="408" spans="31:37" x14ac:dyDescent="0.35">
      <c r="AE408" s="67" t="s">
        <v>732</v>
      </c>
      <c r="AG408" s="67" t="s">
        <v>732</v>
      </c>
      <c r="AI408" s="67" t="s">
        <v>732</v>
      </c>
      <c r="AK408" s="67" t="s">
        <v>732</v>
      </c>
    </row>
    <row r="409" spans="31:37" x14ac:dyDescent="0.35">
      <c r="AE409" s="67" t="s">
        <v>733</v>
      </c>
      <c r="AG409" s="67" t="s">
        <v>733</v>
      </c>
      <c r="AI409" s="67" t="s">
        <v>733</v>
      </c>
      <c r="AK409" s="67" t="s">
        <v>733</v>
      </c>
    </row>
    <row r="410" spans="31:37" x14ac:dyDescent="0.35">
      <c r="AE410" s="67" t="s">
        <v>734</v>
      </c>
      <c r="AG410" s="67" t="s">
        <v>734</v>
      </c>
      <c r="AI410" s="67" t="s">
        <v>734</v>
      </c>
      <c r="AK410" s="67" t="s">
        <v>734</v>
      </c>
    </row>
    <row r="411" spans="31:37" x14ac:dyDescent="0.35">
      <c r="AE411" s="67" t="s">
        <v>735</v>
      </c>
      <c r="AG411" s="67" t="s">
        <v>735</v>
      </c>
      <c r="AI411" s="67" t="s">
        <v>735</v>
      </c>
      <c r="AK411" s="67" t="s">
        <v>735</v>
      </c>
    </row>
    <row r="412" spans="31:37" x14ac:dyDescent="0.35">
      <c r="AE412" s="67" t="s">
        <v>736</v>
      </c>
      <c r="AG412" s="67" t="s">
        <v>736</v>
      </c>
      <c r="AI412" s="67" t="s">
        <v>736</v>
      </c>
      <c r="AK412" s="67" t="s">
        <v>736</v>
      </c>
    </row>
    <row r="413" spans="31:37" x14ac:dyDescent="0.35">
      <c r="AE413" s="67" t="s">
        <v>737</v>
      </c>
      <c r="AG413" s="67" t="s">
        <v>737</v>
      </c>
      <c r="AI413" s="67" t="s">
        <v>737</v>
      </c>
      <c r="AK413" s="67" t="s">
        <v>737</v>
      </c>
    </row>
    <row r="414" spans="31:37" x14ac:dyDescent="0.35">
      <c r="AE414" s="67" t="s">
        <v>738</v>
      </c>
      <c r="AG414" s="67" t="s">
        <v>738</v>
      </c>
      <c r="AI414" s="67" t="s">
        <v>738</v>
      </c>
      <c r="AK414" s="67" t="s">
        <v>738</v>
      </c>
    </row>
    <row r="415" spans="31:37" x14ac:dyDescent="0.35">
      <c r="AE415" s="67" t="s">
        <v>739</v>
      </c>
      <c r="AG415" s="67" t="s">
        <v>739</v>
      </c>
      <c r="AI415" s="67" t="s">
        <v>739</v>
      </c>
      <c r="AK415" s="67" t="s">
        <v>739</v>
      </c>
    </row>
    <row r="416" spans="31:37" x14ac:dyDescent="0.35">
      <c r="AE416" s="67" t="s">
        <v>740</v>
      </c>
      <c r="AG416" s="67" t="s">
        <v>740</v>
      </c>
      <c r="AI416" s="67" t="s">
        <v>740</v>
      </c>
      <c r="AK416" s="67" t="s">
        <v>740</v>
      </c>
    </row>
    <row r="417" spans="31:37" x14ac:dyDescent="0.35">
      <c r="AE417" s="67" t="s">
        <v>741</v>
      </c>
      <c r="AG417" s="67" t="s">
        <v>741</v>
      </c>
      <c r="AI417" s="67" t="s">
        <v>741</v>
      </c>
      <c r="AK417" s="67" t="s">
        <v>741</v>
      </c>
    </row>
    <row r="418" spans="31:37" x14ac:dyDescent="0.35">
      <c r="AE418" s="67" t="s">
        <v>742</v>
      </c>
      <c r="AG418" s="67" t="s">
        <v>742</v>
      </c>
      <c r="AI418" s="67" t="s">
        <v>742</v>
      </c>
      <c r="AK418" s="67" t="s">
        <v>742</v>
      </c>
    </row>
    <row r="419" spans="31:37" x14ac:dyDescent="0.35">
      <c r="AE419" s="67" t="s">
        <v>743</v>
      </c>
      <c r="AG419" s="67" t="s">
        <v>743</v>
      </c>
      <c r="AI419" s="67" t="s">
        <v>743</v>
      </c>
      <c r="AK419" s="67" t="s">
        <v>743</v>
      </c>
    </row>
    <row r="420" spans="31:37" x14ac:dyDescent="0.35">
      <c r="AE420" s="67" t="s">
        <v>744</v>
      </c>
      <c r="AG420" s="67" t="s">
        <v>744</v>
      </c>
      <c r="AI420" s="67" t="s">
        <v>744</v>
      </c>
      <c r="AK420" s="67" t="s">
        <v>744</v>
      </c>
    </row>
    <row r="421" spans="31:37" x14ac:dyDescent="0.35">
      <c r="AE421" s="67" t="s">
        <v>745</v>
      </c>
      <c r="AG421" s="67" t="s">
        <v>745</v>
      </c>
      <c r="AI421" s="67" t="s">
        <v>745</v>
      </c>
      <c r="AK421" s="67" t="s">
        <v>745</v>
      </c>
    </row>
    <row r="422" spans="31:37" x14ac:dyDescent="0.35">
      <c r="AE422" s="67" t="s">
        <v>746</v>
      </c>
      <c r="AG422" s="67" t="s">
        <v>746</v>
      </c>
      <c r="AI422" s="67" t="s">
        <v>746</v>
      </c>
      <c r="AK422" s="67" t="s">
        <v>746</v>
      </c>
    </row>
    <row r="423" spans="31:37" x14ac:dyDescent="0.35">
      <c r="AE423" s="67" t="s">
        <v>747</v>
      </c>
      <c r="AG423" s="67" t="s">
        <v>747</v>
      </c>
      <c r="AI423" s="67" t="s">
        <v>747</v>
      </c>
      <c r="AK423" s="67" t="s">
        <v>747</v>
      </c>
    </row>
    <row r="424" spans="31:37" x14ac:dyDescent="0.35">
      <c r="AE424" s="67" t="s">
        <v>748</v>
      </c>
      <c r="AG424" s="67" t="s">
        <v>748</v>
      </c>
      <c r="AI424" s="67" t="s">
        <v>748</v>
      </c>
      <c r="AK424" s="67" t="s">
        <v>748</v>
      </c>
    </row>
    <row r="425" spans="31:37" x14ac:dyDescent="0.35">
      <c r="AE425" s="67" t="s">
        <v>749</v>
      </c>
      <c r="AG425" s="67" t="s">
        <v>749</v>
      </c>
      <c r="AI425" s="67" t="s">
        <v>749</v>
      </c>
      <c r="AK425" s="67" t="s">
        <v>749</v>
      </c>
    </row>
    <row r="426" spans="31:37" x14ac:dyDescent="0.35">
      <c r="AE426" s="67" t="s">
        <v>750</v>
      </c>
      <c r="AG426" s="67" t="s">
        <v>750</v>
      </c>
      <c r="AI426" s="67" t="s">
        <v>750</v>
      </c>
      <c r="AK426" s="67" t="s">
        <v>750</v>
      </c>
    </row>
    <row r="427" spans="31:37" x14ac:dyDescent="0.35">
      <c r="AE427" s="67" t="s">
        <v>751</v>
      </c>
      <c r="AG427" s="67" t="s">
        <v>751</v>
      </c>
      <c r="AI427" s="67" t="s">
        <v>751</v>
      </c>
      <c r="AK427" s="67" t="s">
        <v>751</v>
      </c>
    </row>
    <row r="428" spans="31:37" x14ac:dyDescent="0.35">
      <c r="AE428" s="67" t="s">
        <v>752</v>
      </c>
      <c r="AG428" s="67" t="s">
        <v>752</v>
      </c>
      <c r="AI428" s="67" t="s">
        <v>752</v>
      </c>
      <c r="AK428" s="67" t="s">
        <v>752</v>
      </c>
    </row>
    <row r="429" spans="31:37" x14ac:dyDescent="0.35">
      <c r="AE429" s="67" t="s">
        <v>753</v>
      </c>
      <c r="AG429" s="67" t="s">
        <v>753</v>
      </c>
      <c r="AI429" s="67" t="s">
        <v>753</v>
      </c>
      <c r="AK429" s="67" t="s">
        <v>753</v>
      </c>
    </row>
    <row r="430" spans="31:37" x14ac:dyDescent="0.35">
      <c r="AE430" s="67" t="s">
        <v>754</v>
      </c>
      <c r="AG430" s="67" t="s">
        <v>754</v>
      </c>
      <c r="AI430" s="67" t="s">
        <v>754</v>
      </c>
      <c r="AK430" s="67" t="s">
        <v>754</v>
      </c>
    </row>
    <row r="431" spans="31:37" x14ac:dyDescent="0.35">
      <c r="AE431" s="67" t="s">
        <v>755</v>
      </c>
      <c r="AG431" s="67" t="s">
        <v>755</v>
      </c>
      <c r="AI431" s="67" t="s">
        <v>755</v>
      </c>
      <c r="AK431" s="67" t="s">
        <v>755</v>
      </c>
    </row>
    <row r="432" spans="31:37" x14ac:dyDescent="0.35">
      <c r="AE432" s="67" t="s">
        <v>756</v>
      </c>
      <c r="AG432" s="67" t="s">
        <v>756</v>
      </c>
      <c r="AI432" s="67" t="s">
        <v>756</v>
      </c>
      <c r="AK432" s="67" t="s">
        <v>756</v>
      </c>
    </row>
    <row r="433" spans="31:37" x14ac:dyDescent="0.35">
      <c r="AE433" s="67" t="s">
        <v>757</v>
      </c>
      <c r="AG433" s="67" t="s">
        <v>757</v>
      </c>
      <c r="AI433" s="67" t="s">
        <v>757</v>
      </c>
      <c r="AK433" s="67" t="s">
        <v>757</v>
      </c>
    </row>
    <row r="434" spans="31:37" x14ac:dyDescent="0.35">
      <c r="AE434" s="67" t="s">
        <v>758</v>
      </c>
      <c r="AG434" s="67" t="s">
        <v>758</v>
      </c>
      <c r="AI434" s="67" t="s">
        <v>758</v>
      </c>
      <c r="AK434" s="67" t="s">
        <v>758</v>
      </c>
    </row>
    <row r="435" spans="31:37" x14ac:dyDescent="0.35">
      <c r="AE435" s="67" t="s">
        <v>759</v>
      </c>
      <c r="AG435" s="67" t="s">
        <v>759</v>
      </c>
      <c r="AI435" s="67" t="s">
        <v>759</v>
      </c>
      <c r="AK435" s="67" t="s">
        <v>759</v>
      </c>
    </row>
    <row r="436" spans="31:37" x14ac:dyDescent="0.35">
      <c r="AE436" s="67" t="s">
        <v>760</v>
      </c>
      <c r="AG436" s="67" t="s">
        <v>760</v>
      </c>
      <c r="AI436" s="67" t="s">
        <v>760</v>
      </c>
      <c r="AK436" s="67" t="s">
        <v>760</v>
      </c>
    </row>
    <row r="437" spans="31:37" x14ac:dyDescent="0.35">
      <c r="AE437" s="67" t="s">
        <v>761</v>
      </c>
      <c r="AG437" s="67" t="s">
        <v>761</v>
      </c>
      <c r="AI437" s="67" t="s">
        <v>761</v>
      </c>
      <c r="AK437" s="67" t="s">
        <v>761</v>
      </c>
    </row>
    <row r="438" spans="31:37" x14ac:dyDescent="0.35">
      <c r="AE438" s="67" t="s">
        <v>762</v>
      </c>
      <c r="AG438" s="67" t="s">
        <v>762</v>
      </c>
      <c r="AI438" s="67" t="s">
        <v>762</v>
      </c>
      <c r="AK438" s="67" t="s">
        <v>762</v>
      </c>
    </row>
    <row r="439" spans="31:37" x14ac:dyDescent="0.35">
      <c r="AE439" s="67" t="s">
        <v>763</v>
      </c>
      <c r="AG439" s="67" t="s">
        <v>763</v>
      </c>
      <c r="AI439" s="67" t="s">
        <v>763</v>
      </c>
      <c r="AK439" s="67" t="s">
        <v>763</v>
      </c>
    </row>
    <row r="440" spans="31:37" x14ac:dyDescent="0.35">
      <c r="AE440" s="67" t="s">
        <v>764</v>
      </c>
      <c r="AG440" s="67" t="s">
        <v>764</v>
      </c>
      <c r="AI440" s="67" t="s">
        <v>764</v>
      </c>
      <c r="AK440" s="67" t="s">
        <v>764</v>
      </c>
    </row>
    <row r="441" spans="31:37" x14ac:dyDescent="0.35">
      <c r="AE441" s="67" t="s">
        <v>765</v>
      </c>
      <c r="AG441" s="67" t="s">
        <v>765</v>
      </c>
      <c r="AI441" s="67" t="s">
        <v>765</v>
      </c>
      <c r="AK441" s="67" t="s">
        <v>765</v>
      </c>
    </row>
    <row r="442" spans="31:37" x14ac:dyDescent="0.35">
      <c r="AE442" s="67" t="s">
        <v>766</v>
      </c>
      <c r="AG442" s="67" t="s">
        <v>766</v>
      </c>
      <c r="AI442" s="67" t="s">
        <v>766</v>
      </c>
      <c r="AK442" s="67" t="s">
        <v>766</v>
      </c>
    </row>
    <row r="443" spans="31:37" x14ac:dyDescent="0.35">
      <c r="AE443" s="67" t="s">
        <v>767</v>
      </c>
      <c r="AG443" s="67" t="s">
        <v>767</v>
      </c>
      <c r="AI443" s="67" t="s">
        <v>767</v>
      </c>
      <c r="AK443" s="67" t="s">
        <v>767</v>
      </c>
    </row>
    <row r="444" spans="31:37" x14ac:dyDescent="0.35">
      <c r="AE444" s="67" t="s">
        <v>768</v>
      </c>
      <c r="AG444" s="67" t="s">
        <v>768</v>
      </c>
      <c r="AI444" s="67" t="s">
        <v>768</v>
      </c>
      <c r="AK444" s="67" t="s">
        <v>768</v>
      </c>
    </row>
    <row r="445" spans="31:37" x14ac:dyDescent="0.35">
      <c r="AE445" s="67" t="s">
        <v>769</v>
      </c>
      <c r="AG445" s="67" t="s">
        <v>769</v>
      </c>
      <c r="AI445" s="67" t="s">
        <v>769</v>
      </c>
      <c r="AK445" s="67" t="s">
        <v>769</v>
      </c>
    </row>
    <row r="446" spans="31:37" x14ac:dyDescent="0.35">
      <c r="AE446" s="67" t="s">
        <v>770</v>
      </c>
      <c r="AG446" s="67" t="s">
        <v>770</v>
      </c>
      <c r="AI446" s="67" t="s">
        <v>770</v>
      </c>
      <c r="AK446" s="67" t="s">
        <v>770</v>
      </c>
    </row>
    <row r="447" spans="31:37" x14ac:dyDescent="0.35">
      <c r="AE447" s="67" t="s">
        <v>771</v>
      </c>
      <c r="AG447" s="67" t="s">
        <v>771</v>
      </c>
      <c r="AI447" s="67" t="s">
        <v>771</v>
      </c>
      <c r="AK447" s="67" t="s">
        <v>771</v>
      </c>
    </row>
    <row r="448" spans="31:37" x14ac:dyDescent="0.35">
      <c r="AE448" s="67" t="s">
        <v>772</v>
      </c>
      <c r="AG448" s="67" t="s">
        <v>772</v>
      </c>
      <c r="AI448" s="67" t="s">
        <v>772</v>
      </c>
      <c r="AK448" s="67" t="s">
        <v>772</v>
      </c>
    </row>
    <row r="449" spans="31:37" x14ac:dyDescent="0.35">
      <c r="AE449" s="67" t="s">
        <v>773</v>
      </c>
      <c r="AG449" s="67" t="s">
        <v>773</v>
      </c>
      <c r="AI449" s="67" t="s">
        <v>773</v>
      </c>
      <c r="AK449" s="67" t="s">
        <v>773</v>
      </c>
    </row>
    <row r="450" spans="31:37" x14ac:dyDescent="0.35">
      <c r="AE450" s="67" t="s">
        <v>774</v>
      </c>
      <c r="AG450" s="67" t="s">
        <v>774</v>
      </c>
      <c r="AI450" s="67" t="s">
        <v>774</v>
      </c>
      <c r="AK450" s="67" t="s">
        <v>774</v>
      </c>
    </row>
    <row r="451" spans="31:37" x14ac:dyDescent="0.35">
      <c r="AE451" s="67" t="s">
        <v>775</v>
      </c>
      <c r="AG451" s="67" t="s">
        <v>775</v>
      </c>
      <c r="AI451" s="67" t="s">
        <v>775</v>
      </c>
      <c r="AK451" s="67" t="s">
        <v>775</v>
      </c>
    </row>
    <row r="452" spans="31:37" x14ac:dyDescent="0.35">
      <c r="AE452" s="67" t="s">
        <v>776</v>
      </c>
      <c r="AG452" s="67" t="s">
        <v>776</v>
      </c>
      <c r="AI452" s="67" t="s">
        <v>776</v>
      </c>
      <c r="AK452" s="67" t="s">
        <v>776</v>
      </c>
    </row>
    <row r="453" spans="31:37" x14ac:dyDescent="0.35">
      <c r="AE453" s="67" t="s">
        <v>777</v>
      </c>
      <c r="AG453" s="67" t="s">
        <v>777</v>
      </c>
      <c r="AI453" s="67" t="s">
        <v>777</v>
      </c>
      <c r="AK453" s="67" t="s">
        <v>777</v>
      </c>
    </row>
    <row r="454" spans="31:37" x14ac:dyDescent="0.35">
      <c r="AE454" s="67" t="s">
        <v>778</v>
      </c>
      <c r="AG454" s="67" t="s">
        <v>778</v>
      </c>
      <c r="AI454" s="67" t="s">
        <v>778</v>
      </c>
      <c r="AK454" s="67" t="s">
        <v>778</v>
      </c>
    </row>
    <row r="455" spans="31:37" x14ac:dyDescent="0.35">
      <c r="AE455" s="67" t="s">
        <v>779</v>
      </c>
      <c r="AG455" s="67" t="s">
        <v>779</v>
      </c>
      <c r="AI455" s="67" t="s">
        <v>779</v>
      </c>
      <c r="AK455" s="67" t="s">
        <v>779</v>
      </c>
    </row>
    <row r="456" spans="31:37" x14ac:dyDescent="0.35">
      <c r="AE456" s="67" t="s">
        <v>780</v>
      </c>
      <c r="AG456" s="67" t="s">
        <v>780</v>
      </c>
      <c r="AI456" s="67" t="s">
        <v>780</v>
      </c>
      <c r="AK456" s="67" t="s">
        <v>780</v>
      </c>
    </row>
    <row r="457" spans="31:37" x14ac:dyDescent="0.35">
      <c r="AE457" s="67" t="s">
        <v>781</v>
      </c>
      <c r="AG457" s="67" t="s">
        <v>781</v>
      </c>
      <c r="AI457" s="67" t="s">
        <v>781</v>
      </c>
      <c r="AK457" s="67" t="s">
        <v>781</v>
      </c>
    </row>
    <row r="458" spans="31:37" x14ac:dyDescent="0.35">
      <c r="AE458" s="67" t="s">
        <v>782</v>
      </c>
      <c r="AG458" s="67" t="s">
        <v>782</v>
      </c>
      <c r="AI458" s="67" t="s">
        <v>782</v>
      </c>
      <c r="AK458" s="67" t="s">
        <v>782</v>
      </c>
    </row>
    <row r="459" spans="31:37" x14ac:dyDescent="0.35">
      <c r="AE459" s="67" t="s">
        <v>783</v>
      </c>
      <c r="AG459" s="67" t="s">
        <v>783</v>
      </c>
      <c r="AI459" s="67" t="s">
        <v>783</v>
      </c>
      <c r="AK459" s="67" t="s">
        <v>783</v>
      </c>
    </row>
    <row r="460" spans="31:37" x14ac:dyDescent="0.35">
      <c r="AE460" s="67" t="s">
        <v>784</v>
      </c>
      <c r="AG460" s="67" t="s">
        <v>784</v>
      </c>
      <c r="AI460" s="67" t="s">
        <v>784</v>
      </c>
      <c r="AK460" s="67" t="s">
        <v>784</v>
      </c>
    </row>
    <row r="461" spans="31:37" x14ac:dyDescent="0.35">
      <c r="AE461" s="67" t="s">
        <v>785</v>
      </c>
      <c r="AG461" s="67" t="s">
        <v>785</v>
      </c>
      <c r="AI461" s="67" t="s">
        <v>785</v>
      </c>
      <c r="AK461" s="67" t="s">
        <v>785</v>
      </c>
    </row>
    <row r="462" spans="31:37" x14ac:dyDescent="0.35">
      <c r="AE462" s="67" t="s">
        <v>786</v>
      </c>
      <c r="AG462" s="67" t="s">
        <v>786</v>
      </c>
      <c r="AI462" s="67" t="s">
        <v>786</v>
      </c>
      <c r="AK462" s="67" t="s">
        <v>786</v>
      </c>
    </row>
    <row r="463" spans="31:37" x14ac:dyDescent="0.35">
      <c r="AE463" s="67" t="s">
        <v>787</v>
      </c>
      <c r="AG463" s="67" t="s">
        <v>787</v>
      </c>
      <c r="AI463" s="67" t="s">
        <v>787</v>
      </c>
      <c r="AK463" s="67" t="s">
        <v>787</v>
      </c>
    </row>
    <row r="464" spans="31:37" x14ac:dyDescent="0.35">
      <c r="AE464" s="67" t="s">
        <v>788</v>
      </c>
      <c r="AG464" s="67" t="s">
        <v>788</v>
      </c>
      <c r="AI464" s="67" t="s">
        <v>788</v>
      </c>
      <c r="AK464" s="67" t="s">
        <v>788</v>
      </c>
    </row>
    <row r="465" spans="31:37" x14ac:dyDescent="0.35">
      <c r="AE465" s="67" t="s">
        <v>789</v>
      </c>
      <c r="AG465" s="67" t="s">
        <v>789</v>
      </c>
      <c r="AI465" s="67" t="s">
        <v>789</v>
      </c>
      <c r="AK465" s="67" t="s">
        <v>789</v>
      </c>
    </row>
    <row r="466" spans="31:37" x14ac:dyDescent="0.35">
      <c r="AE466" s="67" t="s">
        <v>790</v>
      </c>
      <c r="AG466" s="67" t="s">
        <v>790</v>
      </c>
      <c r="AI466" s="67" t="s">
        <v>790</v>
      </c>
      <c r="AK466" s="67" t="s">
        <v>790</v>
      </c>
    </row>
    <row r="467" spans="31:37" x14ac:dyDescent="0.35">
      <c r="AE467" s="67" t="s">
        <v>791</v>
      </c>
      <c r="AG467" s="67" t="s">
        <v>791</v>
      </c>
      <c r="AI467" s="67" t="s">
        <v>791</v>
      </c>
      <c r="AK467" s="67" t="s">
        <v>791</v>
      </c>
    </row>
    <row r="468" spans="31:37" x14ac:dyDescent="0.35">
      <c r="AE468" s="67" t="s">
        <v>792</v>
      </c>
      <c r="AG468" s="67" t="s">
        <v>792</v>
      </c>
      <c r="AI468" s="67" t="s">
        <v>792</v>
      </c>
      <c r="AK468" s="67" t="s">
        <v>792</v>
      </c>
    </row>
    <row r="469" spans="31:37" x14ac:dyDescent="0.35">
      <c r="AE469" s="67" t="s">
        <v>793</v>
      </c>
      <c r="AG469" s="67" t="s">
        <v>793</v>
      </c>
      <c r="AI469" s="67" t="s">
        <v>793</v>
      </c>
      <c r="AK469" s="67" t="s">
        <v>793</v>
      </c>
    </row>
    <row r="470" spans="31:37" x14ac:dyDescent="0.35">
      <c r="AE470" s="67" t="s">
        <v>794</v>
      </c>
      <c r="AG470" s="67" t="s">
        <v>794</v>
      </c>
      <c r="AI470" s="67" t="s">
        <v>794</v>
      </c>
      <c r="AK470" s="67" t="s">
        <v>794</v>
      </c>
    </row>
    <row r="471" spans="31:37" x14ac:dyDescent="0.35">
      <c r="AE471" s="67" t="s">
        <v>795</v>
      </c>
      <c r="AG471" s="67" t="s">
        <v>795</v>
      </c>
      <c r="AI471" s="67" t="s">
        <v>795</v>
      </c>
      <c r="AK471" s="67" t="s">
        <v>795</v>
      </c>
    </row>
    <row r="472" spans="31:37" x14ac:dyDescent="0.35">
      <c r="AE472" s="67" t="s">
        <v>796</v>
      </c>
      <c r="AG472" s="67" t="s">
        <v>796</v>
      </c>
      <c r="AI472" s="67" t="s">
        <v>796</v>
      </c>
      <c r="AK472" s="67" t="s">
        <v>796</v>
      </c>
    </row>
    <row r="473" spans="31:37" x14ac:dyDescent="0.35">
      <c r="AE473" s="67" t="s">
        <v>797</v>
      </c>
      <c r="AG473" s="67" t="s">
        <v>797</v>
      </c>
      <c r="AI473" s="67" t="s">
        <v>797</v>
      </c>
      <c r="AK473" s="67" t="s">
        <v>797</v>
      </c>
    </row>
    <row r="474" spans="31:37" x14ac:dyDescent="0.35">
      <c r="AE474" s="67" t="s">
        <v>798</v>
      </c>
      <c r="AG474" s="67" t="s">
        <v>798</v>
      </c>
      <c r="AI474" s="67" t="s">
        <v>798</v>
      </c>
      <c r="AK474" s="67" t="s">
        <v>798</v>
      </c>
    </row>
    <row r="475" spans="31:37" x14ac:dyDescent="0.35">
      <c r="AE475" s="67" t="s">
        <v>799</v>
      </c>
      <c r="AG475" s="67" t="s">
        <v>799</v>
      </c>
      <c r="AI475" s="67" t="s">
        <v>799</v>
      </c>
      <c r="AK475" s="67" t="s">
        <v>799</v>
      </c>
    </row>
    <row r="476" spans="31:37" x14ac:dyDescent="0.35">
      <c r="AE476" s="67" t="s">
        <v>800</v>
      </c>
      <c r="AG476" s="67" t="s">
        <v>800</v>
      </c>
      <c r="AI476" s="67" t="s">
        <v>800</v>
      </c>
      <c r="AK476" s="67" t="s">
        <v>800</v>
      </c>
    </row>
    <row r="477" spans="31:37" x14ac:dyDescent="0.35">
      <c r="AE477" s="67" t="s">
        <v>801</v>
      </c>
      <c r="AG477" s="67" t="s">
        <v>801</v>
      </c>
      <c r="AI477" s="67" t="s">
        <v>801</v>
      </c>
      <c r="AK477" s="67" t="s">
        <v>801</v>
      </c>
    </row>
    <row r="478" spans="31:37" x14ac:dyDescent="0.35">
      <c r="AE478" s="67" t="s">
        <v>802</v>
      </c>
      <c r="AG478" s="67" t="s">
        <v>802</v>
      </c>
      <c r="AI478" s="67" t="s">
        <v>802</v>
      </c>
      <c r="AK478" s="67" t="s">
        <v>802</v>
      </c>
    </row>
    <row r="479" spans="31:37" x14ac:dyDescent="0.35">
      <c r="AE479" s="67" t="s">
        <v>803</v>
      </c>
      <c r="AG479" s="67" t="s">
        <v>803</v>
      </c>
      <c r="AI479" s="67" t="s">
        <v>803</v>
      </c>
      <c r="AK479" s="67" t="s">
        <v>803</v>
      </c>
    </row>
    <row r="480" spans="31:37" x14ac:dyDescent="0.35">
      <c r="AE480" s="67" t="s">
        <v>804</v>
      </c>
      <c r="AG480" s="67" t="s">
        <v>804</v>
      </c>
      <c r="AI480" s="67" t="s">
        <v>804</v>
      </c>
      <c r="AK480" s="67" t="s">
        <v>804</v>
      </c>
    </row>
    <row r="481" spans="31:37" x14ac:dyDescent="0.35">
      <c r="AE481" s="67" t="s">
        <v>805</v>
      </c>
      <c r="AG481" s="67" t="s">
        <v>805</v>
      </c>
      <c r="AI481" s="67" t="s">
        <v>805</v>
      </c>
      <c r="AK481" s="67" t="s">
        <v>805</v>
      </c>
    </row>
    <row r="482" spans="31:37" x14ac:dyDescent="0.35">
      <c r="AE482" s="67" t="s">
        <v>806</v>
      </c>
      <c r="AG482" s="67" t="s">
        <v>806</v>
      </c>
      <c r="AI482" s="67" t="s">
        <v>806</v>
      </c>
      <c r="AK482" s="67" t="s">
        <v>806</v>
      </c>
    </row>
    <row r="483" spans="31:37" x14ac:dyDescent="0.35">
      <c r="AE483" s="67" t="s">
        <v>807</v>
      </c>
      <c r="AG483" s="67" t="s">
        <v>807</v>
      </c>
      <c r="AI483" s="67" t="s">
        <v>807</v>
      </c>
      <c r="AK483" s="67" t="s">
        <v>807</v>
      </c>
    </row>
    <row r="484" spans="31:37" x14ac:dyDescent="0.35">
      <c r="AE484" s="67" t="s">
        <v>808</v>
      </c>
      <c r="AG484" s="67" t="s">
        <v>808</v>
      </c>
      <c r="AI484" s="67" t="s">
        <v>808</v>
      </c>
      <c r="AK484" s="67" t="s">
        <v>808</v>
      </c>
    </row>
    <row r="485" spans="31:37" x14ac:dyDescent="0.35">
      <c r="AE485" s="67" t="s">
        <v>809</v>
      </c>
      <c r="AG485" s="67" t="s">
        <v>809</v>
      </c>
      <c r="AI485" s="67" t="s">
        <v>809</v>
      </c>
      <c r="AK485" s="67" t="s">
        <v>809</v>
      </c>
    </row>
    <row r="486" spans="31:37" x14ac:dyDescent="0.35">
      <c r="AE486" s="67" t="s">
        <v>810</v>
      </c>
      <c r="AG486" s="67" t="s">
        <v>810</v>
      </c>
      <c r="AI486" s="67" t="s">
        <v>810</v>
      </c>
      <c r="AK486" s="67" t="s">
        <v>810</v>
      </c>
    </row>
    <row r="487" spans="31:37" x14ac:dyDescent="0.35">
      <c r="AE487" s="67" t="s">
        <v>811</v>
      </c>
      <c r="AG487" s="67" t="s">
        <v>811</v>
      </c>
      <c r="AI487" s="67" t="s">
        <v>811</v>
      </c>
      <c r="AK487" s="67" t="s">
        <v>811</v>
      </c>
    </row>
    <row r="488" spans="31:37" x14ac:dyDescent="0.35">
      <c r="AE488" s="67" t="s">
        <v>812</v>
      </c>
      <c r="AG488" s="67" t="s">
        <v>812</v>
      </c>
      <c r="AI488" s="67" t="s">
        <v>812</v>
      </c>
      <c r="AK488" s="67" t="s">
        <v>812</v>
      </c>
    </row>
    <row r="489" spans="31:37" x14ac:dyDescent="0.35">
      <c r="AE489" s="67" t="s">
        <v>813</v>
      </c>
      <c r="AG489" s="67" t="s">
        <v>813</v>
      </c>
      <c r="AI489" s="67" t="s">
        <v>813</v>
      </c>
      <c r="AK489" s="67" t="s">
        <v>813</v>
      </c>
    </row>
    <row r="490" spans="31:37" x14ac:dyDescent="0.35">
      <c r="AE490" s="67" t="s">
        <v>814</v>
      </c>
      <c r="AG490" s="67" t="s">
        <v>814</v>
      </c>
      <c r="AI490" s="67" t="s">
        <v>814</v>
      </c>
      <c r="AK490" s="67" t="s">
        <v>814</v>
      </c>
    </row>
    <row r="491" spans="31:37" x14ac:dyDescent="0.35">
      <c r="AE491" s="67" t="s">
        <v>815</v>
      </c>
      <c r="AG491" s="67" t="s">
        <v>815</v>
      </c>
      <c r="AI491" s="67" t="s">
        <v>815</v>
      </c>
      <c r="AK491" s="67" t="s">
        <v>815</v>
      </c>
    </row>
    <row r="492" spans="31:37" x14ac:dyDescent="0.35">
      <c r="AE492" s="67" t="s">
        <v>816</v>
      </c>
      <c r="AG492" s="67" t="s">
        <v>816</v>
      </c>
      <c r="AI492" s="67" t="s">
        <v>816</v>
      </c>
      <c r="AK492" s="67" t="s">
        <v>816</v>
      </c>
    </row>
    <row r="493" spans="31:37" x14ac:dyDescent="0.35">
      <c r="AE493" s="67" t="s">
        <v>817</v>
      </c>
      <c r="AG493" s="67" t="s">
        <v>817</v>
      </c>
      <c r="AI493" s="67" t="s">
        <v>817</v>
      </c>
      <c r="AK493" s="67" t="s">
        <v>817</v>
      </c>
    </row>
    <row r="494" spans="31:37" x14ac:dyDescent="0.35">
      <c r="AE494" s="67" t="s">
        <v>818</v>
      </c>
      <c r="AG494" s="67" t="s">
        <v>818</v>
      </c>
      <c r="AI494" s="67" t="s">
        <v>818</v>
      </c>
      <c r="AK494" s="67" t="s">
        <v>818</v>
      </c>
    </row>
    <row r="495" spans="31:37" x14ac:dyDescent="0.35">
      <c r="AE495" s="67" t="s">
        <v>819</v>
      </c>
      <c r="AG495" s="67" t="s">
        <v>819</v>
      </c>
      <c r="AI495" s="67" t="s">
        <v>819</v>
      </c>
      <c r="AK495" s="67" t="s">
        <v>819</v>
      </c>
    </row>
    <row r="496" spans="31:37" x14ac:dyDescent="0.35">
      <c r="AE496" s="67" t="s">
        <v>820</v>
      </c>
      <c r="AG496" s="67" t="s">
        <v>820</v>
      </c>
      <c r="AI496" s="67" t="s">
        <v>820</v>
      </c>
      <c r="AK496" s="67" t="s">
        <v>820</v>
      </c>
    </row>
    <row r="497" spans="31:37" x14ac:dyDescent="0.35">
      <c r="AE497" s="67" t="s">
        <v>821</v>
      </c>
      <c r="AG497" s="67" t="s">
        <v>821</v>
      </c>
      <c r="AI497" s="67" t="s">
        <v>821</v>
      </c>
      <c r="AK497" s="67" t="s">
        <v>821</v>
      </c>
    </row>
    <row r="498" spans="31:37" x14ac:dyDescent="0.35">
      <c r="AE498" s="67" t="s">
        <v>822</v>
      </c>
      <c r="AG498" s="67" t="s">
        <v>822</v>
      </c>
      <c r="AI498" s="67" t="s">
        <v>822</v>
      </c>
      <c r="AK498" s="67" t="s">
        <v>822</v>
      </c>
    </row>
    <row r="499" spans="31:37" x14ac:dyDescent="0.35">
      <c r="AE499" s="67" t="s">
        <v>823</v>
      </c>
      <c r="AG499" s="67" t="s">
        <v>823</v>
      </c>
      <c r="AI499" s="67" t="s">
        <v>823</v>
      </c>
      <c r="AK499" s="67" t="s">
        <v>823</v>
      </c>
    </row>
    <row r="500" spans="31:37" x14ac:dyDescent="0.35">
      <c r="AE500" s="67" t="s">
        <v>824</v>
      </c>
      <c r="AG500" s="67" t="s">
        <v>824</v>
      </c>
      <c r="AI500" s="67" t="s">
        <v>824</v>
      </c>
      <c r="AK500" s="67" t="s">
        <v>824</v>
      </c>
    </row>
    <row r="501" spans="31:37" x14ac:dyDescent="0.35">
      <c r="AE501" s="67" t="s">
        <v>825</v>
      </c>
      <c r="AG501" s="67" t="s">
        <v>825</v>
      </c>
      <c r="AI501" s="67" t="s">
        <v>825</v>
      </c>
      <c r="AK501" s="67" t="s">
        <v>825</v>
      </c>
    </row>
    <row r="502" spans="31:37" x14ac:dyDescent="0.35">
      <c r="AE502" s="67" t="s">
        <v>826</v>
      </c>
      <c r="AG502" s="67" t="s">
        <v>826</v>
      </c>
      <c r="AI502" s="67" t="s">
        <v>826</v>
      </c>
      <c r="AK502" s="67" t="s">
        <v>826</v>
      </c>
    </row>
    <row r="503" spans="31:37" x14ac:dyDescent="0.35">
      <c r="AE503" s="67" t="s">
        <v>827</v>
      </c>
      <c r="AG503" s="67" t="s">
        <v>827</v>
      </c>
      <c r="AI503" s="67" t="s">
        <v>827</v>
      </c>
      <c r="AK503" s="67" t="s">
        <v>827</v>
      </c>
    </row>
    <row r="504" spans="31:37" x14ac:dyDescent="0.35">
      <c r="AE504" s="67" t="s">
        <v>828</v>
      </c>
      <c r="AG504" s="67" t="s">
        <v>828</v>
      </c>
      <c r="AI504" s="67" t="s">
        <v>828</v>
      </c>
      <c r="AK504" s="67" t="s">
        <v>828</v>
      </c>
    </row>
    <row r="505" spans="31:37" x14ac:dyDescent="0.35">
      <c r="AE505" s="67" t="s">
        <v>829</v>
      </c>
      <c r="AG505" s="67" t="s">
        <v>829</v>
      </c>
      <c r="AI505" s="67" t="s">
        <v>829</v>
      </c>
      <c r="AK505" s="67" t="s">
        <v>829</v>
      </c>
    </row>
    <row r="506" spans="31:37" x14ac:dyDescent="0.35">
      <c r="AE506" s="67" t="s">
        <v>830</v>
      </c>
      <c r="AG506" s="67" t="s">
        <v>830</v>
      </c>
      <c r="AI506" s="67" t="s">
        <v>830</v>
      </c>
      <c r="AK506" s="67" t="s">
        <v>830</v>
      </c>
    </row>
    <row r="507" spans="31:37" x14ac:dyDescent="0.35">
      <c r="AE507" s="67" t="s">
        <v>831</v>
      </c>
      <c r="AG507" s="67" t="s">
        <v>831</v>
      </c>
      <c r="AI507" s="67" t="s">
        <v>831</v>
      </c>
      <c r="AK507" s="67" t="s">
        <v>831</v>
      </c>
    </row>
    <row r="508" spans="31:37" x14ac:dyDescent="0.35">
      <c r="AE508" s="67" t="s">
        <v>832</v>
      </c>
      <c r="AG508" s="67" t="s">
        <v>832</v>
      </c>
      <c r="AI508" s="67" t="s">
        <v>832</v>
      </c>
      <c r="AK508" s="67" t="s">
        <v>832</v>
      </c>
    </row>
    <row r="509" spans="31:37" x14ac:dyDescent="0.35">
      <c r="AE509" s="67" t="s">
        <v>833</v>
      </c>
      <c r="AG509" s="67" t="s">
        <v>833</v>
      </c>
      <c r="AI509" s="67" t="s">
        <v>833</v>
      </c>
      <c r="AK509" s="67" t="s">
        <v>833</v>
      </c>
    </row>
    <row r="510" spans="31:37" x14ac:dyDescent="0.35">
      <c r="AE510" s="67" t="s">
        <v>834</v>
      </c>
      <c r="AG510" s="67" t="s">
        <v>834</v>
      </c>
      <c r="AI510" s="67" t="s">
        <v>834</v>
      </c>
      <c r="AK510" s="67" t="s">
        <v>834</v>
      </c>
    </row>
    <row r="511" spans="31:37" x14ac:dyDescent="0.35">
      <c r="AE511" s="67" t="s">
        <v>835</v>
      </c>
      <c r="AG511" s="67" t="s">
        <v>835</v>
      </c>
      <c r="AI511" s="67" t="s">
        <v>835</v>
      </c>
      <c r="AK511" s="67" t="s">
        <v>835</v>
      </c>
    </row>
    <row r="512" spans="31:37" x14ac:dyDescent="0.35">
      <c r="AE512" s="67" t="s">
        <v>836</v>
      </c>
      <c r="AG512" s="67" t="s">
        <v>836</v>
      </c>
      <c r="AI512" s="67" t="s">
        <v>836</v>
      </c>
      <c r="AK512" s="67" t="s">
        <v>836</v>
      </c>
    </row>
    <row r="513" spans="31:37" x14ac:dyDescent="0.35">
      <c r="AE513" s="67" t="s">
        <v>837</v>
      </c>
      <c r="AG513" s="67" t="s">
        <v>837</v>
      </c>
      <c r="AI513" s="67" t="s">
        <v>837</v>
      </c>
      <c r="AK513" s="67" t="s">
        <v>837</v>
      </c>
    </row>
    <row r="514" spans="31:37" x14ac:dyDescent="0.35">
      <c r="AE514" s="67" t="s">
        <v>838</v>
      </c>
      <c r="AG514" s="67" t="s">
        <v>838</v>
      </c>
      <c r="AI514" s="67" t="s">
        <v>838</v>
      </c>
      <c r="AK514" s="67" t="s">
        <v>838</v>
      </c>
    </row>
    <row r="515" spans="31:37" x14ac:dyDescent="0.35">
      <c r="AE515" s="67" t="s">
        <v>839</v>
      </c>
      <c r="AG515" s="67" t="s">
        <v>839</v>
      </c>
      <c r="AI515" s="67" t="s">
        <v>839</v>
      </c>
      <c r="AK515" s="67" t="s">
        <v>839</v>
      </c>
    </row>
    <row r="516" spans="31:37" x14ac:dyDescent="0.35">
      <c r="AE516" s="67" t="s">
        <v>840</v>
      </c>
      <c r="AG516" s="67" t="s">
        <v>840</v>
      </c>
      <c r="AI516" s="67" t="s">
        <v>840</v>
      </c>
      <c r="AK516" s="67" t="s">
        <v>840</v>
      </c>
    </row>
    <row r="517" spans="31:37" x14ac:dyDescent="0.35">
      <c r="AE517" s="67" t="s">
        <v>841</v>
      </c>
      <c r="AG517" s="67" t="s">
        <v>841</v>
      </c>
      <c r="AI517" s="67" t="s">
        <v>841</v>
      </c>
      <c r="AK517" s="67" t="s">
        <v>841</v>
      </c>
    </row>
    <row r="518" spans="31:37" x14ac:dyDescent="0.35">
      <c r="AE518" s="67" t="s">
        <v>842</v>
      </c>
      <c r="AG518" s="67" t="s">
        <v>842</v>
      </c>
      <c r="AI518" s="67" t="s">
        <v>842</v>
      </c>
      <c r="AK518" s="67" t="s">
        <v>842</v>
      </c>
    </row>
    <row r="519" spans="31:37" x14ac:dyDescent="0.35">
      <c r="AE519" s="67" t="s">
        <v>843</v>
      </c>
      <c r="AG519" s="67" t="s">
        <v>843</v>
      </c>
      <c r="AI519" s="67" t="s">
        <v>843</v>
      </c>
      <c r="AK519" s="67" t="s">
        <v>843</v>
      </c>
    </row>
    <row r="520" spans="31:37" x14ac:dyDescent="0.35">
      <c r="AE520" s="67" t="s">
        <v>844</v>
      </c>
      <c r="AG520" s="67" t="s">
        <v>844</v>
      </c>
      <c r="AI520" s="67" t="s">
        <v>844</v>
      </c>
      <c r="AK520" s="67" t="s">
        <v>844</v>
      </c>
    </row>
    <row r="521" spans="31:37" x14ac:dyDescent="0.35">
      <c r="AE521" s="67" t="s">
        <v>845</v>
      </c>
      <c r="AG521" s="67" t="s">
        <v>845</v>
      </c>
      <c r="AI521" s="67" t="s">
        <v>845</v>
      </c>
      <c r="AK521" s="67" t="s">
        <v>845</v>
      </c>
    </row>
    <row r="522" spans="31:37" x14ac:dyDescent="0.35">
      <c r="AE522" s="67" t="s">
        <v>846</v>
      </c>
      <c r="AG522" s="67" t="s">
        <v>846</v>
      </c>
      <c r="AI522" s="67" t="s">
        <v>846</v>
      </c>
      <c r="AK522" s="67" t="s">
        <v>846</v>
      </c>
    </row>
    <row r="523" spans="31:37" x14ac:dyDescent="0.35">
      <c r="AE523" s="67" t="s">
        <v>847</v>
      </c>
      <c r="AG523" s="67" t="s">
        <v>847</v>
      </c>
      <c r="AI523" s="67" t="s">
        <v>847</v>
      </c>
      <c r="AK523" s="67" t="s">
        <v>847</v>
      </c>
    </row>
    <row r="524" spans="31:37" x14ac:dyDescent="0.35">
      <c r="AE524" s="67" t="s">
        <v>848</v>
      </c>
      <c r="AG524" s="67" t="s">
        <v>848</v>
      </c>
      <c r="AI524" s="67" t="s">
        <v>848</v>
      </c>
      <c r="AK524" s="67" t="s">
        <v>848</v>
      </c>
    </row>
    <row r="525" spans="31:37" x14ac:dyDescent="0.35">
      <c r="AE525" s="67" t="s">
        <v>849</v>
      </c>
      <c r="AG525" s="67" t="s">
        <v>849</v>
      </c>
      <c r="AI525" s="67" t="s">
        <v>849</v>
      </c>
      <c r="AK525" s="67" t="s">
        <v>849</v>
      </c>
    </row>
    <row r="526" spans="31:37" x14ac:dyDescent="0.35">
      <c r="AE526" s="67" t="s">
        <v>850</v>
      </c>
      <c r="AG526" s="67" t="s">
        <v>850</v>
      </c>
      <c r="AI526" s="67" t="s">
        <v>850</v>
      </c>
      <c r="AK526" s="67" t="s">
        <v>850</v>
      </c>
    </row>
    <row r="527" spans="31:37" x14ac:dyDescent="0.35">
      <c r="AE527" s="67" t="s">
        <v>851</v>
      </c>
      <c r="AG527" s="67" t="s">
        <v>851</v>
      </c>
      <c r="AI527" s="67" t="s">
        <v>851</v>
      </c>
      <c r="AK527" s="67" t="s">
        <v>851</v>
      </c>
    </row>
    <row r="528" spans="31:37" x14ac:dyDescent="0.35">
      <c r="AE528" s="67" t="s">
        <v>852</v>
      </c>
      <c r="AG528" s="67" t="s">
        <v>852</v>
      </c>
      <c r="AI528" s="67" t="s">
        <v>852</v>
      </c>
      <c r="AK528" s="67" t="s">
        <v>852</v>
      </c>
    </row>
    <row r="529" spans="31:37" x14ac:dyDescent="0.35">
      <c r="AE529" s="67" t="s">
        <v>853</v>
      </c>
      <c r="AG529" s="67" t="s">
        <v>853</v>
      </c>
      <c r="AI529" s="67" t="s">
        <v>853</v>
      </c>
      <c r="AK529" s="67" t="s">
        <v>853</v>
      </c>
    </row>
    <row r="530" spans="31:37" x14ac:dyDescent="0.35">
      <c r="AE530" s="67" t="s">
        <v>854</v>
      </c>
      <c r="AG530" s="67" t="s">
        <v>854</v>
      </c>
      <c r="AI530" s="67" t="s">
        <v>854</v>
      </c>
      <c r="AK530" s="67" t="s">
        <v>854</v>
      </c>
    </row>
    <row r="531" spans="31:37" x14ac:dyDescent="0.35">
      <c r="AE531" s="67" t="s">
        <v>855</v>
      </c>
      <c r="AG531" s="67" t="s">
        <v>855</v>
      </c>
      <c r="AI531" s="67" t="s">
        <v>855</v>
      </c>
      <c r="AK531" s="67" t="s">
        <v>855</v>
      </c>
    </row>
    <row r="532" spans="31:37" x14ac:dyDescent="0.35">
      <c r="AE532" s="67" t="s">
        <v>856</v>
      </c>
      <c r="AG532" s="67" t="s">
        <v>856</v>
      </c>
      <c r="AI532" s="67" t="s">
        <v>856</v>
      </c>
      <c r="AK532" s="67" t="s">
        <v>856</v>
      </c>
    </row>
    <row r="533" spans="31:37" x14ac:dyDescent="0.35">
      <c r="AE533" s="67" t="s">
        <v>857</v>
      </c>
      <c r="AG533" s="67" t="s">
        <v>857</v>
      </c>
      <c r="AI533" s="67" t="s">
        <v>857</v>
      </c>
      <c r="AK533" s="67" t="s">
        <v>857</v>
      </c>
    </row>
    <row r="534" spans="31:37" x14ac:dyDescent="0.35">
      <c r="AE534" s="67" t="s">
        <v>858</v>
      </c>
      <c r="AG534" s="67" t="s">
        <v>858</v>
      </c>
      <c r="AI534" s="67" t="s">
        <v>858</v>
      </c>
      <c r="AK534" s="67" t="s">
        <v>858</v>
      </c>
    </row>
    <row r="535" spans="31:37" x14ac:dyDescent="0.35">
      <c r="AE535" s="67" t="s">
        <v>859</v>
      </c>
      <c r="AG535" s="67" t="s">
        <v>859</v>
      </c>
      <c r="AI535" s="67" t="s">
        <v>859</v>
      </c>
      <c r="AK535" s="67" t="s">
        <v>859</v>
      </c>
    </row>
    <row r="536" spans="31:37" x14ac:dyDescent="0.35">
      <c r="AE536" s="67" t="s">
        <v>860</v>
      </c>
      <c r="AG536" s="67" t="s">
        <v>860</v>
      </c>
      <c r="AI536" s="67" t="s">
        <v>860</v>
      </c>
      <c r="AK536" s="67" t="s">
        <v>860</v>
      </c>
    </row>
    <row r="537" spans="31:37" x14ac:dyDescent="0.35">
      <c r="AE537" s="67" t="s">
        <v>861</v>
      </c>
      <c r="AG537" s="67" t="s">
        <v>861</v>
      </c>
      <c r="AI537" s="67" t="s">
        <v>861</v>
      </c>
      <c r="AK537" s="67" t="s">
        <v>861</v>
      </c>
    </row>
    <row r="538" spans="31:37" x14ac:dyDescent="0.35">
      <c r="AE538" s="67" t="s">
        <v>862</v>
      </c>
      <c r="AG538" s="67" t="s">
        <v>862</v>
      </c>
      <c r="AI538" s="67" t="s">
        <v>862</v>
      </c>
      <c r="AK538" s="67" t="s">
        <v>862</v>
      </c>
    </row>
    <row r="539" spans="31:37" x14ac:dyDescent="0.35">
      <c r="AE539" s="67" t="s">
        <v>863</v>
      </c>
      <c r="AG539" s="67" t="s">
        <v>863</v>
      </c>
      <c r="AI539" s="67" t="s">
        <v>863</v>
      </c>
      <c r="AK539" s="67" t="s">
        <v>863</v>
      </c>
    </row>
    <row r="540" spans="31:37" x14ac:dyDescent="0.35">
      <c r="AE540" s="67" t="s">
        <v>864</v>
      </c>
      <c r="AG540" s="67" t="s">
        <v>864</v>
      </c>
      <c r="AI540" s="67" t="s">
        <v>864</v>
      </c>
      <c r="AK540" s="67" t="s">
        <v>864</v>
      </c>
    </row>
    <row r="541" spans="31:37" x14ac:dyDescent="0.35">
      <c r="AE541" s="67" t="s">
        <v>865</v>
      </c>
      <c r="AG541" s="67" t="s">
        <v>865</v>
      </c>
      <c r="AI541" s="67" t="s">
        <v>865</v>
      </c>
      <c r="AK541" s="67" t="s">
        <v>865</v>
      </c>
    </row>
    <row r="542" spans="31:37" x14ac:dyDescent="0.35">
      <c r="AE542" s="67" t="s">
        <v>866</v>
      </c>
      <c r="AG542" s="67" t="s">
        <v>866</v>
      </c>
      <c r="AI542" s="67" t="s">
        <v>866</v>
      </c>
      <c r="AK542" s="67" t="s">
        <v>866</v>
      </c>
    </row>
    <row r="543" spans="31:37" x14ac:dyDescent="0.35">
      <c r="AE543" s="67" t="s">
        <v>867</v>
      </c>
      <c r="AG543" s="67" t="s">
        <v>867</v>
      </c>
      <c r="AI543" s="67" t="s">
        <v>867</v>
      </c>
      <c r="AK543" s="67" t="s">
        <v>867</v>
      </c>
    </row>
    <row r="544" spans="31:37" x14ac:dyDescent="0.35">
      <c r="AE544" s="67" t="s">
        <v>868</v>
      </c>
      <c r="AG544" s="67" t="s">
        <v>868</v>
      </c>
      <c r="AI544" s="67" t="s">
        <v>868</v>
      </c>
      <c r="AK544" s="67" t="s">
        <v>868</v>
      </c>
    </row>
    <row r="545" spans="31:37" x14ac:dyDescent="0.35">
      <c r="AE545" s="67" t="s">
        <v>869</v>
      </c>
      <c r="AG545" s="67" t="s">
        <v>869</v>
      </c>
      <c r="AI545" s="67" t="s">
        <v>869</v>
      </c>
      <c r="AK545" s="67" t="s">
        <v>869</v>
      </c>
    </row>
    <row r="546" spans="31:37" x14ac:dyDescent="0.35">
      <c r="AE546" s="67" t="s">
        <v>870</v>
      </c>
      <c r="AG546" s="67" t="s">
        <v>870</v>
      </c>
      <c r="AI546" s="67" t="s">
        <v>870</v>
      </c>
      <c r="AK546" s="67" t="s">
        <v>870</v>
      </c>
    </row>
    <row r="547" spans="31:37" x14ac:dyDescent="0.35">
      <c r="AE547" s="67" t="s">
        <v>871</v>
      </c>
      <c r="AG547" s="67" t="s">
        <v>871</v>
      </c>
      <c r="AI547" s="67" t="s">
        <v>871</v>
      </c>
      <c r="AK547" s="67" t="s">
        <v>871</v>
      </c>
    </row>
    <row r="548" spans="31:37" x14ac:dyDescent="0.35">
      <c r="AE548" s="67" t="s">
        <v>872</v>
      </c>
      <c r="AG548" s="67" t="s">
        <v>872</v>
      </c>
      <c r="AI548" s="67" t="s">
        <v>872</v>
      </c>
      <c r="AK548" s="67" t="s">
        <v>872</v>
      </c>
    </row>
    <row r="549" spans="31:37" x14ac:dyDescent="0.35">
      <c r="AE549" s="67" t="s">
        <v>873</v>
      </c>
      <c r="AG549" s="67" t="s">
        <v>873</v>
      </c>
      <c r="AI549" s="67" t="s">
        <v>873</v>
      </c>
      <c r="AK549" s="67" t="s">
        <v>873</v>
      </c>
    </row>
    <row r="550" spans="31:37" x14ac:dyDescent="0.35">
      <c r="AE550" s="67" t="s">
        <v>874</v>
      </c>
      <c r="AG550" s="67" t="s">
        <v>874</v>
      </c>
      <c r="AI550" s="67" t="s">
        <v>874</v>
      </c>
      <c r="AK550" s="67" t="s">
        <v>874</v>
      </c>
    </row>
    <row r="551" spans="31:37" x14ac:dyDescent="0.35">
      <c r="AE551" s="67" t="s">
        <v>996</v>
      </c>
      <c r="AG551" s="67" t="s">
        <v>996</v>
      </c>
      <c r="AI551" s="67" t="s">
        <v>996</v>
      </c>
      <c r="AK551" s="67" t="s">
        <v>996</v>
      </c>
    </row>
    <row r="552" spans="31:37" x14ac:dyDescent="0.35">
      <c r="AE552" s="67" t="s">
        <v>997</v>
      </c>
      <c r="AG552" s="67" t="s">
        <v>997</v>
      </c>
      <c r="AI552" s="67" t="s">
        <v>997</v>
      </c>
      <c r="AK552" s="67" t="s">
        <v>997</v>
      </c>
    </row>
    <row r="553" spans="31:37" x14ac:dyDescent="0.35">
      <c r="AE553" s="67" t="s">
        <v>998</v>
      </c>
      <c r="AG553" s="67" t="s">
        <v>998</v>
      </c>
      <c r="AI553" s="67" t="s">
        <v>998</v>
      </c>
      <c r="AK553" s="67" t="s">
        <v>998</v>
      </c>
    </row>
    <row r="554" spans="31:37" x14ac:dyDescent="0.35">
      <c r="AE554" s="67" t="s">
        <v>999</v>
      </c>
      <c r="AG554" s="67" t="s">
        <v>999</v>
      </c>
      <c r="AI554" s="67" t="s">
        <v>999</v>
      </c>
      <c r="AK554" s="67" t="s">
        <v>999</v>
      </c>
    </row>
    <row r="555" spans="31:37" x14ac:dyDescent="0.35">
      <c r="AE555" s="67" t="s">
        <v>1000</v>
      </c>
      <c r="AG555" s="67" t="s">
        <v>1000</v>
      </c>
      <c r="AI555" s="67" t="s">
        <v>1000</v>
      </c>
      <c r="AK555" s="67" t="s">
        <v>1000</v>
      </c>
    </row>
    <row r="556" spans="31:37" x14ac:dyDescent="0.35">
      <c r="AE556" s="67" t="s">
        <v>1001</v>
      </c>
      <c r="AG556" s="67" t="s">
        <v>1001</v>
      </c>
      <c r="AI556" s="67" t="s">
        <v>1001</v>
      </c>
      <c r="AK556" s="67" t="s">
        <v>1001</v>
      </c>
    </row>
    <row r="557" spans="31:37" x14ac:dyDescent="0.35">
      <c r="AE557" s="67" t="s">
        <v>1002</v>
      </c>
      <c r="AG557" s="67" t="s">
        <v>1002</v>
      </c>
      <c r="AI557" s="67" t="s">
        <v>1002</v>
      </c>
      <c r="AK557" s="67" t="s">
        <v>1002</v>
      </c>
    </row>
    <row r="558" spans="31:37" x14ac:dyDescent="0.35">
      <c r="AE558" s="67" t="s">
        <v>1003</v>
      </c>
      <c r="AG558" s="67" t="s">
        <v>1003</v>
      </c>
      <c r="AI558" s="67" t="s">
        <v>1003</v>
      </c>
      <c r="AK558" s="67" t="s">
        <v>1003</v>
      </c>
    </row>
    <row r="559" spans="31:37" x14ac:dyDescent="0.35">
      <c r="AE559" s="67" t="s">
        <v>1004</v>
      </c>
      <c r="AG559" s="67" t="s">
        <v>1004</v>
      </c>
      <c r="AI559" s="67" t="s">
        <v>1004</v>
      </c>
      <c r="AK559" s="67" t="s">
        <v>1004</v>
      </c>
    </row>
    <row r="560" spans="31:37" x14ac:dyDescent="0.35">
      <c r="AE560" s="67" t="s">
        <v>1005</v>
      </c>
      <c r="AG560" s="67" t="s">
        <v>1005</v>
      </c>
      <c r="AI560" s="67" t="s">
        <v>1005</v>
      </c>
      <c r="AK560" s="67" t="s">
        <v>1005</v>
      </c>
    </row>
    <row r="561" spans="31:37" x14ac:dyDescent="0.35">
      <c r="AE561" s="67" t="s">
        <v>1006</v>
      </c>
      <c r="AG561" s="67" t="s">
        <v>1006</v>
      </c>
      <c r="AI561" s="67" t="s">
        <v>1006</v>
      </c>
      <c r="AK561" s="67" t="s">
        <v>1006</v>
      </c>
    </row>
    <row r="562" spans="31:37" x14ac:dyDescent="0.35">
      <c r="AE562" s="67" t="s">
        <v>1007</v>
      </c>
      <c r="AG562" s="67" t="s">
        <v>1007</v>
      </c>
      <c r="AI562" s="67" t="s">
        <v>1007</v>
      </c>
      <c r="AK562" s="67" t="s">
        <v>1007</v>
      </c>
    </row>
    <row r="563" spans="31:37" x14ac:dyDescent="0.35">
      <c r="AE563" s="67" t="s">
        <v>1008</v>
      </c>
      <c r="AG563" s="67" t="s">
        <v>1008</v>
      </c>
      <c r="AI563" s="67" t="s">
        <v>1008</v>
      </c>
      <c r="AK563" s="67" t="s">
        <v>1008</v>
      </c>
    </row>
    <row r="564" spans="31:37" x14ac:dyDescent="0.35">
      <c r="AE564" s="67" t="s">
        <v>1009</v>
      </c>
      <c r="AG564" s="67" t="s">
        <v>1009</v>
      </c>
      <c r="AI564" s="67" t="s">
        <v>1009</v>
      </c>
      <c r="AK564" s="67" t="s">
        <v>1009</v>
      </c>
    </row>
    <row r="565" spans="31:37" x14ac:dyDescent="0.35">
      <c r="AE565" s="67" t="s">
        <v>1010</v>
      </c>
      <c r="AG565" s="67" t="s">
        <v>1010</v>
      </c>
      <c r="AI565" s="67" t="s">
        <v>1010</v>
      </c>
      <c r="AK565" s="67" t="s">
        <v>1010</v>
      </c>
    </row>
    <row r="566" spans="31:37" x14ac:dyDescent="0.35">
      <c r="AE566" s="67" t="s">
        <v>1011</v>
      </c>
      <c r="AG566" s="67" t="s">
        <v>1011</v>
      </c>
      <c r="AI566" s="67" t="s">
        <v>1011</v>
      </c>
      <c r="AK566" s="67" t="s">
        <v>1011</v>
      </c>
    </row>
    <row r="567" spans="31:37" x14ac:dyDescent="0.35">
      <c r="AE567" s="67" t="s">
        <v>1012</v>
      </c>
      <c r="AG567" s="67" t="s">
        <v>1012</v>
      </c>
      <c r="AI567" s="67" t="s">
        <v>1012</v>
      </c>
      <c r="AK567" s="67" t="s">
        <v>1012</v>
      </c>
    </row>
    <row r="568" spans="31:37" x14ac:dyDescent="0.35">
      <c r="AE568" s="67" t="s">
        <v>1013</v>
      </c>
      <c r="AG568" s="67" t="s">
        <v>1013</v>
      </c>
      <c r="AI568" s="67" t="s">
        <v>1013</v>
      </c>
      <c r="AK568" s="67" t="s">
        <v>1013</v>
      </c>
    </row>
    <row r="569" spans="31:37" x14ac:dyDescent="0.35">
      <c r="AE569" s="67" t="s">
        <v>1014</v>
      </c>
      <c r="AG569" s="67" t="s">
        <v>1014</v>
      </c>
      <c r="AI569" s="67" t="s">
        <v>1014</v>
      </c>
      <c r="AK569" s="67" t="s">
        <v>1014</v>
      </c>
    </row>
    <row r="570" spans="31:37" x14ac:dyDescent="0.35">
      <c r="AE570" s="67" t="s">
        <v>1015</v>
      </c>
      <c r="AG570" s="67" t="s">
        <v>1015</v>
      </c>
      <c r="AI570" s="67" t="s">
        <v>1015</v>
      </c>
      <c r="AK570" s="67" t="s">
        <v>1015</v>
      </c>
    </row>
    <row r="571" spans="31:37" x14ac:dyDescent="0.35">
      <c r="AE571" s="67" t="s">
        <v>1016</v>
      </c>
      <c r="AG571" s="67" t="s">
        <v>1016</v>
      </c>
      <c r="AI571" s="67" t="s">
        <v>1016</v>
      </c>
      <c r="AK571" s="67" t="s">
        <v>1016</v>
      </c>
    </row>
    <row r="572" spans="31:37" x14ac:dyDescent="0.35">
      <c r="AE572" s="67" t="s">
        <v>1017</v>
      </c>
      <c r="AG572" s="67" t="s">
        <v>1017</v>
      </c>
      <c r="AI572" s="67" t="s">
        <v>1017</v>
      </c>
      <c r="AK572" s="67" t="s">
        <v>1017</v>
      </c>
    </row>
    <row r="573" spans="31:37" x14ac:dyDescent="0.35">
      <c r="AE573" s="67" t="s">
        <v>1018</v>
      </c>
      <c r="AG573" s="67" t="s">
        <v>1018</v>
      </c>
      <c r="AI573" s="67" t="s">
        <v>1018</v>
      </c>
      <c r="AK573" s="67" t="s">
        <v>1018</v>
      </c>
    </row>
    <row r="574" spans="31:37" x14ac:dyDescent="0.35">
      <c r="AE574" s="67" t="s">
        <v>1019</v>
      </c>
      <c r="AG574" s="67" t="s">
        <v>1019</v>
      </c>
      <c r="AI574" s="67" t="s">
        <v>1019</v>
      </c>
      <c r="AK574" s="67" t="s">
        <v>1019</v>
      </c>
    </row>
    <row r="575" spans="31:37" x14ac:dyDescent="0.35">
      <c r="AE575" s="67" t="s">
        <v>1020</v>
      </c>
      <c r="AG575" s="67" t="s">
        <v>1020</v>
      </c>
      <c r="AI575" s="67" t="s">
        <v>1020</v>
      </c>
      <c r="AK575" s="67" t="s">
        <v>1020</v>
      </c>
    </row>
    <row r="576" spans="31:37" x14ac:dyDescent="0.35">
      <c r="AE576" s="67" t="s">
        <v>1021</v>
      </c>
      <c r="AG576" s="67" t="s">
        <v>1021</v>
      </c>
      <c r="AI576" s="67" t="s">
        <v>1021</v>
      </c>
      <c r="AK576" s="67" t="s">
        <v>1021</v>
      </c>
    </row>
    <row r="577" spans="31:37" x14ac:dyDescent="0.35">
      <c r="AE577" s="67" t="s">
        <v>1022</v>
      </c>
      <c r="AG577" s="67" t="s">
        <v>1022</v>
      </c>
      <c r="AI577" s="67" t="s">
        <v>1022</v>
      </c>
      <c r="AK577" s="67" t="s">
        <v>1022</v>
      </c>
    </row>
    <row r="578" spans="31:37" x14ac:dyDescent="0.35">
      <c r="AE578" s="67" t="s">
        <v>1023</v>
      </c>
      <c r="AG578" s="67" t="s">
        <v>1023</v>
      </c>
      <c r="AI578" s="67" t="s">
        <v>1023</v>
      </c>
      <c r="AK578" s="67" t="s">
        <v>1023</v>
      </c>
    </row>
    <row r="579" spans="31:37" x14ac:dyDescent="0.35">
      <c r="AE579" s="67" t="s">
        <v>1024</v>
      </c>
      <c r="AG579" s="67" t="s">
        <v>1024</v>
      </c>
      <c r="AI579" s="67" t="s">
        <v>1024</v>
      </c>
      <c r="AK579" s="67" t="s">
        <v>1024</v>
      </c>
    </row>
    <row r="580" spans="31:37" x14ac:dyDescent="0.35">
      <c r="AE580" s="67" t="s">
        <v>1025</v>
      </c>
      <c r="AG580" s="67" t="s">
        <v>1025</v>
      </c>
      <c r="AI580" s="67" t="s">
        <v>1025</v>
      </c>
      <c r="AK580" s="67" t="s">
        <v>1025</v>
      </c>
    </row>
    <row r="581" spans="31:37" x14ac:dyDescent="0.35">
      <c r="AE581" s="67" t="s">
        <v>1026</v>
      </c>
      <c r="AG581" s="67" t="s">
        <v>1026</v>
      </c>
      <c r="AI581" s="67" t="s">
        <v>1026</v>
      </c>
      <c r="AK581" s="67" t="s">
        <v>1026</v>
      </c>
    </row>
    <row r="582" spans="31:37" x14ac:dyDescent="0.35">
      <c r="AE582" s="67" t="s">
        <v>1027</v>
      </c>
      <c r="AG582" s="67" t="s">
        <v>1027</v>
      </c>
      <c r="AI582" s="67" t="s">
        <v>1027</v>
      </c>
      <c r="AK582" s="67" t="s">
        <v>1027</v>
      </c>
    </row>
    <row r="583" spans="31:37" x14ac:dyDescent="0.35">
      <c r="AE583" s="67" t="s">
        <v>1028</v>
      </c>
      <c r="AG583" s="67" t="s">
        <v>1028</v>
      </c>
      <c r="AI583" s="67" t="s">
        <v>1028</v>
      </c>
      <c r="AK583" s="67" t="s">
        <v>1028</v>
      </c>
    </row>
    <row r="584" spans="31:37" x14ac:dyDescent="0.35">
      <c r="AE584" s="67" t="s">
        <v>1029</v>
      </c>
      <c r="AG584" s="67" t="s">
        <v>1029</v>
      </c>
      <c r="AI584" s="67" t="s">
        <v>1029</v>
      </c>
      <c r="AK584" s="67" t="s">
        <v>1029</v>
      </c>
    </row>
    <row r="585" spans="31:37" x14ac:dyDescent="0.35">
      <c r="AE585" s="67" t="s">
        <v>1030</v>
      </c>
      <c r="AG585" s="67" t="s">
        <v>1030</v>
      </c>
      <c r="AI585" s="67" t="s">
        <v>1030</v>
      </c>
      <c r="AK585" s="67" t="s">
        <v>1030</v>
      </c>
    </row>
    <row r="586" spans="31:37" x14ac:dyDescent="0.35">
      <c r="AE586" s="67" t="s">
        <v>1031</v>
      </c>
      <c r="AG586" s="67" t="s">
        <v>1031</v>
      </c>
      <c r="AI586" s="67" t="s">
        <v>1031</v>
      </c>
      <c r="AK586" s="67" t="s">
        <v>1031</v>
      </c>
    </row>
    <row r="587" spans="31:37" x14ac:dyDescent="0.35">
      <c r="AE587" s="67" t="s">
        <v>1032</v>
      </c>
      <c r="AG587" s="67" t="s">
        <v>1032</v>
      </c>
      <c r="AI587" s="67" t="s">
        <v>1032</v>
      </c>
      <c r="AK587" s="67" t="s">
        <v>1032</v>
      </c>
    </row>
    <row r="588" spans="31:37" x14ac:dyDescent="0.35">
      <c r="AE588" s="67" t="s">
        <v>1033</v>
      </c>
      <c r="AG588" s="67" t="s">
        <v>1033</v>
      </c>
      <c r="AI588" s="67" t="s">
        <v>1033</v>
      </c>
      <c r="AK588" s="67" t="s">
        <v>1033</v>
      </c>
    </row>
    <row r="589" spans="31:37" x14ac:dyDescent="0.35">
      <c r="AE589" s="67" t="s">
        <v>1034</v>
      </c>
      <c r="AG589" s="67" t="s">
        <v>1034</v>
      </c>
      <c r="AI589" s="67" t="s">
        <v>1034</v>
      </c>
      <c r="AK589" s="67" t="s">
        <v>1034</v>
      </c>
    </row>
    <row r="590" spans="31:37" x14ac:dyDescent="0.35">
      <c r="AE590" s="67" t="s">
        <v>1035</v>
      </c>
      <c r="AG590" s="67" t="s">
        <v>1035</v>
      </c>
      <c r="AI590" s="67" t="s">
        <v>1035</v>
      </c>
      <c r="AK590" s="67" t="s">
        <v>1035</v>
      </c>
    </row>
    <row r="591" spans="31:37" x14ac:dyDescent="0.35">
      <c r="AE591" s="67" t="s">
        <v>1036</v>
      </c>
      <c r="AG591" s="67" t="s">
        <v>1036</v>
      </c>
      <c r="AI591" s="67" t="s">
        <v>1036</v>
      </c>
      <c r="AK591" s="67" t="s">
        <v>1036</v>
      </c>
    </row>
    <row r="592" spans="31:37" x14ac:dyDescent="0.35">
      <c r="AE592" s="67" t="s">
        <v>1037</v>
      </c>
      <c r="AG592" s="67" t="s">
        <v>1037</v>
      </c>
      <c r="AI592" s="67" t="s">
        <v>1037</v>
      </c>
      <c r="AK592" s="67" t="s">
        <v>1037</v>
      </c>
    </row>
    <row r="593" spans="31:37" x14ac:dyDescent="0.35">
      <c r="AE593" s="67" t="s">
        <v>1038</v>
      </c>
      <c r="AG593" s="67" t="s">
        <v>1038</v>
      </c>
      <c r="AI593" s="67" t="s">
        <v>1038</v>
      </c>
      <c r="AK593" s="67" t="s">
        <v>1038</v>
      </c>
    </row>
    <row r="594" spans="31:37" x14ac:dyDescent="0.35">
      <c r="AE594" s="67" t="s">
        <v>1039</v>
      </c>
      <c r="AG594" s="67" t="s">
        <v>1039</v>
      </c>
      <c r="AI594" s="67" t="s">
        <v>1039</v>
      </c>
      <c r="AK594" s="67" t="s">
        <v>1039</v>
      </c>
    </row>
    <row r="595" spans="31:37" x14ac:dyDescent="0.35">
      <c r="AE595" s="67" t="s">
        <v>1040</v>
      </c>
      <c r="AG595" s="67" t="s">
        <v>1040</v>
      </c>
      <c r="AI595" s="67" t="s">
        <v>1040</v>
      </c>
      <c r="AK595" s="67" t="s">
        <v>1040</v>
      </c>
    </row>
    <row r="596" spans="31:37" x14ac:dyDescent="0.35">
      <c r="AE596" s="67" t="s">
        <v>1041</v>
      </c>
      <c r="AG596" s="67" t="s">
        <v>1041</v>
      </c>
      <c r="AI596" s="67" t="s">
        <v>1041</v>
      </c>
      <c r="AK596" s="67" t="s">
        <v>1041</v>
      </c>
    </row>
    <row r="597" spans="31:37" x14ac:dyDescent="0.35">
      <c r="AE597" s="67" t="s">
        <v>1042</v>
      </c>
      <c r="AG597" s="67" t="s">
        <v>1042</v>
      </c>
      <c r="AI597" s="67" t="s">
        <v>1042</v>
      </c>
      <c r="AK597" s="67" t="s">
        <v>1042</v>
      </c>
    </row>
    <row r="598" spans="31:37" x14ac:dyDescent="0.35">
      <c r="AE598" s="67" t="s">
        <v>1043</v>
      </c>
      <c r="AG598" s="67" t="s">
        <v>1043</v>
      </c>
      <c r="AI598" s="67" t="s">
        <v>1043</v>
      </c>
      <c r="AK598" s="67" t="s">
        <v>1043</v>
      </c>
    </row>
    <row r="599" spans="31:37" x14ac:dyDescent="0.35">
      <c r="AE599" s="67" t="s">
        <v>1044</v>
      </c>
      <c r="AG599" s="67" t="s">
        <v>1044</v>
      </c>
      <c r="AI599" s="67" t="s">
        <v>1044</v>
      </c>
      <c r="AK599" s="67" t="s">
        <v>1044</v>
      </c>
    </row>
    <row r="600" spans="31:37" x14ac:dyDescent="0.35">
      <c r="AE600" s="67" t="s">
        <v>1045</v>
      </c>
      <c r="AG600" s="67" t="s">
        <v>1045</v>
      </c>
      <c r="AI600" s="67" t="s">
        <v>1045</v>
      </c>
      <c r="AK600" s="67" t="s">
        <v>1045</v>
      </c>
    </row>
    <row r="601" spans="31:37" x14ac:dyDescent="0.35">
      <c r="AE601" s="67" t="s">
        <v>1046</v>
      </c>
      <c r="AG601" s="67" t="s">
        <v>1046</v>
      </c>
      <c r="AI601" s="67" t="s">
        <v>1046</v>
      </c>
      <c r="AK601" s="67" t="s">
        <v>1046</v>
      </c>
    </row>
    <row r="602" spans="31:37" x14ac:dyDescent="0.35">
      <c r="AE602" s="67" t="s">
        <v>1047</v>
      </c>
      <c r="AG602" s="67" t="s">
        <v>1047</v>
      </c>
      <c r="AI602" s="67" t="s">
        <v>1047</v>
      </c>
      <c r="AK602" s="67" t="s">
        <v>1047</v>
      </c>
    </row>
    <row r="603" spans="31:37" x14ac:dyDescent="0.35">
      <c r="AE603" s="67" t="s">
        <v>1048</v>
      </c>
      <c r="AG603" s="67" t="s">
        <v>1048</v>
      </c>
      <c r="AI603" s="67" t="s">
        <v>1048</v>
      </c>
      <c r="AK603" s="67" t="s">
        <v>1048</v>
      </c>
    </row>
    <row r="604" spans="31:37" x14ac:dyDescent="0.35">
      <c r="AE604" s="67" t="s">
        <v>1049</v>
      </c>
      <c r="AG604" s="67" t="s">
        <v>1049</v>
      </c>
      <c r="AI604" s="67" t="s">
        <v>1049</v>
      </c>
      <c r="AK604" s="67" t="s">
        <v>1049</v>
      </c>
    </row>
    <row r="605" spans="31:37" x14ac:dyDescent="0.35">
      <c r="AE605" s="67" t="s">
        <v>1050</v>
      </c>
      <c r="AG605" s="67" t="s">
        <v>1050</v>
      </c>
      <c r="AI605" s="67" t="s">
        <v>1050</v>
      </c>
      <c r="AK605" s="67" t="s">
        <v>1050</v>
      </c>
    </row>
    <row r="606" spans="31:37" x14ac:dyDescent="0.35">
      <c r="AE606" s="67" t="s">
        <v>1051</v>
      </c>
      <c r="AG606" s="67" t="s">
        <v>1051</v>
      </c>
      <c r="AI606" s="67" t="s">
        <v>1051</v>
      </c>
      <c r="AK606" s="67" t="s">
        <v>1051</v>
      </c>
    </row>
    <row r="607" spans="31:37" x14ac:dyDescent="0.35">
      <c r="AE607" s="67" t="s">
        <v>1052</v>
      </c>
      <c r="AG607" s="67" t="s">
        <v>1052</v>
      </c>
      <c r="AI607" s="67" t="s">
        <v>1052</v>
      </c>
      <c r="AK607" s="67" t="s">
        <v>1052</v>
      </c>
    </row>
    <row r="608" spans="31:37" x14ac:dyDescent="0.35">
      <c r="AE608" s="67" t="s">
        <v>1053</v>
      </c>
      <c r="AG608" s="67" t="s">
        <v>1053</v>
      </c>
      <c r="AI608" s="67" t="s">
        <v>1053</v>
      </c>
      <c r="AK608" s="67" t="s">
        <v>1053</v>
      </c>
    </row>
    <row r="609" spans="31:37" x14ac:dyDescent="0.35">
      <c r="AE609" s="67" t="s">
        <v>1054</v>
      </c>
      <c r="AG609" s="67" t="s">
        <v>1054</v>
      </c>
      <c r="AI609" s="67" t="s">
        <v>1054</v>
      </c>
      <c r="AK609" s="67" t="s">
        <v>1054</v>
      </c>
    </row>
    <row r="610" spans="31:37" x14ac:dyDescent="0.35">
      <c r="AE610" s="67" t="s">
        <v>1055</v>
      </c>
      <c r="AG610" s="67" t="s">
        <v>1055</v>
      </c>
      <c r="AI610" s="67" t="s">
        <v>1055</v>
      </c>
      <c r="AK610" s="67" t="s">
        <v>1055</v>
      </c>
    </row>
    <row r="611" spans="31:37" x14ac:dyDescent="0.35">
      <c r="AE611" s="67" t="s">
        <v>1056</v>
      </c>
      <c r="AG611" s="67" t="s">
        <v>1056</v>
      </c>
      <c r="AI611" s="67" t="s">
        <v>1056</v>
      </c>
      <c r="AK611" s="67" t="s">
        <v>1056</v>
      </c>
    </row>
    <row r="612" spans="31:37" x14ac:dyDescent="0.35">
      <c r="AE612" s="67" t="s">
        <v>1057</v>
      </c>
      <c r="AG612" s="67" t="s">
        <v>1057</v>
      </c>
      <c r="AI612" s="67" t="s">
        <v>1057</v>
      </c>
      <c r="AK612" s="67" t="s">
        <v>1057</v>
      </c>
    </row>
    <row r="613" spans="31:37" x14ac:dyDescent="0.35">
      <c r="AE613" s="67" t="s">
        <v>1058</v>
      </c>
      <c r="AG613" s="67" t="s">
        <v>1058</v>
      </c>
      <c r="AI613" s="67" t="s">
        <v>1058</v>
      </c>
      <c r="AK613" s="67" t="s">
        <v>1058</v>
      </c>
    </row>
    <row r="614" spans="31:37" x14ac:dyDescent="0.35">
      <c r="AE614" s="67" t="s">
        <v>1059</v>
      </c>
      <c r="AG614" s="67" t="s">
        <v>1059</v>
      </c>
      <c r="AI614" s="67" t="s">
        <v>1059</v>
      </c>
      <c r="AK614" s="67" t="s">
        <v>1059</v>
      </c>
    </row>
    <row r="615" spans="31:37" x14ac:dyDescent="0.35">
      <c r="AE615" s="67" t="s">
        <v>1060</v>
      </c>
      <c r="AG615" s="67" t="s">
        <v>1060</v>
      </c>
      <c r="AI615" s="67" t="s">
        <v>1060</v>
      </c>
      <c r="AK615" s="67" t="s">
        <v>1060</v>
      </c>
    </row>
    <row r="616" spans="31:37" x14ac:dyDescent="0.35">
      <c r="AE616" s="67" t="s">
        <v>1061</v>
      </c>
      <c r="AG616" s="67" t="s">
        <v>1061</v>
      </c>
      <c r="AI616" s="67" t="s">
        <v>1061</v>
      </c>
      <c r="AK616" s="67" t="s">
        <v>1061</v>
      </c>
    </row>
    <row r="617" spans="31:37" x14ac:dyDescent="0.35">
      <c r="AE617" s="67" t="s">
        <v>1062</v>
      </c>
      <c r="AG617" s="67" t="s">
        <v>1062</v>
      </c>
      <c r="AI617" s="67" t="s">
        <v>1062</v>
      </c>
      <c r="AK617" s="67" t="s">
        <v>1062</v>
      </c>
    </row>
    <row r="618" spans="31:37" x14ac:dyDescent="0.35">
      <c r="AE618" s="67" t="s">
        <v>1063</v>
      </c>
      <c r="AG618" s="67" t="s">
        <v>1063</v>
      </c>
      <c r="AI618" s="67" t="s">
        <v>1063</v>
      </c>
      <c r="AK618" s="67" t="s">
        <v>1063</v>
      </c>
    </row>
    <row r="619" spans="31:37" x14ac:dyDescent="0.35">
      <c r="AE619" s="67" t="s">
        <v>1064</v>
      </c>
      <c r="AG619" s="67" t="s">
        <v>1064</v>
      </c>
      <c r="AI619" s="67" t="s">
        <v>1064</v>
      </c>
      <c r="AK619" s="67" t="s">
        <v>1064</v>
      </c>
    </row>
    <row r="620" spans="31:37" x14ac:dyDescent="0.35">
      <c r="AE620" s="67" t="s">
        <v>1065</v>
      </c>
      <c r="AG620" s="67" t="s">
        <v>1065</v>
      </c>
      <c r="AI620" s="67" t="s">
        <v>1065</v>
      </c>
      <c r="AK620" s="67" t="s">
        <v>1065</v>
      </c>
    </row>
    <row r="621" spans="31:37" x14ac:dyDescent="0.35">
      <c r="AE621" s="67" t="s">
        <v>1066</v>
      </c>
      <c r="AG621" s="67" t="s">
        <v>1066</v>
      </c>
      <c r="AI621" s="67" t="s">
        <v>1066</v>
      </c>
      <c r="AK621" s="67" t="s">
        <v>1066</v>
      </c>
    </row>
    <row r="622" spans="31:37" x14ac:dyDescent="0.35">
      <c r="AE622" s="67" t="s">
        <v>1067</v>
      </c>
      <c r="AG622" s="67" t="s">
        <v>1067</v>
      </c>
      <c r="AI622" s="67" t="s">
        <v>1067</v>
      </c>
      <c r="AK622" s="67" t="s">
        <v>1067</v>
      </c>
    </row>
    <row r="623" spans="31:37" x14ac:dyDescent="0.35">
      <c r="AE623" s="67" t="s">
        <v>1068</v>
      </c>
      <c r="AG623" s="67" t="s">
        <v>1068</v>
      </c>
      <c r="AI623" s="67" t="s">
        <v>1068</v>
      </c>
      <c r="AK623" s="67" t="s">
        <v>1068</v>
      </c>
    </row>
    <row r="624" spans="31:37" x14ac:dyDescent="0.35">
      <c r="AE624" s="67" t="s">
        <v>1069</v>
      </c>
      <c r="AG624" s="67" t="s">
        <v>1069</v>
      </c>
      <c r="AI624" s="67" t="s">
        <v>1069</v>
      </c>
      <c r="AK624" s="67" t="s">
        <v>1069</v>
      </c>
    </row>
    <row r="625" spans="31:37" x14ac:dyDescent="0.35">
      <c r="AE625" s="67" t="s">
        <v>1070</v>
      </c>
      <c r="AG625" s="67" t="s">
        <v>1070</v>
      </c>
      <c r="AI625" s="67" t="s">
        <v>1070</v>
      </c>
      <c r="AK625" s="67" t="s">
        <v>1070</v>
      </c>
    </row>
    <row r="626" spans="31:37" x14ac:dyDescent="0.35">
      <c r="AE626" s="67" t="s">
        <v>1071</v>
      </c>
      <c r="AG626" s="67" t="s">
        <v>1071</v>
      </c>
      <c r="AI626" s="67" t="s">
        <v>1071</v>
      </c>
      <c r="AK626" s="67" t="s">
        <v>1071</v>
      </c>
    </row>
    <row r="627" spans="31:37" x14ac:dyDescent="0.35">
      <c r="AE627" s="67" t="s">
        <v>1072</v>
      </c>
      <c r="AG627" s="67" t="s">
        <v>1072</v>
      </c>
      <c r="AI627" s="67" t="s">
        <v>1072</v>
      </c>
      <c r="AK627" s="67" t="s">
        <v>1072</v>
      </c>
    </row>
    <row r="628" spans="31:37" x14ac:dyDescent="0.35">
      <c r="AE628" s="67" t="s">
        <v>1073</v>
      </c>
      <c r="AG628" s="67" t="s">
        <v>1073</v>
      </c>
      <c r="AI628" s="67" t="s">
        <v>1073</v>
      </c>
      <c r="AK628" s="67" t="s">
        <v>1073</v>
      </c>
    </row>
    <row r="629" spans="31:37" x14ac:dyDescent="0.35">
      <c r="AE629" s="67" t="s">
        <v>1074</v>
      </c>
      <c r="AG629" s="67" t="s">
        <v>1074</v>
      </c>
      <c r="AI629" s="67" t="s">
        <v>1074</v>
      </c>
      <c r="AK629" s="67" t="s">
        <v>1074</v>
      </c>
    </row>
    <row r="630" spans="31:37" x14ac:dyDescent="0.35">
      <c r="AE630" s="67" t="s">
        <v>1075</v>
      </c>
      <c r="AG630" s="67" t="s">
        <v>1075</v>
      </c>
      <c r="AI630" s="67" t="s">
        <v>1075</v>
      </c>
      <c r="AK630" s="67" t="s">
        <v>1075</v>
      </c>
    </row>
    <row r="631" spans="31:37" x14ac:dyDescent="0.35">
      <c r="AE631" s="67" t="s">
        <v>1076</v>
      </c>
      <c r="AG631" s="67" t="s">
        <v>1076</v>
      </c>
      <c r="AI631" s="67" t="s">
        <v>1076</v>
      </c>
      <c r="AK631" s="67" t="s">
        <v>1076</v>
      </c>
    </row>
    <row r="632" spans="31:37" x14ac:dyDescent="0.35">
      <c r="AE632" s="67" t="s">
        <v>1077</v>
      </c>
      <c r="AG632" s="67" t="s">
        <v>1077</v>
      </c>
      <c r="AI632" s="67" t="s">
        <v>1077</v>
      </c>
      <c r="AK632" s="67" t="s">
        <v>1077</v>
      </c>
    </row>
    <row r="633" spans="31:37" x14ac:dyDescent="0.35">
      <c r="AE633" s="67" t="s">
        <v>1078</v>
      </c>
      <c r="AG633" s="67" t="s">
        <v>1078</v>
      </c>
      <c r="AI633" s="67" t="s">
        <v>1078</v>
      </c>
      <c r="AK633" s="67" t="s">
        <v>1078</v>
      </c>
    </row>
    <row r="634" spans="31:37" x14ac:dyDescent="0.35">
      <c r="AE634" s="67" t="s">
        <v>1079</v>
      </c>
      <c r="AG634" s="67" t="s">
        <v>1079</v>
      </c>
      <c r="AI634" s="67" t="s">
        <v>1079</v>
      </c>
      <c r="AK634" s="67" t="s">
        <v>1079</v>
      </c>
    </row>
    <row r="635" spans="31:37" x14ac:dyDescent="0.35">
      <c r="AE635" s="67" t="s">
        <v>1080</v>
      </c>
      <c r="AG635" s="67" t="s">
        <v>1080</v>
      </c>
      <c r="AI635" s="67" t="s">
        <v>1080</v>
      </c>
      <c r="AK635" s="67" t="s">
        <v>1080</v>
      </c>
    </row>
    <row r="636" spans="31:37" x14ac:dyDescent="0.35">
      <c r="AE636" s="67" t="s">
        <v>1081</v>
      </c>
      <c r="AG636" s="67" t="s">
        <v>1081</v>
      </c>
      <c r="AI636" s="67" t="s">
        <v>1081</v>
      </c>
      <c r="AK636" s="67" t="s">
        <v>1081</v>
      </c>
    </row>
    <row r="637" spans="31:37" x14ac:dyDescent="0.35">
      <c r="AE637" s="67" t="s">
        <v>1082</v>
      </c>
      <c r="AG637" s="67" t="s">
        <v>1082</v>
      </c>
      <c r="AI637" s="67" t="s">
        <v>1082</v>
      </c>
      <c r="AK637" s="67" t="s">
        <v>1082</v>
      </c>
    </row>
    <row r="638" spans="31:37" x14ac:dyDescent="0.35">
      <c r="AE638" s="67" t="s">
        <v>1083</v>
      </c>
      <c r="AG638" s="67" t="s">
        <v>1083</v>
      </c>
      <c r="AI638" s="67" t="s">
        <v>1083</v>
      </c>
      <c r="AK638" s="67" t="s">
        <v>1083</v>
      </c>
    </row>
    <row r="639" spans="31:37" x14ac:dyDescent="0.35">
      <c r="AE639" s="67" t="s">
        <v>1084</v>
      </c>
      <c r="AG639" s="67" t="s">
        <v>1084</v>
      </c>
      <c r="AI639" s="67" t="s">
        <v>1084</v>
      </c>
      <c r="AK639" s="67" t="s">
        <v>1084</v>
      </c>
    </row>
    <row r="640" spans="31:37" x14ac:dyDescent="0.35">
      <c r="AE640" s="67" t="s">
        <v>1085</v>
      </c>
      <c r="AG640" s="67" t="s">
        <v>1085</v>
      </c>
      <c r="AI640" s="67" t="s">
        <v>1085</v>
      </c>
      <c r="AK640" s="67" t="s">
        <v>1085</v>
      </c>
    </row>
    <row r="641" spans="31:37" x14ac:dyDescent="0.35">
      <c r="AE641" s="67" t="s">
        <v>1086</v>
      </c>
      <c r="AG641" s="67" t="s">
        <v>1086</v>
      </c>
      <c r="AI641" s="67" t="s">
        <v>1086</v>
      </c>
      <c r="AK641" s="67" t="s">
        <v>1086</v>
      </c>
    </row>
    <row r="642" spans="31:37" x14ac:dyDescent="0.35">
      <c r="AE642" s="67" t="s">
        <v>1087</v>
      </c>
      <c r="AG642" s="67" t="s">
        <v>1087</v>
      </c>
      <c r="AI642" s="67" t="s">
        <v>1087</v>
      </c>
      <c r="AK642" s="67" t="s">
        <v>1087</v>
      </c>
    </row>
    <row r="643" spans="31:37" x14ac:dyDescent="0.35">
      <c r="AE643" s="67" t="s">
        <v>1088</v>
      </c>
      <c r="AG643" s="67" t="s">
        <v>1088</v>
      </c>
      <c r="AI643" s="67" t="s">
        <v>1088</v>
      </c>
      <c r="AK643" s="67" t="s">
        <v>1088</v>
      </c>
    </row>
    <row r="644" spans="31:37" x14ac:dyDescent="0.35">
      <c r="AE644" s="67" t="s">
        <v>1089</v>
      </c>
      <c r="AG644" s="67" t="s">
        <v>1089</v>
      </c>
      <c r="AI644" s="67" t="s">
        <v>1089</v>
      </c>
      <c r="AK644" s="67" t="s">
        <v>1089</v>
      </c>
    </row>
    <row r="645" spans="31:37" x14ac:dyDescent="0.35">
      <c r="AE645" s="67" t="s">
        <v>1090</v>
      </c>
      <c r="AG645" s="67" t="s">
        <v>1090</v>
      </c>
      <c r="AI645" s="67" t="s">
        <v>1090</v>
      </c>
      <c r="AK645" s="67" t="s">
        <v>1090</v>
      </c>
    </row>
    <row r="646" spans="31:37" x14ac:dyDescent="0.35">
      <c r="AE646" s="67" t="s">
        <v>1091</v>
      </c>
      <c r="AG646" s="67" t="s">
        <v>1091</v>
      </c>
      <c r="AI646" s="67" t="s">
        <v>1091</v>
      </c>
      <c r="AK646" s="67" t="s">
        <v>1091</v>
      </c>
    </row>
    <row r="647" spans="31:37" x14ac:dyDescent="0.35">
      <c r="AE647" s="67" t="s">
        <v>1092</v>
      </c>
      <c r="AG647" s="67" t="s">
        <v>1092</v>
      </c>
      <c r="AI647" s="67" t="s">
        <v>1092</v>
      </c>
      <c r="AK647" s="67" t="s">
        <v>1092</v>
      </c>
    </row>
    <row r="648" spans="31:37" x14ac:dyDescent="0.35">
      <c r="AE648" s="67" t="s">
        <v>1093</v>
      </c>
      <c r="AG648" s="67" t="s">
        <v>1093</v>
      </c>
      <c r="AI648" s="67" t="s">
        <v>1093</v>
      </c>
      <c r="AK648" s="67" t="s">
        <v>1093</v>
      </c>
    </row>
    <row r="649" spans="31:37" x14ac:dyDescent="0.35">
      <c r="AE649" s="67" t="s">
        <v>1094</v>
      </c>
      <c r="AG649" s="67" t="s">
        <v>1094</v>
      </c>
      <c r="AI649" s="67" t="s">
        <v>1094</v>
      </c>
      <c r="AK649" s="67" t="s">
        <v>1094</v>
      </c>
    </row>
    <row r="650" spans="31:37" x14ac:dyDescent="0.35">
      <c r="AE650" s="67" t="s">
        <v>1095</v>
      </c>
      <c r="AG650" s="67" t="s">
        <v>1095</v>
      </c>
      <c r="AI650" s="67" t="s">
        <v>1095</v>
      </c>
      <c r="AK650" s="67" t="s">
        <v>1095</v>
      </c>
    </row>
    <row r="651" spans="31:37" x14ac:dyDescent="0.35">
      <c r="AE651" s="67" t="s">
        <v>1096</v>
      </c>
      <c r="AG651" s="67" t="s">
        <v>1096</v>
      </c>
      <c r="AI651" s="67" t="s">
        <v>1096</v>
      </c>
      <c r="AK651" s="67" t="s">
        <v>1096</v>
      </c>
    </row>
    <row r="652" spans="31:37" x14ac:dyDescent="0.35">
      <c r="AE652" s="67" t="s">
        <v>1097</v>
      </c>
      <c r="AG652" s="67" t="s">
        <v>1097</v>
      </c>
      <c r="AI652" s="67" t="s">
        <v>1097</v>
      </c>
      <c r="AK652" s="67" t="s">
        <v>1097</v>
      </c>
    </row>
    <row r="653" spans="31:37" x14ac:dyDescent="0.35">
      <c r="AE653" s="67" t="s">
        <v>1098</v>
      </c>
      <c r="AG653" s="67" t="s">
        <v>1098</v>
      </c>
      <c r="AI653" s="67" t="s">
        <v>1098</v>
      </c>
      <c r="AK653" s="67" t="s">
        <v>1098</v>
      </c>
    </row>
    <row r="654" spans="31:37" x14ac:dyDescent="0.35">
      <c r="AE654" s="67" t="s">
        <v>1099</v>
      </c>
      <c r="AG654" s="67" t="s">
        <v>1099</v>
      </c>
      <c r="AI654" s="67" t="s">
        <v>1099</v>
      </c>
      <c r="AK654" s="67" t="s">
        <v>1099</v>
      </c>
    </row>
    <row r="655" spans="31:37" x14ac:dyDescent="0.35">
      <c r="AE655" s="67" t="s">
        <v>1100</v>
      </c>
      <c r="AG655" s="67" t="s">
        <v>1100</v>
      </c>
      <c r="AI655" s="67" t="s">
        <v>1100</v>
      </c>
      <c r="AK655" s="67" t="s">
        <v>1100</v>
      </c>
    </row>
    <row r="656" spans="31:37" x14ac:dyDescent="0.35">
      <c r="AE656" s="67" t="s">
        <v>1101</v>
      </c>
      <c r="AG656" s="67" t="s">
        <v>1101</v>
      </c>
      <c r="AI656" s="67" t="s">
        <v>1101</v>
      </c>
      <c r="AK656" s="67" t="s">
        <v>1101</v>
      </c>
    </row>
    <row r="657" spans="31:37" x14ac:dyDescent="0.35">
      <c r="AE657" s="67" t="s">
        <v>1102</v>
      </c>
      <c r="AG657" s="67" t="s">
        <v>1102</v>
      </c>
      <c r="AI657" s="67" t="s">
        <v>1102</v>
      </c>
      <c r="AK657" s="67" t="s">
        <v>1102</v>
      </c>
    </row>
    <row r="658" spans="31:37" x14ac:dyDescent="0.35">
      <c r="AE658" s="67" t="s">
        <v>1103</v>
      </c>
      <c r="AG658" s="67" t="s">
        <v>1103</v>
      </c>
      <c r="AI658" s="67" t="s">
        <v>1103</v>
      </c>
      <c r="AK658" s="67" t="s">
        <v>1103</v>
      </c>
    </row>
    <row r="659" spans="31:37" x14ac:dyDescent="0.35">
      <c r="AE659" s="67" t="s">
        <v>1104</v>
      </c>
      <c r="AG659" s="67" t="s">
        <v>1104</v>
      </c>
      <c r="AI659" s="67" t="s">
        <v>1104</v>
      </c>
      <c r="AK659" s="67" t="s">
        <v>1104</v>
      </c>
    </row>
    <row r="660" spans="31:37" x14ac:dyDescent="0.35">
      <c r="AE660" s="67" t="s">
        <v>1105</v>
      </c>
      <c r="AG660" s="67" t="s">
        <v>1105</v>
      </c>
      <c r="AI660" s="67" t="s">
        <v>1105</v>
      </c>
      <c r="AK660" s="67" t="s">
        <v>1105</v>
      </c>
    </row>
    <row r="661" spans="31:37" x14ac:dyDescent="0.35">
      <c r="AE661" s="67" t="s">
        <v>1106</v>
      </c>
      <c r="AG661" s="67" t="s">
        <v>1106</v>
      </c>
      <c r="AI661" s="67" t="s">
        <v>1106</v>
      </c>
      <c r="AK661" s="67" t="s">
        <v>1106</v>
      </c>
    </row>
    <row r="662" spans="31:37" x14ac:dyDescent="0.35">
      <c r="AE662" s="67" t="s">
        <v>1107</v>
      </c>
      <c r="AG662" s="67" t="s">
        <v>1107</v>
      </c>
      <c r="AI662" s="67" t="s">
        <v>1107</v>
      </c>
      <c r="AK662" s="67" t="s">
        <v>1107</v>
      </c>
    </row>
    <row r="663" spans="31:37" x14ac:dyDescent="0.35">
      <c r="AE663" s="67" t="s">
        <v>1108</v>
      </c>
      <c r="AG663" s="67" t="s">
        <v>1108</v>
      </c>
      <c r="AI663" s="67" t="s">
        <v>1108</v>
      </c>
      <c r="AK663" s="67" t="s">
        <v>1108</v>
      </c>
    </row>
    <row r="664" spans="31:37" x14ac:dyDescent="0.35">
      <c r="AE664" s="67" t="s">
        <v>96</v>
      </c>
      <c r="AG664" s="67" t="s">
        <v>96</v>
      </c>
      <c r="AI664" s="67" t="s">
        <v>96</v>
      </c>
      <c r="AK664" s="67" t="s">
        <v>96</v>
      </c>
    </row>
    <row r="665" spans="31:37" x14ac:dyDescent="0.35">
      <c r="AE665" s="67" t="s">
        <v>97</v>
      </c>
      <c r="AG665" s="67" t="s">
        <v>97</v>
      </c>
      <c r="AI665" s="67" t="s">
        <v>97</v>
      </c>
      <c r="AK665" s="67" t="s">
        <v>97</v>
      </c>
    </row>
    <row r="666" spans="31:37" x14ac:dyDescent="0.35">
      <c r="AE666" s="67" t="s">
        <v>98</v>
      </c>
      <c r="AG666" s="67" t="s">
        <v>98</v>
      </c>
      <c r="AI666" s="67" t="s">
        <v>98</v>
      </c>
      <c r="AK666" s="67" t="s">
        <v>98</v>
      </c>
    </row>
    <row r="667" spans="31:37" x14ac:dyDescent="0.35">
      <c r="AE667" s="67" t="s">
        <v>99</v>
      </c>
      <c r="AG667" s="67" t="s">
        <v>99</v>
      </c>
      <c r="AI667" s="67" t="s">
        <v>99</v>
      </c>
      <c r="AK667" s="67" t="s">
        <v>99</v>
      </c>
    </row>
    <row r="668" spans="31:37" x14ac:dyDescent="0.35">
      <c r="AE668" s="67" t="s">
        <v>100</v>
      </c>
      <c r="AG668" s="67" t="s">
        <v>100</v>
      </c>
      <c r="AI668" s="67" t="s">
        <v>100</v>
      </c>
      <c r="AK668" s="67" t="s">
        <v>100</v>
      </c>
    </row>
    <row r="669" spans="31:37" x14ac:dyDescent="0.35">
      <c r="AE669" s="67" t="s">
        <v>101</v>
      </c>
      <c r="AG669" s="67" t="s">
        <v>101</v>
      </c>
      <c r="AI669" s="67" t="s">
        <v>101</v>
      </c>
      <c r="AK669" s="67" t="s">
        <v>101</v>
      </c>
    </row>
    <row r="670" spans="31:37" x14ac:dyDescent="0.35">
      <c r="AE670" s="67" t="s">
        <v>102</v>
      </c>
      <c r="AG670" s="67" t="s">
        <v>102</v>
      </c>
      <c r="AI670" s="67" t="s">
        <v>102</v>
      </c>
      <c r="AK670" s="67" t="s">
        <v>102</v>
      </c>
    </row>
    <row r="671" spans="31:37" x14ac:dyDescent="0.35">
      <c r="AE671" s="67" t="s">
        <v>103</v>
      </c>
      <c r="AG671" s="67" t="s">
        <v>103</v>
      </c>
      <c r="AI671" s="67" t="s">
        <v>103</v>
      </c>
      <c r="AK671" s="67" t="s">
        <v>103</v>
      </c>
    </row>
    <row r="672" spans="31:37" x14ac:dyDescent="0.35">
      <c r="AE672" s="67" t="s">
        <v>104</v>
      </c>
      <c r="AG672" s="67" t="s">
        <v>104</v>
      </c>
      <c r="AI672" s="67" t="s">
        <v>104</v>
      </c>
      <c r="AK672" s="67" t="s">
        <v>104</v>
      </c>
    </row>
    <row r="673" spans="31:37" x14ac:dyDescent="0.35">
      <c r="AE673" s="67" t="s">
        <v>105</v>
      </c>
      <c r="AG673" s="67" t="s">
        <v>105</v>
      </c>
      <c r="AI673" s="67" t="s">
        <v>105</v>
      </c>
      <c r="AK673" s="67" t="s">
        <v>105</v>
      </c>
    </row>
    <row r="674" spans="31:37" x14ac:dyDescent="0.35">
      <c r="AE674" s="67" t="s">
        <v>106</v>
      </c>
      <c r="AG674" s="67" t="s">
        <v>106</v>
      </c>
      <c r="AI674" s="67" t="s">
        <v>106</v>
      </c>
      <c r="AK674" s="67" t="s">
        <v>106</v>
      </c>
    </row>
    <row r="675" spans="31:37" x14ac:dyDescent="0.35">
      <c r="AE675" s="67" t="s">
        <v>107</v>
      </c>
      <c r="AG675" s="67" t="s">
        <v>107</v>
      </c>
      <c r="AI675" s="67" t="s">
        <v>107</v>
      </c>
      <c r="AK675" s="67" t="s">
        <v>107</v>
      </c>
    </row>
    <row r="676" spans="31:37" x14ac:dyDescent="0.35">
      <c r="AE676" s="67" t="s">
        <v>108</v>
      </c>
      <c r="AG676" s="67" t="s">
        <v>108</v>
      </c>
      <c r="AI676" s="67" t="s">
        <v>108</v>
      </c>
      <c r="AK676" s="67" t="s">
        <v>108</v>
      </c>
    </row>
    <row r="677" spans="31:37" x14ac:dyDescent="0.35">
      <c r="AE677" s="67" t="s">
        <v>109</v>
      </c>
      <c r="AG677" s="67" t="s">
        <v>109</v>
      </c>
      <c r="AI677" s="67" t="s">
        <v>109</v>
      </c>
      <c r="AK677" s="67" t="s">
        <v>109</v>
      </c>
    </row>
    <row r="678" spans="31:37" x14ac:dyDescent="0.35">
      <c r="AE678" s="67" t="s">
        <v>110</v>
      </c>
      <c r="AG678" s="67" t="s">
        <v>110</v>
      </c>
      <c r="AI678" s="67" t="s">
        <v>110</v>
      </c>
      <c r="AK678" s="67" t="s">
        <v>110</v>
      </c>
    </row>
    <row r="679" spans="31:37" x14ac:dyDescent="0.35">
      <c r="AE679" s="67" t="s">
        <v>111</v>
      </c>
      <c r="AG679" s="67" t="s">
        <v>111</v>
      </c>
      <c r="AI679" s="67" t="s">
        <v>111</v>
      </c>
      <c r="AK679" s="67" t="s">
        <v>111</v>
      </c>
    </row>
    <row r="680" spans="31:37" x14ac:dyDescent="0.35">
      <c r="AE680" s="67" t="s">
        <v>112</v>
      </c>
      <c r="AG680" s="67" t="s">
        <v>112</v>
      </c>
      <c r="AI680" s="67" t="s">
        <v>112</v>
      </c>
      <c r="AK680" s="67" t="s">
        <v>112</v>
      </c>
    </row>
    <row r="681" spans="31:37" x14ac:dyDescent="0.35">
      <c r="AE681" s="67" t="s">
        <v>113</v>
      </c>
      <c r="AG681" s="67" t="s">
        <v>113</v>
      </c>
      <c r="AI681" s="67" t="s">
        <v>113</v>
      </c>
      <c r="AK681" s="67" t="s">
        <v>113</v>
      </c>
    </row>
    <row r="682" spans="31:37" x14ac:dyDescent="0.35">
      <c r="AE682" s="67" t="s">
        <v>114</v>
      </c>
      <c r="AG682" s="67" t="s">
        <v>114</v>
      </c>
      <c r="AI682" s="67" t="s">
        <v>114</v>
      </c>
      <c r="AK682" s="67" t="s">
        <v>114</v>
      </c>
    </row>
    <row r="683" spans="31:37" x14ac:dyDescent="0.35">
      <c r="AE683" s="67" t="s">
        <v>115</v>
      </c>
      <c r="AG683" s="67" t="s">
        <v>115</v>
      </c>
      <c r="AI683" s="67" t="s">
        <v>115</v>
      </c>
      <c r="AK683" s="67" t="s">
        <v>115</v>
      </c>
    </row>
    <row r="684" spans="31:37" x14ac:dyDescent="0.35">
      <c r="AE684" s="67" t="s">
        <v>116</v>
      </c>
      <c r="AG684" s="67" t="s">
        <v>116</v>
      </c>
      <c r="AI684" s="67" t="s">
        <v>116</v>
      </c>
      <c r="AK684" s="67" t="s">
        <v>116</v>
      </c>
    </row>
    <row r="685" spans="31:37" x14ac:dyDescent="0.35">
      <c r="AE685" s="67" t="s">
        <v>117</v>
      </c>
      <c r="AG685" s="67" t="s">
        <v>117</v>
      </c>
      <c r="AI685" s="67" t="s">
        <v>117</v>
      </c>
      <c r="AK685" s="67" t="s">
        <v>117</v>
      </c>
    </row>
    <row r="686" spans="31:37" x14ac:dyDescent="0.35">
      <c r="AE686" s="67" t="s">
        <v>118</v>
      </c>
      <c r="AG686" s="67" t="s">
        <v>118</v>
      </c>
      <c r="AI686" s="67" t="s">
        <v>118</v>
      </c>
      <c r="AK686" s="67" t="s">
        <v>118</v>
      </c>
    </row>
    <row r="687" spans="31:37" x14ac:dyDescent="0.35">
      <c r="AE687" s="67" t="s">
        <v>119</v>
      </c>
      <c r="AG687" s="67" t="s">
        <v>119</v>
      </c>
      <c r="AI687" s="67" t="s">
        <v>119</v>
      </c>
      <c r="AK687" s="67" t="s">
        <v>119</v>
      </c>
    </row>
    <row r="688" spans="31:37" x14ac:dyDescent="0.35">
      <c r="AE688" s="67" t="s">
        <v>120</v>
      </c>
      <c r="AG688" s="67" t="s">
        <v>120</v>
      </c>
      <c r="AI688" s="67" t="s">
        <v>120</v>
      </c>
      <c r="AK688" s="67" t="s">
        <v>120</v>
      </c>
    </row>
    <row r="689" spans="31:37" x14ac:dyDescent="0.35">
      <c r="AE689" s="67" t="s">
        <v>121</v>
      </c>
      <c r="AG689" s="67" t="s">
        <v>121</v>
      </c>
      <c r="AI689" s="67" t="s">
        <v>121</v>
      </c>
      <c r="AK689" s="67" t="s">
        <v>121</v>
      </c>
    </row>
    <row r="690" spans="31:37" x14ac:dyDescent="0.35">
      <c r="AE690" s="67" t="s">
        <v>122</v>
      </c>
      <c r="AG690" s="67" t="s">
        <v>122</v>
      </c>
      <c r="AI690" s="67" t="s">
        <v>122</v>
      </c>
      <c r="AK690" s="67" t="s">
        <v>122</v>
      </c>
    </row>
    <row r="691" spans="31:37" x14ac:dyDescent="0.35">
      <c r="AE691" s="67" t="s">
        <v>123</v>
      </c>
      <c r="AG691" s="67" t="s">
        <v>123</v>
      </c>
      <c r="AI691" s="67" t="s">
        <v>123</v>
      </c>
      <c r="AK691" s="67" t="s">
        <v>123</v>
      </c>
    </row>
    <row r="692" spans="31:37" x14ac:dyDescent="0.35">
      <c r="AE692" s="67" t="s">
        <v>124</v>
      </c>
      <c r="AG692" s="67" t="s">
        <v>124</v>
      </c>
      <c r="AI692" s="67" t="s">
        <v>124</v>
      </c>
      <c r="AK692" s="67" t="s">
        <v>124</v>
      </c>
    </row>
    <row r="693" spans="31:37" x14ac:dyDescent="0.35">
      <c r="AE693" s="67" t="s">
        <v>125</v>
      </c>
      <c r="AG693" s="67" t="s">
        <v>125</v>
      </c>
      <c r="AI693" s="67" t="s">
        <v>125</v>
      </c>
      <c r="AK693" s="67" t="s">
        <v>125</v>
      </c>
    </row>
    <row r="694" spans="31:37" x14ac:dyDescent="0.35">
      <c r="AE694" s="67" t="s">
        <v>126</v>
      </c>
      <c r="AG694" s="67" t="s">
        <v>126</v>
      </c>
      <c r="AI694" s="67" t="s">
        <v>126</v>
      </c>
      <c r="AK694" s="67" t="s">
        <v>126</v>
      </c>
    </row>
    <row r="695" spans="31:37" x14ac:dyDescent="0.35">
      <c r="AE695" s="67" t="s">
        <v>127</v>
      </c>
      <c r="AG695" s="67" t="s">
        <v>127</v>
      </c>
      <c r="AI695" s="67" t="s">
        <v>127</v>
      </c>
      <c r="AK695" s="67" t="s">
        <v>127</v>
      </c>
    </row>
    <row r="696" spans="31:37" x14ac:dyDescent="0.35">
      <c r="AE696" s="67" t="s">
        <v>128</v>
      </c>
      <c r="AG696" s="67" t="s">
        <v>128</v>
      </c>
      <c r="AI696" s="67" t="s">
        <v>128</v>
      </c>
      <c r="AK696" s="67" t="s">
        <v>128</v>
      </c>
    </row>
    <row r="697" spans="31:37" x14ac:dyDescent="0.35">
      <c r="AE697" s="67" t="s">
        <v>129</v>
      </c>
      <c r="AG697" s="67" t="s">
        <v>129</v>
      </c>
      <c r="AI697" s="67" t="s">
        <v>129</v>
      </c>
      <c r="AK697" s="67" t="s">
        <v>129</v>
      </c>
    </row>
    <row r="698" spans="31:37" x14ac:dyDescent="0.35">
      <c r="AE698" s="67" t="s">
        <v>130</v>
      </c>
      <c r="AG698" s="67" t="s">
        <v>130</v>
      </c>
      <c r="AI698" s="67" t="s">
        <v>130</v>
      </c>
      <c r="AK698" s="67" t="s">
        <v>130</v>
      </c>
    </row>
    <row r="699" spans="31:37" x14ac:dyDescent="0.35">
      <c r="AE699" s="67" t="s">
        <v>131</v>
      </c>
      <c r="AG699" s="67" t="s">
        <v>131</v>
      </c>
      <c r="AI699" s="67" t="s">
        <v>131</v>
      </c>
      <c r="AK699" s="67" t="s">
        <v>131</v>
      </c>
    </row>
    <row r="700" spans="31:37" x14ac:dyDescent="0.35">
      <c r="AE700" s="67" t="s">
        <v>132</v>
      </c>
      <c r="AG700" s="67" t="s">
        <v>132</v>
      </c>
      <c r="AI700" s="67" t="s">
        <v>132</v>
      </c>
      <c r="AK700" s="67" t="s">
        <v>132</v>
      </c>
    </row>
    <row r="701" spans="31:37" x14ac:dyDescent="0.35">
      <c r="AE701" s="67" t="s">
        <v>133</v>
      </c>
      <c r="AG701" s="67" t="s">
        <v>133</v>
      </c>
      <c r="AI701" s="67" t="s">
        <v>133</v>
      </c>
      <c r="AK701" s="67" t="s">
        <v>133</v>
      </c>
    </row>
    <row r="702" spans="31:37" x14ac:dyDescent="0.35">
      <c r="AE702" s="67" t="s">
        <v>134</v>
      </c>
      <c r="AG702" s="67" t="s">
        <v>134</v>
      </c>
      <c r="AI702" s="67" t="s">
        <v>134</v>
      </c>
      <c r="AK702" s="67" t="s">
        <v>134</v>
      </c>
    </row>
    <row r="703" spans="31:37" x14ac:dyDescent="0.35">
      <c r="AE703" s="67" t="s">
        <v>135</v>
      </c>
      <c r="AG703" s="67" t="s">
        <v>135</v>
      </c>
      <c r="AI703" s="67" t="s">
        <v>135</v>
      </c>
      <c r="AK703" s="67" t="s">
        <v>135</v>
      </c>
    </row>
    <row r="704" spans="31:37" x14ac:dyDescent="0.35">
      <c r="AE704" s="67" t="s">
        <v>136</v>
      </c>
      <c r="AG704" s="67" t="s">
        <v>136</v>
      </c>
      <c r="AI704" s="67" t="s">
        <v>136</v>
      </c>
      <c r="AK704" s="67" t="s">
        <v>136</v>
      </c>
    </row>
    <row r="705" spans="31:37" x14ac:dyDescent="0.35">
      <c r="AE705" s="67" t="s">
        <v>137</v>
      </c>
      <c r="AG705" s="67" t="s">
        <v>137</v>
      </c>
      <c r="AI705" s="67" t="s">
        <v>137</v>
      </c>
      <c r="AK705" s="67" t="s">
        <v>137</v>
      </c>
    </row>
    <row r="706" spans="31:37" x14ac:dyDescent="0.35">
      <c r="AE706" s="67" t="s">
        <v>138</v>
      </c>
      <c r="AG706" s="67" t="s">
        <v>138</v>
      </c>
      <c r="AI706" s="67" t="s">
        <v>138</v>
      </c>
      <c r="AK706" s="67" t="s">
        <v>138</v>
      </c>
    </row>
    <row r="707" spans="31:37" x14ac:dyDescent="0.35">
      <c r="AE707" s="67" t="s">
        <v>139</v>
      </c>
      <c r="AG707" s="67" t="s">
        <v>139</v>
      </c>
      <c r="AI707" s="67" t="s">
        <v>139</v>
      </c>
      <c r="AK707" s="67" t="s">
        <v>139</v>
      </c>
    </row>
    <row r="708" spans="31:37" x14ac:dyDescent="0.35">
      <c r="AE708" s="67" t="s">
        <v>140</v>
      </c>
      <c r="AG708" s="67" t="s">
        <v>140</v>
      </c>
      <c r="AI708" s="67" t="s">
        <v>140</v>
      </c>
      <c r="AK708" s="67" t="s">
        <v>140</v>
      </c>
    </row>
    <row r="709" spans="31:37" x14ac:dyDescent="0.35">
      <c r="AE709" s="67" t="s">
        <v>141</v>
      </c>
      <c r="AG709" s="67" t="s">
        <v>141</v>
      </c>
      <c r="AI709" s="67" t="s">
        <v>141</v>
      </c>
      <c r="AK709" s="67" t="s">
        <v>141</v>
      </c>
    </row>
    <row r="710" spans="31:37" x14ac:dyDescent="0.35">
      <c r="AE710" s="67" t="s">
        <v>142</v>
      </c>
      <c r="AG710" s="67" t="s">
        <v>142</v>
      </c>
      <c r="AI710" s="67" t="s">
        <v>142</v>
      </c>
      <c r="AK710" s="67" t="s">
        <v>142</v>
      </c>
    </row>
    <row r="711" spans="31:37" x14ac:dyDescent="0.35">
      <c r="AE711" s="67" t="s">
        <v>143</v>
      </c>
      <c r="AG711" s="67" t="s">
        <v>143</v>
      </c>
      <c r="AI711" s="67" t="s">
        <v>143</v>
      </c>
      <c r="AK711" s="67" t="s">
        <v>143</v>
      </c>
    </row>
    <row r="712" spans="31:37" x14ac:dyDescent="0.35">
      <c r="AE712" s="67" t="s">
        <v>144</v>
      </c>
      <c r="AG712" s="67" t="s">
        <v>144</v>
      </c>
      <c r="AI712" s="67" t="s">
        <v>144</v>
      </c>
      <c r="AK712" s="67" t="s">
        <v>144</v>
      </c>
    </row>
    <row r="713" spans="31:37" x14ac:dyDescent="0.35">
      <c r="AE713" s="67" t="s">
        <v>145</v>
      </c>
      <c r="AG713" s="67" t="s">
        <v>145</v>
      </c>
      <c r="AI713" s="67" t="s">
        <v>145</v>
      </c>
      <c r="AK713" s="67" t="s">
        <v>145</v>
      </c>
    </row>
    <row r="714" spans="31:37" x14ac:dyDescent="0.35">
      <c r="AE714" s="67" t="s">
        <v>146</v>
      </c>
      <c r="AG714" s="67" t="s">
        <v>146</v>
      </c>
      <c r="AI714" s="67" t="s">
        <v>146</v>
      </c>
      <c r="AK714" s="67" t="s">
        <v>146</v>
      </c>
    </row>
    <row r="715" spans="31:37" x14ac:dyDescent="0.35">
      <c r="AE715" s="67" t="s">
        <v>147</v>
      </c>
      <c r="AG715" s="67" t="s">
        <v>147</v>
      </c>
      <c r="AI715" s="67" t="s">
        <v>147</v>
      </c>
      <c r="AK715" s="67" t="s">
        <v>147</v>
      </c>
    </row>
    <row r="716" spans="31:37" x14ac:dyDescent="0.35">
      <c r="AE716" s="67" t="s">
        <v>148</v>
      </c>
      <c r="AG716" s="67" t="s">
        <v>148</v>
      </c>
      <c r="AI716" s="67" t="s">
        <v>148</v>
      </c>
      <c r="AK716" s="67" t="s">
        <v>148</v>
      </c>
    </row>
    <row r="717" spans="31:37" x14ac:dyDescent="0.35">
      <c r="AE717" s="67" t="s">
        <v>149</v>
      </c>
      <c r="AG717" s="67" t="s">
        <v>149</v>
      </c>
      <c r="AI717" s="67" t="s">
        <v>149</v>
      </c>
      <c r="AK717" s="67" t="s">
        <v>149</v>
      </c>
    </row>
    <row r="718" spans="31:37" x14ac:dyDescent="0.35">
      <c r="AE718" s="67" t="s">
        <v>150</v>
      </c>
      <c r="AG718" s="67" t="s">
        <v>150</v>
      </c>
      <c r="AI718" s="67" t="s">
        <v>150</v>
      </c>
      <c r="AK718" s="67" t="s">
        <v>150</v>
      </c>
    </row>
    <row r="719" spans="31:37" x14ac:dyDescent="0.35">
      <c r="AE719" s="67" t="s">
        <v>151</v>
      </c>
      <c r="AG719" s="67" t="s">
        <v>151</v>
      </c>
      <c r="AI719" s="67" t="s">
        <v>151</v>
      </c>
      <c r="AK719" s="67" t="s">
        <v>151</v>
      </c>
    </row>
    <row r="720" spans="31:37" x14ac:dyDescent="0.35">
      <c r="AE720" s="67" t="s">
        <v>152</v>
      </c>
      <c r="AG720" s="67" t="s">
        <v>152</v>
      </c>
      <c r="AI720" s="67" t="s">
        <v>152</v>
      </c>
      <c r="AK720" s="67" t="s">
        <v>152</v>
      </c>
    </row>
    <row r="721" spans="31:37" x14ac:dyDescent="0.35">
      <c r="AE721" s="67" t="s">
        <v>153</v>
      </c>
      <c r="AG721" s="67" t="s">
        <v>153</v>
      </c>
      <c r="AI721" s="67" t="s">
        <v>153</v>
      </c>
      <c r="AK721" s="67" t="s">
        <v>153</v>
      </c>
    </row>
    <row r="722" spans="31:37" x14ac:dyDescent="0.35">
      <c r="AE722" s="67" t="s">
        <v>154</v>
      </c>
      <c r="AG722" s="67" t="s">
        <v>154</v>
      </c>
      <c r="AI722" s="67" t="s">
        <v>154</v>
      </c>
      <c r="AK722" s="67" t="s">
        <v>154</v>
      </c>
    </row>
    <row r="723" spans="31:37" x14ac:dyDescent="0.35">
      <c r="AE723" s="67" t="s">
        <v>155</v>
      </c>
      <c r="AG723" s="67" t="s">
        <v>155</v>
      </c>
      <c r="AI723" s="67" t="s">
        <v>155</v>
      </c>
      <c r="AK723" s="67" t="s">
        <v>155</v>
      </c>
    </row>
    <row r="724" spans="31:37" x14ac:dyDescent="0.35">
      <c r="AE724" s="67" t="s">
        <v>156</v>
      </c>
      <c r="AG724" s="67" t="s">
        <v>156</v>
      </c>
      <c r="AI724" s="67" t="s">
        <v>156</v>
      </c>
      <c r="AK724" s="67" t="s">
        <v>156</v>
      </c>
    </row>
    <row r="725" spans="31:37" x14ac:dyDescent="0.35">
      <c r="AE725" s="67" t="s">
        <v>157</v>
      </c>
      <c r="AG725" s="67" t="s">
        <v>157</v>
      </c>
      <c r="AI725" s="67" t="s">
        <v>157</v>
      </c>
      <c r="AK725" s="67" t="s">
        <v>157</v>
      </c>
    </row>
    <row r="726" spans="31:37" x14ac:dyDescent="0.35">
      <c r="AE726" s="67" t="s">
        <v>158</v>
      </c>
      <c r="AG726" s="67" t="s">
        <v>158</v>
      </c>
      <c r="AI726" s="67" t="s">
        <v>158</v>
      </c>
      <c r="AK726" s="67" t="s">
        <v>158</v>
      </c>
    </row>
    <row r="727" spans="31:37" x14ac:dyDescent="0.35">
      <c r="AE727" s="67" t="s">
        <v>159</v>
      </c>
      <c r="AG727" s="67" t="s">
        <v>159</v>
      </c>
      <c r="AI727" s="67" t="s">
        <v>159</v>
      </c>
      <c r="AK727" s="67" t="s">
        <v>159</v>
      </c>
    </row>
    <row r="728" spans="31:37" x14ac:dyDescent="0.35">
      <c r="AE728" s="67" t="s">
        <v>160</v>
      </c>
      <c r="AG728" s="67" t="s">
        <v>160</v>
      </c>
      <c r="AI728" s="67" t="s">
        <v>160</v>
      </c>
      <c r="AK728" s="67" t="s">
        <v>160</v>
      </c>
    </row>
    <row r="729" spans="31:37" x14ac:dyDescent="0.35">
      <c r="AE729" s="67" t="s">
        <v>161</v>
      </c>
      <c r="AG729" s="67" t="s">
        <v>161</v>
      </c>
      <c r="AI729" s="67" t="s">
        <v>161</v>
      </c>
      <c r="AK729" s="67" t="s">
        <v>161</v>
      </c>
    </row>
    <row r="730" spans="31:37" x14ac:dyDescent="0.35">
      <c r="AE730" s="67" t="s">
        <v>162</v>
      </c>
      <c r="AG730" s="67" t="s">
        <v>162</v>
      </c>
      <c r="AI730" s="67" t="s">
        <v>162</v>
      </c>
      <c r="AK730" s="67" t="s">
        <v>162</v>
      </c>
    </row>
    <row r="731" spans="31:37" x14ac:dyDescent="0.35">
      <c r="AE731" s="67" t="s">
        <v>163</v>
      </c>
      <c r="AG731" s="67" t="s">
        <v>163</v>
      </c>
      <c r="AI731" s="67" t="s">
        <v>163</v>
      </c>
      <c r="AK731" s="67" t="s">
        <v>163</v>
      </c>
    </row>
    <row r="732" spans="31:37" x14ac:dyDescent="0.35">
      <c r="AE732" s="67" t="s">
        <v>164</v>
      </c>
      <c r="AG732" s="67" t="s">
        <v>164</v>
      </c>
      <c r="AI732" s="67" t="s">
        <v>164</v>
      </c>
      <c r="AK732" s="67" t="s">
        <v>164</v>
      </c>
    </row>
    <row r="733" spans="31:37" x14ac:dyDescent="0.35">
      <c r="AE733" s="67" t="s">
        <v>165</v>
      </c>
      <c r="AG733" s="67" t="s">
        <v>165</v>
      </c>
      <c r="AI733" s="67" t="s">
        <v>165</v>
      </c>
      <c r="AK733" s="67" t="s">
        <v>165</v>
      </c>
    </row>
    <row r="734" spans="31:37" x14ac:dyDescent="0.35">
      <c r="AE734" s="67" t="s">
        <v>166</v>
      </c>
      <c r="AG734" s="67" t="s">
        <v>166</v>
      </c>
      <c r="AI734" s="67" t="s">
        <v>166</v>
      </c>
      <c r="AK734" s="67" t="s">
        <v>166</v>
      </c>
    </row>
    <row r="735" spans="31:37" x14ac:dyDescent="0.35">
      <c r="AE735" s="67" t="s">
        <v>167</v>
      </c>
      <c r="AG735" s="67" t="s">
        <v>167</v>
      </c>
      <c r="AI735" s="67" t="s">
        <v>167</v>
      </c>
      <c r="AK735" s="67" t="s">
        <v>167</v>
      </c>
    </row>
    <row r="736" spans="31:37" x14ac:dyDescent="0.35">
      <c r="AE736" s="67" t="s">
        <v>168</v>
      </c>
      <c r="AG736" s="67" t="s">
        <v>168</v>
      </c>
      <c r="AI736" s="67" t="s">
        <v>168</v>
      </c>
      <c r="AK736" s="67" t="s">
        <v>168</v>
      </c>
    </row>
    <row r="737" spans="31:37" x14ac:dyDescent="0.35">
      <c r="AE737" s="67" t="s">
        <v>169</v>
      </c>
      <c r="AG737" s="67" t="s">
        <v>169</v>
      </c>
      <c r="AI737" s="67" t="s">
        <v>169</v>
      </c>
      <c r="AK737" s="67" t="s">
        <v>169</v>
      </c>
    </row>
    <row r="738" spans="31:37" x14ac:dyDescent="0.35">
      <c r="AE738" s="67" t="s">
        <v>170</v>
      </c>
      <c r="AG738" s="67" t="s">
        <v>170</v>
      </c>
      <c r="AI738" s="67" t="s">
        <v>170</v>
      </c>
      <c r="AK738" s="67" t="s">
        <v>170</v>
      </c>
    </row>
    <row r="739" spans="31:37" x14ac:dyDescent="0.35">
      <c r="AE739" s="67" t="s">
        <v>171</v>
      </c>
      <c r="AG739" s="67" t="s">
        <v>171</v>
      </c>
      <c r="AI739" s="67" t="s">
        <v>171</v>
      </c>
      <c r="AK739" s="67" t="s">
        <v>171</v>
      </c>
    </row>
    <row r="740" spans="31:37" x14ac:dyDescent="0.35">
      <c r="AE740" s="67" t="s">
        <v>172</v>
      </c>
      <c r="AG740" s="67" t="s">
        <v>172</v>
      </c>
      <c r="AI740" s="67" t="s">
        <v>172</v>
      </c>
      <c r="AK740" s="67" t="s">
        <v>172</v>
      </c>
    </row>
    <row r="741" spans="31:37" x14ac:dyDescent="0.35">
      <c r="AE741" s="67" t="s">
        <v>173</v>
      </c>
      <c r="AG741" s="67" t="s">
        <v>173</v>
      </c>
      <c r="AI741" s="67" t="s">
        <v>173</v>
      </c>
      <c r="AK741" s="67" t="s">
        <v>173</v>
      </c>
    </row>
    <row r="742" spans="31:37" x14ac:dyDescent="0.35">
      <c r="AE742" s="67" t="s">
        <v>174</v>
      </c>
      <c r="AG742" s="67" t="s">
        <v>174</v>
      </c>
      <c r="AI742" s="67" t="s">
        <v>174</v>
      </c>
      <c r="AK742" s="67" t="s">
        <v>174</v>
      </c>
    </row>
    <row r="743" spans="31:37" x14ac:dyDescent="0.35">
      <c r="AE743" s="67" t="s">
        <v>175</v>
      </c>
      <c r="AG743" s="67" t="s">
        <v>175</v>
      </c>
      <c r="AI743" s="67" t="s">
        <v>175</v>
      </c>
      <c r="AK743" s="67" t="s">
        <v>175</v>
      </c>
    </row>
    <row r="744" spans="31:37" x14ac:dyDescent="0.35">
      <c r="AE744" s="67" t="s">
        <v>176</v>
      </c>
      <c r="AG744" s="67" t="s">
        <v>176</v>
      </c>
      <c r="AI744" s="67" t="s">
        <v>176</v>
      </c>
      <c r="AK744" s="67" t="s">
        <v>176</v>
      </c>
    </row>
    <row r="745" spans="31:37" x14ac:dyDescent="0.35">
      <c r="AE745" s="67" t="s">
        <v>177</v>
      </c>
      <c r="AG745" s="67" t="s">
        <v>177</v>
      </c>
      <c r="AI745" s="67" t="s">
        <v>177</v>
      </c>
      <c r="AK745" s="67" t="s">
        <v>177</v>
      </c>
    </row>
    <row r="746" spans="31:37" x14ac:dyDescent="0.35">
      <c r="AE746" s="67" t="s">
        <v>178</v>
      </c>
      <c r="AG746" s="67" t="s">
        <v>178</v>
      </c>
      <c r="AI746" s="67" t="s">
        <v>178</v>
      </c>
      <c r="AK746" s="67" t="s">
        <v>178</v>
      </c>
    </row>
    <row r="747" spans="31:37" x14ac:dyDescent="0.35">
      <c r="AE747" s="67" t="s">
        <v>179</v>
      </c>
      <c r="AG747" s="67" t="s">
        <v>179</v>
      </c>
      <c r="AI747" s="67" t="s">
        <v>179</v>
      </c>
      <c r="AK747" s="67" t="s">
        <v>179</v>
      </c>
    </row>
    <row r="748" spans="31:37" x14ac:dyDescent="0.35">
      <c r="AE748" s="67" t="s">
        <v>180</v>
      </c>
      <c r="AG748" s="67" t="s">
        <v>180</v>
      </c>
      <c r="AI748" s="67" t="s">
        <v>180</v>
      </c>
      <c r="AK748" s="67" t="s">
        <v>180</v>
      </c>
    </row>
    <row r="749" spans="31:37" x14ac:dyDescent="0.35">
      <c r="AE749" s="67" t="s">
        <v>181</v>
      </c>
      <c r="AG749" s="67" t="s">
        <v>181</v>
      </c>
      <c r="AI749" s="67" t="s">
        <v>181</v>
      </c>
      <c r="AK749" s="67" t="s">
        <v>181</v>
      </c>
    </row>
    <row r="750" spans="31:37" x14ac:dyDescent="0.35">
      <c r="AE750" s="67" t="s">
        <v>182</v>
      </c>
      <c r="AG750" s="67" t="s">
        <v>182</v>
      </c>
      <c r="AI750" s="67" t="s">
        <v>182</v>
      </c>
      <c r="AK750" s="67" t="s">
        <v>182</v>
      </c>
    </row>
    <row r="751" spans="31:37" x14ac:dyDescent="0.35">
      <c r="AE751" s="67" t="s">
        <v>183</v>
      </c>
      <c r="AG751" s="67" t="s">
        <v>183</v>
      </c>
      <c r="AI751" s="67" t="s">
        <v>183</v>
      </c>
      <c r="AK751" s="67" t="s">
        <v>183</v>
      </c>
    </row>
    <row r="752" spans="31:37" x14ac:dyDescent="0.35">
      <c r="AE752" s="67" t="s">
        <v>184</v>
      </c>
      <c r="AG752" s="67" t="s">
        <v>184</v>
      </c>
      <c r="AI752" s="67" t="s">
        <v>184</v>
      </c>
      <c r="AK752" s="67" t="s">
        <v>184</v>
      </c>
    </row>
    <row r="753" spans="31:37" x14ac:dyDescent="0.35">
      <c r="AE753" s="67" t="s">
        <v>185</v>
      </c>
      <c r="AG753" s="67" t="s">
        <v>185</v>
      </c>
      <c r="AI753" s="67" t="s">
        <v>185</v>
      </c>
      <c r="AK753" s="67" t="s">
        <v>185</v>
      </c>
    </row>
    <row r="754" spans="31:37" x14ac:dyDescent="0.35">
      <c r="AE754" s="67" t="s">
        <v>186</v>
      </c>
      <c r="AG754" s="67" t="s">
        <v>186</v>
      </c>
      <c r="AI754" s="67" t="s">
        <v>186</v>
      </c>
      <c r="AK754" s="67" t="s">
        <v>186</v>
      </c>
    </row>
    <row r="755" spans="31:37" x14ac:dyDescent="0.35">
      <c r="AE755" s="67" t="s">
        <v>187</v>
      </c>
      <c r="AG755" s="67" t="s">
        <v>187</v>
      </c>
      <c r="AI755" s="67" t="s">
        <v>187</v>
      </c>
      <c r="AK755" s="67" t="s">
        <v>187</v>
      </c>
    </row>
    <row r="756" spans="31:37" x14ac:dyDescent="0.35">
      <c r="AE756" s="67" t="s">
        <v>188</v>
      </c>
      <c r="AG756" s="67" t="s">
        <v>188</v>
      </c>
      <c r="AI756" s="67" t="s">
        <v>188</v>
      </c>
      <c r="AK756" s="67" t="s">
        <v>188</v>
      </c>
    </row>
    <row r="757" spans="31:37" x14ac:dyDescent="0.35">
      <c r="AE757" s="67" t="s">
        <v>189</v>
      </c>
      <c r="AG757" s="67" t="s">
        <v>189</v>
      </c>
      <c r="AI757" s="67" t="s">
        <v>189</v>
      </c>
      <c r="AK757" s="67" t="s">
        <v>189</v>
      </c>
    </row>
    <row r="758" spans="31:37" x14ac:dyDescent="0.35">
      <c r="AE758" s="67" t="s">
        <v>190</v>
      </c>
      <c r="AG758" s="67" t="s">
        <v>190</v>
      </c>
      <c r="AI758" s="67" t="s">
        <v>190</v>
      </c>
      <c r="AK758" s="67" t="s">
        <v>190</v>
      </c>
    </row>
    <row r="759" spans="31:37" x14ac:dyDescent="0.35">
      <c r="AE759" s="67" t="s">
        <v>191</v>
      </c>
      <c r="AG759" s="67" t="s">
        <v>191</v>
      </c>
      <c r="AI759" s="67" t="s">
        <v>191</v>
      </c>
      <c r="AK759" s="67" t="s">
        <v>191</v>
      </c>
    </row>
    <row r="760" spans="31:37" x14ac:dyDescent="0.35">
      <c r="AE760" s="67" t="s">
        <v>192</v>
      </c>
      <c r="AG760" s="67" t="s">
        <v>192</v>
      </c>
      <c r="AI760" s="67" t="s">
        <v>192</v>
      </c>
      <c r="AK760" s="67" t="s">
        <v>192</v>
      </c>
    </row>
    <row r="761" spans="31:37" x14ac:dyDescent="0.35">
      <c r="AE761" s="67" t="s">
        <v>193</v>
      </c>
      <c r="AG761" s="67" t="s">
        <v>193</v>
      </c>
      <c r="AI761" s="67" t="s">
        <v>193</v>
      </c>
      <c r="AK761" s="67" t="s">
        <v>193</v>
      </c>
    </row>
    <row r="762" spans="31:37" x14ac:dyDescent="0.35">
      <c r="AE762" s="67" t="s">
        <v>194</v>
      </c>
      <c r="AG762" s="67" t="s">
        <v>194</v>
      </c>
      <c r="AI762" s="67" t="s">
        <v>194</v>
      </c>
      <c r="AK762" s="67" t="s">
        <v>194</v>
      </c>
    </row>
    <row r="763" spans="31:37" x14ac:dyDescent="0.35">
      <c r="AE763" s="67" t="s">
        <v>196</v>
      </c>
      <c r="AG763" s="67" t="s">
        <v>196</v>
      </c>
      <c r="AI763" s="67" t="s">
        <v>196</v>
      </c>
      <c r="AK763" s="67" t="s">
        <v>196</v>
      </c>
    </row>
    <row r="764" spans="31:37" x14ac:dyDescent="0.35">
      <c r="AE764" s="67" t="s">
        <v>197</v>
      </c>
      <c r="AG764" s="67" t="s">
        <v>197</v>
      </c>
      <c r="AI764" s="67" t="s">
        <v>197</v>
      </c>
      <c r="AK764" s="67" t="s">
        <v>197</v>
      </c>
    </row>
    <row r="765" spans="31:37" x14ac:dyDescent="0.35">
      <c r="AE765" s="67" t="s">
        <v>198</v>
      </c>
      <c r="AG765" s="67" t="s">
        <v>198</v>
      </c>
      <c r="AI765" s="67" t="s">
        <v>198</v>
      </c>
      <c r="AK765" s="67" t="s">
        <v>198</v>
      </c>
    </row>
    <row r="766" spans="31:37" x14ac:dyDescent="0.35">
      <c r="AE766" s="67" t="s">
        <v>199</v>
      </c>
      <c r="AG766" s="67" t="s">
        <v>199</v>
      </c>
      <c r="AI766" s="67" t="s">
        <v>199</v>
      </c>
      <c r="AK766" s="67" t="s">
        <v>199</v>
      </c>
    </row>
    <row r="767" spans="31:37" x14ac:dyDescent="0.35">
      <c r="AE767" s="67" t="s">
        <v>200</v>
      </c>
      <c r="AG767" s="67" t="s">
        <v>200</v>
      </c>
      <c r="AI767" s="67" t="s">
        <v>200</v>
      </c>
      <c r="AK767" s="67" t="s">
        <v>200</v>
      </c>
    </row>
    <row r="768" spans="31:37" x14ac:dyDescent="0.35">
      <c r="AE768" s="67" t="s">
        <v>201</v>
      </c>
      <c r="AG768" s="67" t="s">
        <v>201</v>
      </c>
      <c r="AI768" s="67" t="s">
        <v>201</v>
      </c>
      <c r="AK768" s="67" t="s">
        <v>201</v>
      </c>
    </row>
    <row r="769" spans="31:37" x14ac:dyDescent="0.35">
      <c r="AE769" s="67" t="s">
        <v>202</v>
      </c>
      <c r="AG769" s="67" t="s">
        <v>202</v>
      </c>
      <c r="AI769" s="67" t="s">
        <v>202</v>
      </c>
      <c r="AK769" s="67" t="s">
        <v>202</v>
      </c>
    </row>
    <row r="770" spans="31:37" x14ac:dyDescent="0.35">
      <c r="AE770" s="67" t="s">
        <v>203</v>
      </c>
      <c r="AG770" s="67" t="s">
        <v>203</v>
      </c>
      <c r="AI770" s="67" t="s">
        <v>203</v>
      </c>
      <c r="AK770" s="67" t="s">
        <v>203</v>
      </c>
    </row>
    <row r="771" spans="31:37" x14ac:dyDescent="0.35">
      <c r="AE771" s="67" t="s">
        <v>204</v>
      </c>
      <c r="AG771" s="67" t="s">
        <v>204</v>
      </c>
      <c r="AI771" s="67" t="s">
        <v>204</v>
      </c>
      <c r="AK771" s="67" t="s">
        <v>204</v>
      </c>
    </row>
    <row r="772" spans="31:37" x14ac:dyDescent="0.35">
      <c r="AE772" s="67" t="s">
        <v>205</v>
      </c>
      <c r="AG772" s="67" t="s">
        <v>205</v>
      </c>
      <c r="AI772" s="67" t="s">
        <v>205</v>
      </c>
      <c r="AK772" s="67" t="s">
        <v>205</v>
      </c>
    </row>
    <row r="773" spans="31:37" x14ac:dyDescent="0.35">
      <c r="AE773" s="67" t="s">
        <v>206</v>
      </c>
      <c r="AG773" s="67" t="s">
        <v>206</v>
      </c>
      <c r="AI773" s="67" t="s">
        <v>206</v>
      </c>
      <c r="AK773" s="67" t="s">
        <v>206</v>
      </c>
    </row>
    <row r="774" spans="31:37" x14ac:dyDescent="0.35">
      <c r="AE774" s="67" t="s">
        <v>207</v>
      </c>
      <c r="AG774" s="67" t="s">
        <v>207</v>
      </c>
      <c r="AI774" s="67" t="s">
        <v>207</v>
      </c>
      <c r="AK774" s="67" t="s">
        <v>207</v>
      </c>
    </row>
    <row r="775" spans="31:37" x14ac:dyDescent="0.35">
      <c r="AE775" s="67" t="s">
        <v>208</v>
      </c>
      <c r="AG775" s="67" t="s">
        <v>208</v>
      </c>
      <c r="AI775" s="67" t="s">
        <v>208</v>
      </c>
      <c r="AK775" s="67" t="s">
        <v>208</v>
      </c>
    </row>
    <row r="776" spans="31:37" x14ac:dyDescent="0.35">
      <c r="AE776" s="67" t="s">
        <v>209</v>
      </c>
      <c r="AG776" s="67" t="s">
        <v>209</v>
      </c>
      <c r="AI776" s="67" t="s">
        <v>209</v>
      </c>
      <c r="AK776" s="67" t="s">
        <v>209</v>
      </c>
    </row>
    <row r="777" spans="31:37" x14ac:dyDescent="0.35">
      <c r="AE777" s="67" t="s">
        <v>210</v>
      </c>
      <c r="AG777" s="67" t="s">
        <v>210</v>
      </c>
      <c r="AI777" s="67" t="s">
        <v>210</v>
      </c>
      <c r="AK777" s="67" t="s">
        <v>210</v>
      </c>
    </row>
    <row r="778" spans="31:37" x14ac:dyDescent="0.35">
      <c r="AE778" s="67" t="s">
        <v>211</v>
      </c>
      <c r="AG778" s="67" t="s">
        <v>211</v>
      </c>
      <c r="AI778" s="67" t="s">
        <v>211</v>
      </c>
      <c r="AK778" s="67" t="s">
        <v>211</v>
      </c>
    </row>
    <row r="779" spans="31:37" x14ac:dyDescent="0.35">
      <c r="AE779" s="67" t="s">
        <v>212</v>
      </c>
      <c r="AG779" s="67" t="s">
        <v>212</v>
      </c>
      <c r="AI779" s="67" t="s">
        <v>212</v>
      </c>
      <c r="AK779" s="67" t="s">
        <v>212</v>
      </c>
    </row>
    <row r="780" spans="31:37" x14ac:dyDescent="0.35">
      <c r="AE780" s="67" t="s">
        <v>213</v>
      </c>
      <c r="AG780" s="67" t="s">
        <v>213</v>
      </c>
      <c r="AI780" s="67" t="s">
        <v>213</v>
      </c>
      <c r="AK780" s="67" t="s">
        <v>213</v>
      </c>
    </row>
    <row r="781" spans="31:37" x14ac:dyDescent="0.35">
      <c r="AE781" s="67" t="s">
        <v>214</v>
      </c>
      <c r="AG781" s="67" t="s">
        <v>214</v>
      </c>
      <c r="AI781" s="67" t="s">
        <v>214</v>
      </c>
      <c r="AK781" s="67" t="s">
        <v>214</v>
      </c>
    </row>
    <row r="782" spans="31:37" x14ac:dyDescent="0.35">
      <c r="AE782" s="67" t="s">
        <v>215</v>
      </c>
      <c r="AG782" s="67" t="s">
        <v>215</v>
      </c>
      <c r="AI782" s="67" t="s">
        <v>215</v>
      </c>
      <c r="AK782" s="67" t="s">
        <v>215</v>
      </c>
    </row>
    <row r="783" spans="31:37" x14ac:dyDescent="0.35">
      <c r="AE783" s="67" t="s">
        <v>216</v>
      </c>
      <c r="AG783" s="67" t="s">
        <v>216</v>
      </c>
      <c r="AI783" s="67" t="s">
        <v>216</v>
      </c>
      <c r="AK783" s="67" t="s">
        <v>216</v>
      </c>
    </row>
    <row r="784" spans="31:37" x14ac:dyDescent="0.35">
      <c r="AE784" s="67" t="s">
        <v>217</v>
      </c>
      <c r="AG784" s="67" t="s">
        <v>217</v>
      </c>
      <c r="AI784" s="67" t="s">
        <v>217</v>
      </c>
      <c r="AK784" s="67" t="s">
        <v>217</v>
      </c>
    </row>
    <row r="785" spans="31:37" x14ac:dyDescent="0.35">
      <c r="AE785" s="67" t="s">
        <v>218</v>
      </c>
      <c r="AG785" s="67" t="s">
        <v>218</v>
      </c>
      <c r="AI785" s="67" t="s">
        <v>218</v>
      </c>
      <c r="AK785" s="67" t="s">
        <v>218</v>
      </c>
    </row>
    <row r="786" spans="31:37" x14ac:dyDescent="0.35">
      <c r="AE786" s="67" t="s">
        <v>219</v>
      </c>
      <c r="AG786" s="67" t="s">
        <v>219</v>
      </c>
      <c r="AI786" s="67" t="s">
        <v>219</v>
      </c>
      <c r="AK786" s="67" t="s">
        <v>219</v>
      </c>
    </row>
    <row r="787" spans="31:37" x14ac:dyDescent="0.35">
      <c r="AE787" s="67" t="s">
        <v>220</v>
      </c>
      <c r="AG787" s="67" t="s">
        <v>220</v>
      </c>
      <c r="AI787" s="67" t="s">
        <v>220</v>
      </c>
      <c r="AK787" s="67" t="s">
        <v>220</v>
      </c>
    </row>
    <row r="788" spans="31:37" x14ac:dyDescent="0.35">
      <c r="AE788" s="67" t="s">
        <v>221</v>
      </c>
      <c r="AG788" s="67" t="s">
        <v>221</v>
      </c>
      <c r="AI788" s="67" t="s">
        <v>221</v>
      </c>
      <c r="AK788" s="67" t="s">
        <v>221</v>
      </c>
    </row>
    <row r="789" spans="31:37" x14ac:dyDescent="0.35">
      <c r="AE789" s="67" t="s">
        <v>222</v>
      </c>
      <c r="AG789" s="67" t="s">
        <v>222</v>
      </c>
      <c r="AI789" s="67" t="s">
        <v>222</v>
      </c>
      <c r="AK789" s="67" t="s">
        <v>222</v>
      </c>
    </row>
    <row r="790" spans="31:37" x14ac:dyDescent="0.35">
      <c r="AE790" s="67" t="s">
        <v>223</v>
      </c>
      <c r="AG790" s="67" t="s">
        <v>223</v>
      </c>
      <c r="AI790" s="67" t="s">
        <v>223</v>
      </c>
      <c r="AK790" s="67" t="s">
        <v>223</v>
      </c>
    </row>
    <row r="791" spans="31:37" x14ac:dyDescent="0.35">
      <c r="AE791" s="67" t="s">
        <v>224</v>
      </c>
      <c r="AG791" s="67" t="s">
        <v>224</v>
      </c>
      <c r="AI791" s="67" t="s">
        <v>224</v>
      </c>
      <c r="AK791" s="67" t="s">
        <v>224</v>
      </c>
    </row>
    <row r="792" spans="31:37" x14ac:dyDescent="0.35">
      <c r="AE792" s="67" t="s">
        <v>225</v>
      </c>
      <c r="AG792" s="67" t="s">
        <v>225</v>
      </c>
      <c r="AI792" s="67" t="s">
        <v>225</v>
      </c>
      <c r="AK792" s="67" t="s">
        <v>225</v>
      </c>
    </row>
    <row r="793" spans="31:37" x14ac:dyDescent="0.35">
      <c r="AE793" s="67" t="s">
        <v>226</v>
      </c>
      <c r="AG793" s="67" t="s">
        <v>226</v>
      </c>
      <c r="AI793" s="67" t="s">
        <v>226</v>
      </c>
      <c r="AK793" s="67" t="s">
        <v>226</v>
      </c>
    </row>
    <row r="794" spans="31:37" x14ac:dyDescent="0.35">
      <c r="AE794" s="67" t="s">
        <v>227</v>
      </c>
      <c r="AG794" s="67" t="s">
        <v>227</v>
      </c>
      <c r="AI794" s="67" t="s">
        <v>227</v>
      </c>
      <c r="AK794" s="67" t="s">
        <v>227</v>
      </c>
    </row>
    <row r="795" spans="31:37" x14ac:dyDescent="0.35">
      <c r="AE795" s="67" t="s">
        <v>228</v>
      </c>
      <c r="AG795" s="67" t="s">
        <v>228</v>
      </c>
      <c r="AI795" s="67" t="s">
        <v>228</v>
      </c>
      <c r="AK795" s="67" t="s">
        <v>228</v>
      </c>
    </row>
    <row r="796" spans="31:37" x14ac:dyDescent="0.35">
      <c r="AE796" s="67" t="s">
        <v>229</v>
      </c>
      <c r="AG796" s="67" t="s">
        <v>229</v>
      </c>
      <c r="AI796" s="67" t="s">
        <v>229</v>
      </c>
      <c r="AK796" s="67" t="s">
        <v>229</v>
      </c>
    </row>
    <row r="797" spans="31:37" x14ac:dyDescent="0.35">
      <c r="AE797" s="67" t="s">
        <v>230</v>
      </c>
      <c r="AG797" s="67" t="s">
        <v>230</v>
      </c>
      <c r="AI797" s="67" t="s">
        <v>230</v>
      </c>
      <c r="AK797" s="67" t="s">
        <v>230</v>
      </c>
    </row>
    <row r="798" spans="31:37" x14ac:dyDescent="0.35">
      <c r="AE798" s="67" t="s">
        <v>231</v>
      </c>
      <c r="AG798" s="67" t="s">
        <v>231</v>
      </c>
      <c r="AI798" s="67" t="s">
        <v>231</v>
      </c>
      <c r="AK798" s="67" t="s">
        <v>231</v>
      </c>
    </row>
    <row r="799" spans="31:37" x14ac:dyDescent="0.35">
      <c r="AE799" s="67" t="s">
        <v>232</v>
      </c>
      <c r="AG799" s="67" t="s">
        <v>232</v>
      </c>
      <c r="AI799" s="67" t="s">
        <v>232</v>
      </c>
      <c r="AK799" s="67" t="s">
        <v>232</v>
      </c>
    </row>
    <row r="800" spans="31:37" x14ac:dyDescent="0.35">
      <c r="AE800" s="67" t="s">
        <v>233</v>
      </c>
      <c r="AG800" s="67" t="s">
        <v>233</v>
      </c>
      <c r="AI800" s="67" t="s">
        <v>233</v>
      </c>
      <c r="AK800" s="67" t="s">
        <v>233</v>
      </c>
    </row>
    <row r="801" spans="31:37" x14ac:dyDescent="0.35">
      <c r="AE801" s="67" t="s">
        <v>234</v>
      </c>
      <c r="AG801" s="67" t="s">
        <v>234</v>
      </c>
      <c r="AI801" s="67" t="s">
        <v>234</v>
      </c>
      <c r="AK801" s="67" t="s">
        <v>234</v>
      </c>
    </row>
    <row r="802" spans="31:37" x14ac:dyDescent="0.35">
      <c r="AE802" s="67" t="s">
        <v>235</v>
      </c>
      <c r="AG802" s="67" t="s">
        <v>235</v>
      </c>
      <c r="AI802" s="67" t="s">
        <v>235</v>
      </c>
      <c r="AK802" s="67" t="s">
        <v>235</v>
      </c>
    </row>
    <row r="803" spans="31:37" x14ac:dyDescent="0.35">
      <c r="AE803" s="67" t="s">
        <v>236</v>
      </c>
      <c r="AG803" s="67" t="s">
        <v>236</v>
      </c>
      <c r="AI803" s="67" t="s">
        <v>236</v>
      </c>
      <c r="AK803" s="67" t="s">
        <v>236</v>
      </c>
    </row>
    <row r="804" spans="31:37" x14ac:dyDescent="0.35">
      <c r="AE804" s="67" t="s">
        <v>237</v>
      </c>
      <c r="AG804" s="67" t="s">
        <v>237</v>
      </c>
      <c r="AI804" s="67" t="s">
        <v>237</v>
      </c>
      <c r="AK804" s="67" t="s">
        <v>237</v>
      </c>
    </row>
    <row r="805" spans="31:37" x14ac:dyDescent="0.35">
      <c r="AE805" s="67" t="s">
        <v>238</v>
      </c>
      <c r="AG805" s="67" t="s">
        <v>238</v>
      </c>
      <c r="AI805" s="67" t="s">
        <v>238</v>
      </c>
      <c r="AK805" s="67" t="s">
        <v>238</v>
      </c>
    </row>
    <row r="806" spans="31:37" x14ac:dyDescent="0.35">
      <c r="AE806" s="67" t="s">
        <v>239</v>
      </c>
      <c r="AG806" s="67" t="s">
        <v>239</v>
      </c>
      <c r="AI806" s="67" t="s">
        <v>239</v>
      </c>
      <c r="AK806" s="67" t="s">
        <v>239</v>
      </c>
    </row>
    <row r="807" spans="31:37" x14ac:dyDescent="0.35">
      <c r="AE807" s="67" t="s">
        <v>240</v>
      </c>
      <c r="AG807" s="67" t="s">
        <v>240</v>
      </c>
      <c r="AI807" s="67" t="s">
        <v>240</v>
      </c>
      <c r="AK807" s="67" t="s">
        <v>240</v>
      </c>
    </row>
    <row r="808" spans="31:37" x14ac:dyDescent="0.35">
      <c r="AE808" s="67" t="s">
        <v>241</v>
      </c>
      <c r="AG808" s="67" t="s">
        <v>241</v>
      </c>
      <c r="AI808" s="67" t="s">
        <v>241</v>
      </c>
      <c r="AK808" s="67" t="s">
        <v>241</v>
      </c>
    </row>
    <row r="809" spans="31:37" x14ac:dyDescent="0.35">
      <c r="AE809" s="67" t="s">
        <v>242</v>
      </c>
      <c r="AG809" s="67" t="s">
        <v>242</v>
      </c>
      <c r="AI809" s="67" t="s">
        <v>242</v>
      </c>
      <c r="AK809" s="67" t="s">
        <v>242</v>
      </c>
    </row>
    <row r="810" spans="31:37" x14ac:dyDescent="0.35">
      <c r="AE810" s="67" t="s">
        <v>243</v>
      </c>
      <c r="AG810" s="67" t="s">
        <v>243</v>
      </c>
      <c r="AI810" s="67" t="s">
        <v>243</v>
      </c>
      <c r="AK810" s="67" t="s">
        <v>243</v>
      </c>
    </row>
    <row r="811" spans="31:37" x14ac:dyDescent="0.35">
      <c r="AE811" s="67" t="s">
        <v>244</v>
      </c>
      <c r="AG811" s="67" t="s">
        <v>244</v>
      </c>
      <c r="AI811" s="67" t="s">
        <v>244</v>
      </c>
      <c r="AK811" s="67" t="s">
        <v>244</v>
      </c>
    </row>
    <row r="812" spans="31:37" x14ac:dyDescent="0.35">
      <c r="AE812" s="67" t="s">
        <v>245</v>
      </c>
      <c r="AG812" s="67" t="s">
        <v>245</v>
      </c>
      <c r="AI812" s="67" t="s">
        <v>245</v>
      </c>
      <c r="AK812" s="67" t="s">
        <v>245</v>
      </c>
    </row>
    <row r="813" spans="31:37" x14ac:dyDescent="0.35">
      <c r="AE813" s="67" t="s">
        <v>246</v>
      </c>
      <c r="AG813" s="67" t="s">
        <v>246</v>
      </c>
      <c r="AI813" s="67" t="s">
        <v>246</v>
      </c>
      <c r="AK813" s="67" t="s">
        <v>246</v>
      </c>
    </row>
    <row r="814" spans="31:37" x14ac:dyDescent="0.35">
      <c r="AE814" s="67" t="s">
        <v>247</v>
      </c>
      <c r="AG814" s="67" t="s">
        <v>247</v>
      </c>
      <c r="AI814" s="67" t="s">
        <v>247</v>
      </c>
      <c r="AK814" s="67" t="s">
        <v>247</v>
      </c>
    </row>
    <row r="815" spans="31:37" x14ac:dyDescent="0.35">
      <c r="AE815" s="67" t="s">
        <v>248</v>
      </c>
      <c r="AG815" s="67" t="s">
        <v>248</v>
      </c>
      <c r="AI815" s="67" t="s">
        <v>248</v>
      </c>
      <c r="AK815" s="67" t="s">
        <v>248</v>
      </c>
    </row>
    <row r="816" spans="31:37" x14ac:dyDescent="0.35">
      <c r="AE816" s="67" t="s">
        <v>249</v>
      </c>
      <c r="AG816" s="67" t="s">
        <v>249</v>
      </c>
      <c r="AI816" s="67" t="s">
        <v>249</v>
      </c>
      <c r="AK816" s="67" t="s">
        <v>249</v>
      </c>
    </row>
    <row r="817" spans="31:37" x14ac:dyDescent="0.35">
      <c r="AE817" s="67" t="s">
        <v>250</v>
      </c>
      <c r="AG817" s="67" t="s">
        <v>250</v>
      </c>
      <c r="AI817" s="67" t="s">
        <v>250</v>
      </c>
      <c r="AK817" s="67" t="s">
        <v>250</v>
      </c>
    </row>
    <row r="818" spans="31:37" x14ac:dyDescent="0.35">
      <c r="AE818" s="67" t="s">
        <v>251</v>
      </c>
      <c r="AG818" s="67" t="s">
        <v>251</v>
      </c>
      <c r="AI818" s="67" t="s">
        <v>251</v>
      </c>
      <c r="AK818" s="67" t="s">
        <v>251</v>
      </c>
    </row>
    <row r="819" spans="31:37" x14ac:dyDescent="0.35">
      <c r="AE819" s="67" t="s">
        <v>252</v>
      </c>
      <c r="AG819" s="67" t="s">
        <v>252</v>
      </c>
      <c r="AI819" s="67" t="s">
        <v>252</v>
      </c>
      <c r="AK819" s="67" t="s">
        <v>252</v>
      </c>
    </row>
    <row r="820" spans="31:37" x14ac:dyDescent="0.35">
      <c r="AE820" s="67" t="s">
        <v>253</v>
      </c>
      <c r="AG820" s="67" t="s">
        <v>253</v>
      </c>
      <c r="AI820" s="67" t="s">
        <v>253</v>
      </c>
      <c r="AK820" s="67" t="s">
        <v>253</v>
      </c>
    </row>
    <row r="821" spans="31:37" x14ac:dyDescent="0.35">
      <c r="AE821" s="67" t="s">
        <v>254</v>
      </c>
      <c r="AG821" s="67" t="s">
        <v>254</v>
      </c>
      <c r="AI821" s="67" t="s">
        <v>254</v>
      </c>
      <c r="AK821" s="67" t="s">
        <v>254</v>
      </c>
    </row>
    <row r="822" spans="31:37" x14ac:dyDescent="0.35">
      <c r="AE822" s="67" t="s">
        <v>255</v>
      </c>
      <c r="AG822" s="67" t="s">
        <v>255</v>
      </c>
      <c r="AI822" s="67" t="s">
        <v>255</v>
      </c>
      <c r="AK822" s="67" t="s">
        <v>255</v>
      </c>
    </row>
    <row r="823" spans="31:37" x14ac:dyDescent="0.35">
      <c r="AE823" s="67" t="s">
        <v>256</v>
      </c>
      <c r="AG823" s="67" t="s">
        <v>256</v>
      </c>
      <c r="AI823" s="67" t="s">
        <v>256</v>
      </c>
      <c r="AK823" s="67" t="s">
        <v>256</v>
      </c>
    </row>
    <row r="824" spans="31:37" x14ac:dyDescent="0.35">
      <c r="AE824" s="67" t="s">
        <v>257</v>
      </c>
      <c r="AG824" s="67" t="s">
        <v>257</v>
      </c>
      <c r="AI824" s="67" t="s">
        <v>257</v>
      </c>
      <c r="AK824" s="67" t="s">
        <v>257</v>
      </c>
    </row>
    <row r="825" spans="31:37" x14ac:dyDescent="0.35">
      <c r="AE825" s="67" t="s">
        <v>258</v>
      </c>
      <c r="AG825" s="67" t="s">
        <v>258</v>
      </c>
      <c r="AI825" s="67" t="s">
        <v>258</v>
      </c>
      <c r="AK825" s="67" t="s">
        <v>258</v>
      </c>
    </row>
    <row r="826" spans="31:37" x14ac:dyDescent="0.35">
      <c r="AE826" s="67" t="s">
        <v>259</v>
      </c>
      <c r="AG826" s="67" t="s">
        <v>259</v>
      </c>
      <c r="AI826" s="67" t="s">
        <v>259</v>
      </c>
      <c r="AK826" s="67" t="s">
        <v>259</v>
      </c>
    </row>
    <row r="827" spans="31:37" x14ac:dyDescent="0.35">
      <c r="AE827" s="67" t="s">
        <v>260</v>
      </c>
      <c r="AG827" s="67" t="s">
        <v>260</v>
      </c>
      <c r="AI827" s="67" t="s">
        <v>260</v>
      </c>
      <c r="AK827" s="67" t="s">
        <v>260</v>
      </c>
    </row>
    <row r="828" spans="31:37" x14ac:dyDescent="0.35">
      <c r="AE828" s="67" t="s">
        <v>261</v>
      </c>
      <c r="AG828" s="67" t="s">
        <v>261</v>
      </c>
      <c r="AI828" s="67" t="s">
        <v>261</v>
      </c>
      <c r="AK828" s="67" t="s">
        <v>261</v>
      </c>
    </row>
    <row r="829" spans="31:37" x14ac:dyDescent="0.35">
      <c r="AE829" s="67" t="s">
        <v>262</v>
      </c>
      <c r="AG829" s="67" t="s">
        <v>262</v>
      </c>
      <c r="AI829" s="67" t="s">
        <v>262</v>
      </c>
      <c r="AK829" s="67" t="s">
        <v>262</v>
      </c>
    </row>
    <row r="830" spans="31:37" x14ac:dyDescent="0.35">
      <c r="AE830" s="67" t="s">
        <v>263</v>
      </c>
      <c r="AG830" s="67" t="s">
        <v>263</v>
      </c>
      <c r="AI830" s="67" t="s">
        <v>263</v>
      </c>
      <c r="AK830" s="67" t="s">
        <v>263</v>
      </c>
    </row>
    <row r="831" spans="31:37" x14ac:dyDescent="0.35">
      <c r="AE831" s="67" t="s">
        <v>264</v>
      </c>
      <c r="AG831" s="67" t="s">
        <v>264</v>
      </c>
      <c r="AI831" s="67" t="s">
        <v>264</v>
      </c>
      <c r="AK831" s="67" t="s">
        <v>264</v>
      </c>
    </row>
    <row r="832" spans="31:37" x14ac:dyDescent="0.35">
      <c r="AE832" s="67" t="s">
        <v>265</v>
      </c>
      <c r="AG832" s="67" t="s">
        <v>265</v>
      </c>
      <c r="AI832" s="67" t="s">
        <v>265</v>
      </c>
      <c r="AK832" s="67" t="s">
        <v>265</v>
      </c>
    </row>
    <row r="833" spans="31:37" x14ac:dyDescent="0.35">
      <c r="AE833" s="67" t="s">
        <v>266</v>
      </c>
      <c r="AG833" s="67" t="s">
        <v>266</v>
      </c>
      <c r="AI833" s="67" t="s">
        <v>266</v>
      </c>
      <c r="AK833" s="67" t="s">
        <v>266</v>
      </c>
    </row>
    <row r="834" spans="31:37" x14ac:dyDescent="0.35">
      <c r="AE834" s="67" t="s">
        <v>267</v>
      </c>
      <c r="AG834" s="67" t="s">
        <v>267</v>
      </c>
      <c r="AI834" s="67" t="s">
        <v>267</v>
      </c>
      <c r="AK834" s="67" t="s">
        <v>267</v>
      </c>
    </row>
    <row r="835" spans="31:37" x14ac:dyDescent="0.35">
      <c r="AE835" s="67" t="s">
        <v>268</v>
      </c>
      <c r="AG835" s="67" t="s">
        <v>268</v>
      </c>
      <c r="AI835" s="67" t="s">
        <v>268</v>
      </c>
      <c r="AK835" s="67" t="s">
        <v>268</v>
      </c>
    </row>
    <row r="836" spans="31:37" x14ac:dyDescent="0.35">
      <c r="AE836" s="67" t="s">
        <v>269</v>
      </c>
      <c r="AG836" s="67" t="s">
        <v>269</v>
      </c>
      <c r="AI836" s="67" t="s">
        <v>269</v>
      </c>
      <c r="AK836" s="67" t="s">
        <v>269</v>
      </c>
    </row>
    <row r="837" spans="31:37" x14ac:dyDescent="0.35">
      <c r="AE837" s="67" t="s">
        <v>270</v>
      </c>
      <c r="AG837" s="67" t="s">
        <v>270</v>
      </c>
      <c r="AI837" s="67" t="s">
        <v>270</v>
      </c>
      <c r="AK837" s="67" t="s">
        <v>270</v>
      </c>
    </row>
    <row r="838" spans="31:37" x14ac:dyDescent="0.35">
      <c r="AE838" s="67" t="s">
        <v>271</v>
      </c>
      <c r="AG838" s="67" t="s">
        <v>271</v>
      </c>
      <c r="AI838" s="67" t="s">
        <v>271</v>
      </c>
      <c r="AK838" s="67" t="s">
        <v>271</v>
      </c>
    </row>
    <row r="839" spans="31:37" x14ac:dyDescent="0.35">
      <c r="AE839" s="67" t="s">
        <v>272</v>
      </c>
      <c r="AG839" s="67" t="s">
        <v>272</v>
      </c>
      <c r="AI839" s="67" t="s">
        <v>272</v>
      </c>
      <c r="AK839" s="67" t="s">
        <v>272</v>
      </c>
    </row>
    <row r="840" spans="31:37" x14ac:dyDescent="0.35">
      <c r="AE840" s="67" t="s">
        <v>273</v>
      </c>
      <c r="AG840" s="67" t="s">
        <v>273</v>
      </c>
      <c r="AI840" s="67" t="s">
        <v>273</v>
      </c>
      <c r="AK840" s="67" t="s">
        <v>273</v>
      </c>
    </row>
    <row r="841" spans="31:37" x14ac:dyDescent="0.35">
      <c r="AE841" s="67" t="s">
        <v>1167</v>
      </c>
      <c r="AG841" s="67" t="s">
        <v>1167</v>
      </c>
      <c r="AI841" s="67" t="s">
        <v>1167</v>
      </c>
      <c r="AK841" s="67" t="s">
        <v>1167</v>
      </c>
    </row>
    <row r="842" spans="31:37" x14ac:dyDescent="0.35">
      <c r="AE842" s="67" t="s">
        <v>1168</v>
      </c>
      <c r="AG842" s="67" t="s">
        <v>1168</v>
      </c>
      <c r="AI842" s="67" t="s">
        <v>1168</v>
      </c>
      <c r="AK842" s="67" t="s">
        <v>1168</v>
      </c>
    </row>
    <row r="843" spans="31:37" x14ac:dyDescent="0.35">
      <c r="AE843" s="67" t="s">
        <v>1169</v>
      </c>
      <c r="AG843" s="67" t="s">
        <v>1169</v>
      </c>
      <c r="AI843" s="67" t="s">
        <v>1169</v>
      </c>
      <c r="AK843" s="67" t="s">
        <v>1169</v>
      </c>
    </row>
    <row r="844" spans="31:37" x14ac:dyDescent="0.35">
      <c r="AE844" s="67" t="s">
        <v>1170</v>
      </c>
      <c r="AG844" s="67" t="s">
        <v>1170</v>
      </c>
      <c r="AI844" s="67" t="s">
        <v>1170</v>
      </c>
      <c r="AK844" s="67" t="s">
        <v>1170</v>
      </c>
    </row>
    <row r="845" spans="31:37" x14ac:dyDescent="0.35">
      <c r="AE845" s="67" t="s">
        <v>1171</v>
      </c>
      <c r="AG845" s="67" t="s">
        <v>1171</v>
      </c>
      <c r="AI845" s="67" t="s">
        <v>1171</v>
      </c>
      <c r="AK845" s="67" t="s">
        <v>1171</v>
      </c>
    </row>
    <row r="846" spans="31:37" x14ac:dyDescent="0.35">
      <c r="AE846" s="67" t="s">
        <v>1172</v>
      </c>
      <c r="AG846" s="67" t="s">
        <v>1172</v>
      </c>
      <c r="AI846" s="67" t="s">
        <v>1172</v>
      </c>
      <c r="AK846" s="67" t="s">
        <v>1172</v>
      </c>
    </row>
    <row r="847" spans="31:37" x14ac:dyDescent="0.35">
      <c r="AE847" s="67" t="s">
        <v>1173</v>
      </c>
      <c r="AG847" s="67" t="s">
        <v>1173</v>
      </c>
      <c r="AI847" s="67" t="s">
        <v>1173</v>
      </c>
      <c r="AK847" s="67" t="s">
        <v>1173</v>
      </c>
    </row>
    <row r="848" spans="31:37" x14ac:dyDescent="0.35">
      <c r="AE848" s="67" t="s">
        <v>1174</v>
      </c>
      <c r="AG848" s="67" t="s">
        <v>1174</v>
      </c>
      <c r="AI848" s="67" t="s">
        <v>1174</v>
      </c>
      <c r="AK848" s="67" t="s">
        <v>1174</v>
      </c>
    </row>
    <row r="849" spans="31:37" x14ac:dyDescent="0.35">
      <c r="AE849" s="67" t="s">
        <v>1175</v>
      </c>
      <c r="AG849" s="67" t="s">
        <v>1175</v>
      </c>
      <c r="AI849" s="67" t="s">
        <v>1175</v>
      </c>
      <c r="AK849" s="67" t="s">
        <v>1175</v>
      </c>
    </row>
    <row r="850" spans="31:37" x14ac:dyDescent="0.35">
      <c r="AE850" s="67" t="s">
        <v>1176</v>
      </c>
      <c r="AG850" s="67" t="s">
        <v>1176</v>
      </c>
      <c r="AI850" s="67" t="s">
        <v>1176</v>
      </c>
      <c r="AK850" s="67" t="s">
        <v>1176</v>
      </c>
    </row>
    <row r="851" spans="31:37" x14ac:dyDescent="0.35">
      <c r="AE851" s="67" t="s">
        <v>1177</v>
      </c>
      <c r="AG851" s="67" t="s">
        <v>1177</v>
      </c>
      <c r="AI851" s="67" t="s">
        <v>1177</v>
      </c>
      <c r="AK851" s="67" t="s">
        <v>1177</v>
      </c>
    </row>
    <row r="852" spans="31:37" x14ac:dyDescent="0.35">
      <c r="AE852" s="67" t="s">
        <v>1178</v>
      </c>
      <c r="AG852" s="67" t="s">
        <v>1178</v>
      </c>
      <c r="AI852" s="67" t="s">
        <v>1178</v>
      </c>
      <c r="AK852" s="67" t="s">
        <v>1178</v>
      </c>
    </row>
    <row r="853" spans="31:37" x14ac:dyDescent="0.35">
      <c r="AE853" s="67" t="s">
        <v>1179</v>
      </c>
      <c r="AG853" s="67" t="s">
        <v>1179</v>
      </c>
      <c r="AI853" s="67" t="s">
        <v>1179</v>
      </c>
      <c r="AK853" s="67" t="s">
        <v>1179</v>
      </c>
    </row>
    <row r="854" spans="31:37" x14ac:dyDescent="0.35">
      <c r="AE854" s="67" t="s">
        <v>1180</v>
      </c>
      <c r="AG854" s="67" t="s">
        <v>1180</v>
      </c>
      <c r="AI854" s="67" t="s">
        <v>1180</v>
      </c>
      <c r="AK854" s="67" t="s">
        <v>1180</v>
      </c>
    </row>
    <row r="855" spans="31:37" x14ac:dyDescent="0.35">
      <c r="AE855" s="67" t="s">
        <v>1181</v>
      </c>
      <c r="AG855" s="67" t="s">
        <v>1181</v>
      </c>
      <c r="AI855" s="67" t="s">
        <v>1181</v>
      </c>
      <c r="AK855" s="67" t="s">
        <v>1181</v>
      </c>
    </row>
    <row r="856" spans="31:37" x14ac:dyDescent="0.35">
      <c r="AE856" s="67" t="s">
        <v>1182</v>
      </c>
      <c r="AG856" s="67" t="s">
        <v>1182</v>
      </c>
      <c r="AI856" s="67" t="s">
        <v>1182</v>
      </c>
      <c r="AK856" s="67" t="s">
        <v>1182</v>
      </c>
    </row>
    <row r="857" spans="31:37" x14ac:dyDescent="0.35">
      <c r="AE857" s="67" t="s">
        <v>1183</v>
      </c>
      <c r="AG857" s="67" t="s">
        <v>1183</v>
      </c>
      <c r="AI857" s="67" t="s">
        <v>1183</v>
      </c>
      <c r="AK857" s="67" t="s">
        <v>1183</v>
      </c>
    </row>
    <row r="858" spans="31:37" x14ac:dyDescent="0.35">
      <c r="AE858" s="67" t="s">
        <v>1184</v>
      </c>
      <c r="AG858" s="67" t="s">
        <v>1184</v>
      </c>
      <c r="AI858" s="67" t="s">
        <v>1184</v>
      </c>
      <c r="AK858" s="67" t="s">
        <v>1184</v>
      </c>
    </row>
    <row r="859" spans="31:37" x14ac:dyDescent="0.35">
      <c r="AE859" s="67" t="s">
        <v>1185</v>
      </c>
      <c r="AG859" s="67" t="s">
        <v>1185</v>
      </c>
      <c r="AI859" s="67" t="s">
        <v>1185</v>
      </c>
      <c r="AK859" s="67" t="s">
        <v>1185</v>
      </c>
    </row>
    <row r="860" spans="31:37" x14ac:dyDescent="0.35">
      <c r="AE860" s="67" t="s">
        <v>1186</v>
      </c>
      <c r="AG860" s="67" t="s">
        <v>1186</v>
      </c>
      <c r="AI860" s="67" t="s">
        <v>1186</v>
      </c>
      <c r="AK860" s="67" t="s">
        <v>1186</v>
      </c>
    </row>
    <row r="861" spans="31:37" x14ac:dyDescent="0.35">
      <c r="AE861" s="67" t="s">
        <v>1187</v>
      </c>
      <c r="AG861" s="67" t="s">
        <v>1187</v>
      </c>
      <c r="AI861" s="67" t="s">
        <v>1187</v>
      </c>
      <c r="AK861" s="67" t="s">
        <v>1187</v>
      </c>
    </row>
    <row r="862" spans="31:37" x14ac:dyDescent="0.35">
      <c r="AE862" s="67" t="s">
        <v>1188</v>
      </c>
      <c r="AG862" s="67" t="s">
        <v>1188</v>
      </c>
      <c r="AI862" s="67" t="s">
        <v>1188</v>
      </c>
      <c r="AK862" s="67" t="s">
        <v>1188</v>
      </c>
    </row>
    <row r="863" spans="31:37" x14ac:dyDescent="0.35">
      <c r="AE863" s="67" t="s">
        <v>1189</v>
      </c>
      <c r="AG863" s="67" t="s">
        <v>1189</v>
      </c>
      <c r="AI863" s="67" t="s">
        <v>1189</v>
      </c>
      <c r="AK863" s="67" t="s">
        <v>1189</v>
      </c>
    </row>
    <row r="864" spans="31:37" x14ac:dyDescent="0.35">
      <c r="AE864" s="67" t="s">
        <v>1190</v>
      </c>
      <c r="AG864" s="67" t="s">
        <v>1190</v>
      </c>
      <c r="AI864" s="67" t="s">
        <v>1190</v>
      </c>
      <c r="AK864" s="67" t="s">
        <v>1190</v>
      </c>
    </row>
    <row r="865" spans="31:37" x14ac:dyDescent="0.35">
      <c r="AE865" s="67" t="s">
        <v>1191</v>
      </c>
      <c r="AG865" s="67" t="s">
        <v>1191</v>
      </c>
      <c r="AI865" s="67" t="s">
        <v>1191</v>
      </c>
      <c r="AK865" s="67" t="s">
        <v>1191</v>
      </c>
    </row>
    <row r="866" spans="31:37" x14ac:dyDescent="0.35">
      <c r="AE866" s="67" t="s">
        <v>1192</v>
      </c>
      <c r="AG866" s="67" t="s">
        <v>1192</v>
      </c>
      <c r="AI866" s="67" t="s">
        <v>1192</v>
      </c>
      <c r="AK866" s="67" t="s">
        <v>1192</v>
      </c>
    </row>
    <row r="867" spans="31:37" x14ac:dyDescent="0.35">
      <c r="AE867" s="67" t="s">
        <v>1193</v>
      </c>
      <c r="AG867" s="67" t="s">
        <v>1193</v>
      </c>
      <c r="AI867" s="67" t="s">
        <v>1193</v>
      </c>
      <c r="AK867" s="67" t="s">
        <v>1193</v>
      </c>
    </row>
    <row r="868" spans="31:37" x14ac:dyDescent="0.35">
      <c r="AE868" s="67" t="s">
        <v>1194</v>
      </c>
      <c r="AG868" s="67" t="s">
        <v>1194</v>
      </c>
      <c r="AI868" s="67" t="s">
        <v>1194</v>
      </c>
      <c r="AK868" s="67" t="s">
        <v>1194</v>
      </c>
    </row>
    <row r="869" spans="31:37" x14ac:dyDescent="0.35">
      <c r="AE869" s="67" t="s">
        <v>1195</v>
      </c>
      <c r="AG869" s="67" t="s">
        <v>1195</v>
      </c>
      <c r="AI869" s="67" t="s">
        <v>1195</v>
      </c>
      <c r="AK869" s="67" t="s">
        <v>1195</v>
      </c>
    </row>
    <row r="870" spans="31:37" x14ac:dyDescent="0.35">
      <c r="AE870" s="67" t="s">
        <v>1196</v>
      </c>
      <c r="AG870" s="67" t="s">
        <v>1196</v>
      </c>
      <c r="AI870" s="67" t="s">
        <v>1196</v>
      </c>
      <c r="AK870" s="67" t="s">
        <v>1196</v>
      </c>
    </row>
    <row r="871" spans="31:37" x14ac:dyDescent="0.35">
      <c r="AE871" s="67" t="s">
        <v>1197</v>
      </c>
      <c r="AG871" s="67" t="s">
        <v>1197</v>
      </c>
      <c r="AI871" s="67" t="s">
        <v>1197</v>
      </c>
      <c r="AK871" s="67" t="s">
        <v>1197</v>
      </c>
    </row>
    <row r="872" spans="31:37" x14ac:dyDescent="0.35">
      <c r="AE872" s="67" t="s">
        <v>1198</v>
      </c>
      <c r="AG872" s="67" t="s">
        <v>1198</v>
      </c>
      <c r="AI872" s="67" t="s">
        <v>1198</v>
      </c>
      <c r="AK872" s="67" t="s">
        <v>1198</v>
      </c>
    </row>
    <row r="873" spans="31:37" x14ac:dyDescent="0.35">
      <c r="AE873" s="67" t="s">
        <v>1199</v>
      </c>
      <c r="AG873" s="67" t="s">
        <v>1199</v>
      </c>
      <c r="AI873" s="67" t="s">
        <v>1199</v>
      </c>
      <c r="AK873" s="67" t="s">
        <v>1199</v>
      </c>
    </row>
    <row r="874" spans="31:37" x14ac:dyDescent="0.35">
      <c r="AE874" s="67" t="s">
        <v>1200</v>
      </c>
      <c r="AG874" s="67" t="s">
        <v>1200</v>
      </c>
      <c r="AI874" s="67" t="s">
        <v>1200</v>
      </c>
      <c r="AK874" s="67" t="s">
        <v>1200</v>
      </c>
    </row>
    <row r="875" spans="31:37" x14ac:dyDescent="0.35">
      <c r="AE875" s="67" t="s">
        <v>1201</v>
      </c>
      <c r="AG875" s="67" t="s">
        <v>1201</v>
      </c>
      <c r="AI875" s="67" t="s">
        <v>1201</v>
      </c>
      <c r="AK875" s="67" t="s">
        <v>1201</v>
      </c>
    </row>
    <row r="876" spans="31:37" x14ac:dyDescent="0.35">
      <c r="AE876" s="67" t="s">
        <v>1203</v>
      </c>
      <c r="AG876" s="67" t="s">
        <v>1203</v>
      </c>
      <c r="AI876" s="67" t="s">
        <v>1203</v>
      </c>
      <c r="AK876" s="67" t="s">
        <v>1203</v>
      </c>
    </row>
    <row r="877" spans="31:37" x14ac:dyDescent="0.35">
      <c r="AE877" s="67" t="s">
        <v>1204</v>
      </c>
      <c r="AG877" s="67" t="s">
        <v>1204</v>
      </c>
      <c r="AI877" s="67" t="s">
        <v>1204</v>
      </c>
      <c r="AK877" s="67" t="s">
        <v>1204</v>
      </c>
    </row>
    <row r="878" spans="31:37" x14ac:dyDescent="0.35">
      <c r="AE878" s="67" t="s">
        <v>1205</v>
      </c>
      <c r="AG878" s="67" t="s">
        <v>1205</v>
      </c>
      <c r="AI878" s="67" t="s">
        <v>1205</v>
      </c>
      <c r="AK878" s="67" t="s">
        <v>1205</v>
      </c>
    </row>
    <row r="879" spans="31:37" x14ac:dyDescent="0.35">
      <c r="AE879" s="67" t="s">
        <v>1206</v>
      </c>
      <c r="AG879" s="67" t="s">
        <v>1206</v>
      </c>
      <c r="AI879" s="67" t="s">
        <v>1206</v>
      </c>
      <c r="AK879" s="67" t="s">
        <v>1206</v>
      </c>
    </row>
    <row r="880" spans="31:37" x14ac:dyDescent="0.35">
      <c r="AE880" s="67" t="s">
        <v>1207</v>
      </c>
      <c r="AG880" s="67" t="s">
        <v>1207</v>
      </c>
      <c r="AI880" s="67" t="s">
        <v>1207</v>
      </c>
      <c r="AK880" s="67" t="s">
        <v>1207</v>
      </c>
    </row>
    <row r="881" spans="31:37" x14ac:dyDescent="0.35">
      <c r="AE881" s="67" t="s">
        <v>1208</v>
      </c>
      <c r="AG881" s="67" t="s">
        <v>1208</v>
      </c>
      <c r="AI881" s="67" t="s">
        <v>1208</v>
      </c>
      <c r="AK881" s="67" t="s">
        <v>1208</v>
      </c>
    </row>
    <row r="882" spans="31:37" x14ac:dyDescent="0.35">
      <c r="AE882" s="67" t="s">
        <v>1209</v>
      </c>
      <c r="AG882" s="67" t="s">
        <v>1209</v>
      </c>
      <c r="AI882" s="67" t="s">
        <v>1209</v>
      </c>
      <c r="AK882" s="67" t="s">
        <v>1209</v>
      </c>
    </row>
    <row r="883" spans="31:37" x14ac:dyDescent="0.35">
      <c r="AE883" s="67" t="s">
        <v>1210</v>
      </c>
      <c r="AG883" s="67" t="s">
        <v>1210</v>
      </c>
      <c r="AI883" s="67" t="s">
        <v>1210</v>
      </c>
      <c r="AK883" s="67" t="s">
        <v>1210</v>
      </c>
    </row>
    <row r="884" spans="31:37" x14ac:dyDescent="0.35">
      <c r="AE884" s="67" t="s">
        <v>1211</v>
      </c>
      <c r="AG884" s="67" t="s">
        <v>1211</v>
      </c>
      <c r="AI884" s="67" t="s">
        <v>1211</v>
      </c>
      <c r="AK884" s="67" t="s">
        <v>1211</v>
      </c>
    </row>
    <row r="885" spans="31:37" x14ac:dyDescent="0.35">
      <c r="AE885" s="67" t="s">
        <v>1212</v>
      </c>
      <c r="AG885" s="67" t="s">
        <v>1212</v>
      </c>
      <c r="AI885" s="67" t="s">
        <v>1212</v>
      </c>
      <c r="AK885" s="67" t="s">
        <v>1212</v>
      </c>
    </row>
    <row r="886" spans="31:37" x14ac:dyDescent="0.35">
      <c r="AE886" s="67" t="s">
        <v>1213</v>
      </c>
      <c r="AG886" s="67" t="s">
        <v>1213</v>
      </c>
      <c r="AI886" s="67" t="s">
        <v>1213</v>
      </c>
      <c r="AK886" s="67" t="s">
        <v>1213</v>
      </c>
    </row>
    <row r="887" spans="31:37" x14ac:dyDescent="0.35">
      <c r="AE887" s="67" t="s">
        <v>1214</v>
      </c>
      <c r="AG887" s="67" t="s">
        <v>1214</v>
      </c>
      <c r="AI887" s="67" t="s">
        <v>1214</v>
      </c>
      <c r="AK887" s="67" t="s">
        <v>1214</v>
      </c>
    </row>
    <row r="888" spans="31:37" x14ac:dyDescent="0.35">
      <c r="AE888" s="67" t="s">
        <v>1215</v>
      </c>
      <c r="AG888" s="67" t="s">
        <v>1215</v>
      </c>
      <c r="AI888" s="67" t="s">
        <v>1215</v>
      </c>
      <c r="AK888" s="67" t="s">
        <v>1215</v>
      </c>
    </row>
    <row r="889" spans="31:37" x14ac:dyDescent="0.35">
      <c r="AE889" s="67" t="s">
        <v>1216</v>
      </c>
      <c r="AG889" s="67" t="s">
        <v>1216</v>
      </c>
      <c r="AI889" s="67" t="s">
        <v>1216</v>
      </c>
      <c r="AK889" s="67" t="s">
        <v>1216</v>
      </c>
    </row>
    <row r="890" spans="31:37" x14ac:dyDescent="0.35">
      <c r="AE890" s="67" t="s">
        <v>1217</v>
      </c>
      <c r="AG890" s="67" t="s">
        <v>1217</v>
      </c>
      <c r="AI890" s="67" t="s">
        <v>1217</v>
      </c>
      <c r="AK890" s="67" t="s">
        <v>1217</v>
      </c>
    </row>
    <row r="891" spans="31:37" x14ac:dyDescent="0.35">
      <c r="AE891" s="67" t="s">
        <v>1218</v>
      </c>
      <c r="AG891" s="67" t="s">
        <v>1218</v>
      </c>
      <c r="AI891" s="67" t="s">
        <v>1218</v>
      </c>
      <c r="AK891" s="67" t="s">
        <v>1218</v>
      </c>
    </row>
    <row r="892" spans="31:37" x14ac:dyDescent="0.35">
      <c r="AE892" s="67" t="s">
        <v>1219</v>
      </c>
      <c r="AG892" s="67" t="s">
        <v>1219</v>
      </c>
      <c r="AI892" s="67" t="s">
        <v>1219</v>
      </c>
      <c r="AK892" s="67" t="s">
        <v>1219</v>
      </c>
    </row>
    <row r="893" spans="31:37" x14ac:dyDescent="0.35">
      <c r="AE893" s="67" t="s">
        <v>1220</v>
      </c>
      <c r="AG893" s="67" t="s">
        <v>1220</v>
      </c>
      <c r="AI893" s="67" t="s">
        <v>1220</v>
      </c>
      <c r="AK893" s="67" t="s">
        <v>1220</v>
      </c>
    </row>
    <row r="894" spans="31:37" x14ac:dyDescent="0.35">
      <c r="AE894" s="67" t="s">
        <v>1221</v>
      </c>
      <c r="AG894" s="67" t="s">
        <v>1221</v>
      </c>
      <c r="AI894" s="67" t="s">
        <v>1221</v>
      </c>
      <c r="AK894" s="67" t="s">
        <v>1221</v>
      </c>
    </row>
    <row r="895" spans="31:37" x14ac:dyDescent="0.35">
      <c r="AE895" s="67" t="s">
        <v>1222</v>
      </c>
      <c r="AG895" s="67" t="s">
        <v>1222</v>
      </c>
      <c r="AI895" s="67" t="s">
        <v>1222</v>
      </c>
      <c r="AK895" s="67" t="s">
        <v>1222</v>
      </c>
    </row>
    <row r="896" spans="31:37" x14ac:dyDescent="0.35">
      <c r="AE896" s="67" t="s">
        <v>1223</v>
      </c>
      <c r="AG896" s="67" t="s">
        <v>1223</v>
      </c>
      <c r="AI896" s="67" t="s">
        <v>1223</v>
      </c>
      <c r="AK896" s="67" t="s">
        <v>1223</v>
      </c>
    </row>
    <row r="897" spans="31:37" x14ac:dyDescent="0.35">
      <c r="AE897" s="67" t="s">
        <v>1224</v>
      </c>
      <c r="AG897" s="67" t="s">
        <v>1224</v>
      </c>
      <c r="AI897" s="67" t="s">
        <v>1224</v>
      </c>
      <c r="AK897" s="67" t="s">
        <v>1224</v>
      </c>
    </row>
    <row r="898" spans="31:37" x14ac:dyDescent="0.35">
      <c r="AE898" s="67" t="s">
        <v>1225</v>
      </c>
      <c r="AG898" s="67" t="s">
        <v>1225</v>
      </c>
      <c r="AI898" s="67" t="s">
        <v>1225</v>
      </c>
      <c r="AK898" s="67" t="s">
        <v>1225</v>
      </c>
    </row>
    <row r="899" spans="31:37" x14ac:dyDescent="0.35">
      <c r="AE899" s="67" t="s">
        <v>1226</v>
      </c>
      <c r="AG899" s="67" t="s">
        <v>1226</v>
      </c>
      <c r="AI899" s="67" t="s">
        <v>1226</v>
      </c>
      <c r="AK899" s="67" t="s">
        <v>1226</v>
      </c>
    </row>
    <row r="900" spans="31:37" x14ac:dyDescent="0.35">
      <c r="AE900" s="67" t="s">
        <v>1227</v>
      </c>
      <c r="AG900" s="67" t="s">
        <v>1227</v>
      </c>
      <c r="AI900" s="67" t="s">
        <v>1227</v>
      </c>
      <c r="AK900" s="67" t="s">
        <v>1227</v>
      </c>
    </row>
    <row r="901" spans="31:37" x14ac:dyDescent="0.35">
      <c r="AE901" s="67" t="s">
        <v>1228</v>
      </c>
      <c r="AG901" s="67" t="s">
        <v>1228</v>
      </c>
      <c r="AI901" s="67" t="s">
        <v>1228</v>
      </c>
      <c r="AK901" s="67" t="s">
        <v>1228</v>
      </c>
    </row>
    <row r="902" spans="31:37" x14ac:dyDescent="0.35">
      <c r="AE902" s="67" t="s">
        <v>1229</v>
      </c>
      <c r="AG902" s="67" t="s">
        <v>1229</v>
      </c>
      <c r="AI902" s="67" t="s">
        <v>1229</v>
      </c>
      <c r="AK902" s="67" t="s">
        <v>1229</v>
      </c>
    </row>
    <row r="903" spans="31:37" x14ac:dyDescent="0.35">
      <c r="AE903" s="67" t="s">
        <v>1230</v>
      </c>
      <c r="AG903" s="67" t="s">
        <v>1230</v>
      </c>
      <c r="AI903" s="67" t="s">
        <v>1230</v>
      </c>
      <c r="AK903" s="67" t="s">
        <v>1230</v>
      </c>
    </row>
    <row r="904" spans="31:37" x14ac:dyDescent="0.35">
      <c r="AE904" s="67" t="s">
        <v>1231</v>
      </c>
      <c r="AG904" s="67" t="s">
        <v>1231</v>
      </c>
      <c r="AI904" s="67" t="s">
        <v>1231</v>
      </c>
      <c r="AK904" s="67" t="s">
        <v>1231</v>
      </c>
    </row>
    <row r="905" spans="31:37" x14ac:dyDescent="0.35">
      <c r="AE905" s="67" t="s">
        <v>1232</v>
      </c>
      <c r="AG905" s="67" t="s">
        <v>1232</v>
      </c>
      <c r="AI905" s="67" t="s">
        <v>1232</v>
      </c>
      <c r="AK905" s="67" t="s">
        <v>1232</v>
      </c>
    </row>
    <row r="906" spans="31:37" x14ac:dyDescent="0.35">
      <c r="AE906" s="67" t="s">
        <v>1233</v>
      </c>
      <c r="AG906" s="67" t="s">
        <v>1233</v>
      </c>
      <c r="AI906" s="67" t="s">
        <v>1233</v>
      </c>
      <c r="AK906" s="67" t="s">
        <v>1233</v>
      </c>
    </row>
    <row r="907" spans="31:37" x14ac:dyDescent="0.35">
      <c r="AE907" s="67" t="s">
        <v>1234</v>
      </c>
      <c r="AG907" s="67" t="s">
        <v>1234</v>
      </c>
      <c r="AI907" s="67" t="s">
        <v>1234</v>
      </c>
      <c r="AK907" s="67" t="s">
        <v>1234</v>
      </c>
    </row>
    <row r="908" spans="31:37" x14ac:dyDescent="0.35">
      <c r="AE908" s="67" t="s">
        <v>1235</v>
      </c>
      <c r="AG908" s="67" t="s">
        <v>1235</v>
      </c>
      <c r="AI908" s="67" t="s">
        <v>1235</v>
      </c>
      <c r="AK908" s="67" t="s">
        <v>1235</v>
      </c>
    </row>
    <row r="909" spans="31:37" x14ac:dyDescent="0.35">
      <c r="AE909" s="67" t="s">
        <v>1236</v>
      </c>
      <c r="AG909" s="67" t="s">
        <v>1236</v>
      </c>
      <c r="AI909" s="67" t="s">
        <v>1236</v>
      </c>
      <c r="AK909" s="67" t="s">
        <v>1236</v>
      </c>
    </row>
    <row r="910" spans="31:37" x14ac:dyDescent="0.35">
      <c r="AE910" s="67" t="s">
        <v>1238</v>
      </c>
      <c r="AG910" s="67" t="s">
        <v>1238</v>
      </c>
      <c r="AI910" s="67" t="s">
        <v>1238</v>
      </c>
      <c r="AK910" s="67" t="s">
        <v>1238</v>
      </c>
    </row>
    <row r="911" spans="31:37" x14ac:dyDescent="0.35">
      <c r="AE911" s="67" t="s">
        <v>1239</v>
      </c>
      <c r="AG911" s="67" t="s">
        <v>1239</v>
      </c>
      <c r="AI911" s="67" t="s">
        <v>1239</v>
      </c>
      <c r="AK911" s="67" t="s">
        <v>1239</v>
      </c>
    </row>
    <row r="912" spans="31:37" x14ac:dyDescent="0.35">
      <c r="AE912" s="67" t="s">
        <v>1240</v>
      </c>
      <c r="AG912" s="67" t="s">
        <v>1240</v>
      </c>
      <c r="AI912" s="67" t="s">
        <v>1240</v>
      </c>
      <c r="AK912" s="67" t="s">
        <v>1240</v>
      </c>
    </row>
    <row r="913" spans="31:37" x14ac:dyDescent="0.35">
      <c r="AE913" s="67" t="s">
        <v>1241</v>
      </c>
      <c r="AG913" s="67" t="s">
        <v>1241</v>
      </c>
      <c r="AI913" s="67" t="s">
        <v>1241</v>
      </c>
      <c r="AK913" s="67" t="s">
        <v>1241</v>
      </c>
    </row>
    <row r="914" spans="31:37" x14ac:dyDescent="0.35">
      <c r="AE914" s="67" t="s">
        <v>1242</v>
      </c>
      <c r="AG914" s="67" t="s">
        <v>1242</v>
      </c>
      <c r="AI914" s="67" t="s">
        <v>1242</v>
      </c>
      <c r="AK914" s="67" t="s">
        <v>1242</v>
      </c>
    </row>
    <row r="915" spans="31:37" x14ac:dyDescent="0.35">
      <c r="AE915" s="67" t="s">
        <v>1243</v>
      </c>
      <c r="AG915" s="67" t="s">
        <v>1243</v>
      </c>
      <c r="AI915" s="67" t="s">
        <v>1243</v>
      </c>
      <c r="AK915" s="67" t="s">
        <v>1243</v>
      </c>
    </row>
    <row r="916" spans="31:37" x14ac:dyDescent="0.35">
      <c r="AE916" s="67" t="s">
        <v>1244</v>
      </c>
      <c r="AG916" s="67" t="s">
        <v>1244</v>
      </c>
      <c r="AI916" s="67" t="s">
        <v>1244</v>
      </c>
      <c r="AK916" s="67" t="s">
        <v>1244</v>
      </c>
    </row>
    <row r="917" spans="31:37" x14ac:dyDescent="0.35">
      <c r="AE917" s="67" t="s">
        <v>1245</v>
      </c>
      <c r="AG917" s="67" t="s">
        <v>1245</v>
      </c>
      <c r="AI917" s="67" t="s">
        <v>1245</v>
      </c>
      <c r="AK917" s="67" t="s">
        <v>1245</v>
      </c>
    </row>
    <row r="918" spans="31:37" x14ac:dyDescent="0.35">
      <c r="AE918" s="67" t="s">
        <v>1246</v>
      </c>
      <c r="AG918" s="67" t="s">
        <v>1246</v>
      </c>
      <c r="AI918" s="67" t="s">
        <v>1246</v>
      </c>
      <c r="AK918" s="67" t="s">
        <v>1246</v>
      </c>
    </row>
    <row r="919" spans="31:37" x14ac:dyDescent="0.35">
      <c r="AE919" s="67" t="s">
        <v>1247</v>
      </c>
      <c r="AG919" s="67" t="s">
        <v>1247</v>
      </c>
      <c r="AI919" s="67" t="s">
        <v>1247</v>
      </c>
      <c r="AK919" s="67" t="s">
        <v>1247</v>
      </c>
    </row>
    <row r="920" spans="31:37" x14ac:dyDescent="0.35">
      <c r="AE920" s="67" t="s">
        <v>1248</v>
      </c>
      <c r="AG920" s="67" t="s">
        <v>1248</v>
      </c>
      <c r="AI920" s="67" t="s">
        <v>1248</v>
      </c>
      <c r="AK920" s="67" t="s">
        <v>1248</v>
      </c>
    </row>
    <row r="921" spans="31:37" x14ac:dyDescent="0.35">
      <c r="AE921" s="67" t="s">
        <v>1249</v>
      </c>
      <c r="AG921" s="67" t="s">
        <v>1249</v>
      </c>
      <c r="AI921" s="67" t="s">
        <v>1249</v>
      </c>
      <c r="AK921" s="67" t="s">
        <v>1249</v>
      </c>
    </row>
    <row r="922" spans="31:37" x14ac:dyDescent="0.35">
      <c r="AE922" s="67" t="s">
        <v>1250</v>
      </c>
      <c r="AG922" s="67" t="s">
        <v>1250</v>
      </c>
      <c r="AI922" s="67" t="s">
        <v>1250</v>
      </c>
      <c r="AK922" s="67" t="s">
        <v>1250</v>
      </c>
    </row>
    <row r="923" spans="31:37" x14ac:dyDescent="0.35">
      <c r="AE923" s="67" t="s">
        <v>1251</v>
      </c>
      <c r="AG923" s="67" t="s">
        <v>1251</v>
      </c>
      <c r="AI923" s="67" t="s">
        <v>1251</v>
      </c>
      <c r="AK923" s="67" t="s">
        <v>1251</v>
      </c>
    </row>
    <row r="924" spans="31:37" x14ac:dyDescent="0.35">
      <c r="AE924" s="67" t="s">
        <v>1252</v>
      </c>
      <c r="AG924" s="67" t="s">
        <v>1252</v>
      </c>
      <c r="AI924" s="67" t="s">
        <v>1252</v>
      </c>
      <c r="AK924" s="67" t="s">
        <v>1252</v>
      </c>
    </row>
    <row r="925" spans="31:37" x14ac:dyDescent="0.35">
      <c r="AE925" s="67" t="s">
        <v>1253</v>
      </c>
      <c r="AG925" s="67" t="s">
        <v>1253</v>
      </c>
      <c r="AI925" s="67" t="s">
        <v>1253</v>
      </c>
      <c r="AK925" s="67" t="s">
        <v>1253</v>
      </c>
    </row>
    <row r="926" spans="31:37" x14ac:dyDescent="0.35">
      <c r="AE926" s="67" t="s">
        <v>1254</v>
      </c>
      <c r="AG926" s="67" t="s">
        <v>1254</v>
      </c>
      <c r="AI926" s="67" t="s">
        <v>1254</v>
      </c>
      <c r="AK926" s="67" t="s">
        <v>1254</v>
      </c>
    </row>
    <row r="927" spans="31:37" x14ac:dyDescent="0.35">
      <c r="AE927" s="67" t="s">
        <v>1255</v>
      </c>
      <c r="AG927" s="67" t="s">
        <v>1255</v>
      </c>
      <c r="AI927" s="67" t="s">
        <v>1255</v>
      </c>
      <c r="AK927" s="67" t="s">
        <v>1255</v>
      </c>
    </row>
    <row r="928" spans="31:37" x14ac:dyDescent="0.35">
      <c r="AE928" s="67" t="s">
        <v>1256</v>
      </c>
      <c r="AG928" s="67" t="s">
        <v>1256</v>
      </c>
      <c r="AI928" s="67" t="s">
        <v>1256</v>
      </c>
      <c r="AK928" s="67" t="s">
        <v>1256</v>
      </c>
    </row>
    <row r="929" spans="31:37" x14ac:dyDescent="0.35">
      <c r="AE929" s="67" t="s">
        <v>1257</v>
      </c>
      <c r="AG929" s="67" t="s">
        <v>1257</v>
      </c>
      <c r="AI929" s="67" t="s">
        <v>1257</v>
      </c>
      <c r="AK929" s="67" t="s">
        <v>1257</v>
      </c>
    </row>
    <row r="930" spans="31:37" x14ac:dyDescent="0.35">
      <c r="AE930" s="67" t="s">
        <v>1258</v>
      </c>
      <c r="AG930" s="67" t="s">
        <v>1258</v>
      </c>
      <c r="AI930" s="67" t="s">
        <v>1258</v>
      </c>
      <c r="AK930" s="67" t="s">
        <v>1258</v>
      </c>
    </row>
    <row r="931" spans="31:37" x14ac:dyDescent="0.35">
      <c r="AE931" s="67" t="s">
        <v>1259</v>
      </c>
      <c r="AG931" s="67" t="s">
        <v>1259</v>
      </c>
      <c r="AI931" s="67" t="s">
        <v>1259</v>
      </c>
      <c r="AK931" s="67" t="s">
        <v>1259</v>
      </c>
    </row>
    <row r="932" spans="31:37" x14ac:dyDescent="0.35">
      <c r="AE932" s="67" t="s">
        <v>1260</v>
      </c>
      <c r="AG932" s="67" t="s">
        <v>1260</v>
      </c>
      <c r="AI932" s="67" t="s">
        <v>1260</v>
      </c>
      <c r="AK932" s="67" t="s">
        <v>1260</v>
      </c>
    </row>
    <row r="933" spans="31:37" x14ac:dyDescent="0.35">
      <c r="AE933" s="67" t="s">
        <v>1261</v>
      </c>
      <c r="AG933" s="67" t="s">
        <v>1261</v>
      </c>
      <c r="AI933" s="67" t="s">
        <v>1261</v>
      </c>
      <c r="AK933" s="67" t="s">
        <v>1261</v>
      </c>
    </row>
    <row r="934" spans="31:37" x14ac:dyDescent="0.35">
      <c r="AE934" s="67" t="s">
        <v>1262</v>
      </c>
      <c r="AG934" s="67" t="s">
        <v>1262</v>
      </c>
      <c r="AI934" s="67" t="s">
        <v>1262</v>
      </c>
      <c r="AK934" s="67" t="s">
        <v>1262</v>
      </c>
    </row>
    <row r="935" spans="31:37" x14ac:dyDescent="0.35">
      <c r="AE935" s="67" t="s">
        <v>1263</v>
      </c>
      <c r="AG935" s="67" t="s">
        <v>1263</v>
      </c>
      <c r="AI935" s="67" t="s">
        <v>1263</v>
      </c>
      <c r="AK935" s="67" t="s">
        <v>1263</v>
      </c>
    </row>
    <row r="936" spans="31:37" x14ac:dyDescent="0.35">
      <c r="AE936" s="67" t="s">
        <v>1264</v>
      </c>
      <c r="AG936" s="67" t="s">
        <v>1264</v>
      </c>
      <c r="AI936" s="67" t="s">
        <v>1264</v>
      </c>
      <c r="AK936" s="67" t="s">
        <v>1264</v>
      </c>
    </row>
    <row r="937" spans="31:37" x14ac:dyDescent="0.35">
      <c r="AE937" s="67" t="s">
        <v>1265</v>
      </c>
      <c r="AG937" s="67" t="s">
        <v>1265</v>
      </c>
      <c r="AI937" s="67" t="s">
        <v>1265</v>
      </c>
      <c r="AK937" s="67" t="s">
        <v>1265</v>
      </c>
    </row>
    <row r="938" spans="31:37" x14ac:dyDescent="0.35">
      <c r="AE938" s="67" t="s">
        <v>1266</v>
      </c>
      <c r="AG938" s="67" t="s">
        <v>1266</v>
      </c>
      <c r="AI938" s="67" t="s">
        <v>1266</v>
      </c>
      <c r="AK938" s="67" t="s">
        <v>1266</v>
      </c>
    </row>
    <row r="939" spans="31:37" x14ac:dyDescent="0.35">
      <c r="AE939" s="67" t="s">
        <v>1267</v>
      </c>
      <c r="AG939" s="67" t="s">
        <v>1267</v>
      </c>
      <c r="AI939" s="67" t="s">
        <v>1267</v>
      </c>
      <c r="AK939" s="67" t="s">
        <v>1267</v>
      </c>
    </row>
    <row r="940" spans="31:37" x14ac:dyDescent="0.35">
      <c r="AE940" s="67" t="s">
        <v>1268</v>
      </c>
      <c r="AG940" s="67" t="s">
        <v>1268</v>
      </c>
      <c r="AI940" s="67" t="s">
        <v>1268</v>
      </c>
      <c r="AK940" s="67" t="s">
        <v>1268</v>
      </c>
    </row>
    <row r="941" spans="31:37" x14ac:dyDescent="0.35">
      <c r="AE941" s="67" t="s">
        <v>1269</v>
      </c>
      <c r="AG941" s="67" t="s">
        <v>1269</v>
      </c>
      <c r="AI941" s="67" t="s">
        <v>1269</v>
      </c>
      <c r="AK941" s="67" t="s">
        <v>1269</v>
      </c>
    </row>
    <row r="942" spans="31:37" x14ac:dyDescent="0.35">
      <c r="AE942" s="67" t="s">
        <v>1270</v>
      </c>
      <c r="AG942" s="67" t="s">
        <v>1270</v>
      </c>
      <c r="AI942" s="67" t="s">
        <v>1270</v>
      </c>
      <c r="AK942" s="67" t="s">
        <v>1270</v>
      </c>
    </row>
    <row r="943" spans="31:37" x14ac:dyDescent="0.35">
      <c r="AE943" s="67" t="s">
        <v>1271</v>
      </c>
      <c r="AG943" s="67" t="s">
        <v>1271</v>
      </c>
      <c r="AI943" s="67" t="s">
        <v>1271</v>
      </c>
      <c r="AK943" s="67" t="s">
        <v>1271</v>
      </c>
    </row>
    <row r="944" spans="31:37" x14ac:dyDescent="0.35">
      <c r="AE944" s="67" t="s">
        <v>1272</v>
      </c>
      <c r="AG944" s="67" t="s">
        <v>1272</v>
      </c>
      <c r="AI944" s="67" t="s">
        <v>1272</v>
      </c>
      <c r="AK944" s="67" t="s">
        <v>1272</v>
      </c>
    </row>
    <row r="945" spans="31:37" x14ac:dyDescent="0.35">
      <c r="AE945" s="67" t="s">
        <v>1273</v>
      </c>
      <c r="AG945" s="67" t="s">
        <v>1273</v>
      </c>
      <c r="AI945" s="67" t="s">
        <v>1273</v>
      </c>
      <c r="AK945" s="67" t="s">
        <v>1273</v>
      </c>
    </row>
    <row r="946" spans="31:37" x14ac:dyDescent="0.35">
      <c r="AE946" s="67" t="s">
        <v>1274</v>
      </c>
      <c r="AG946" s="67" t="s">
        <v>1274</v>
      </c>
      <c r="AI946" s="67" t="s">
        <v>1274</v>
      </c>
      <c r="AK946" s="67" t="s">
        <v>1274</v>
      </c>
    </row>
    <row r="947" spans="31:37" x14ac:dyDescent="0.35">
      <c r="AE947" s="67" t="s">
        <v>876</v>
      </c>
      <c r="AG947" s="67" t="s">
        <v>876</v>
      </c>
      <c r="AI947" s="67" t="s">
        <v>876</v>
      </c>
      <c r="AK947" s="67" t="s">
        <v>876</v>
      </c>
    </row>
    <row r="948" spans="31:37" x14ac:dyDescent="0.35">
      <c r="AE948" s="67" t="s">
        <v>877</v>
      </c>
      <c r="AG948" s="67" t="s">
        <v>877</v>
      </c>
      <c r="AI948" s="67" t="s">
        <v>877</v>
      </c>
      <c r="AK948" s="67" t="s">
        <v>877</v>
      </c>
    </row>
    <row r="949" spans="31:37" x14ac:dyDescent="0.35">
      <c r="AE949" s="67" t="s">
        <v>878</v>
      </c>
      <c r="AG949" s="67" t="s">
        <v>878</v>
      </c>
      <c r="AI949" s="67" t="s">
        <v>878</v>
      </c>
      <c r="AK949" s="67" t="s">
        <v>878</v>
      </c>
    </row>
    <row r="950" spans="31:37" x14ac:dyDescent="0.35">
      <c r="AE950" s="67" t="s">
        <v>879</v>
      </c>
      <c r="AG950" s="67" t="s">
        <v>879</v>
      </c>
      <c r="AI950" s="67" t="s">
        <v>879</v>
      </c>
      <c r="AK950" s="67" t="s">
        <v>879</v>
      </c>
    </row>
    <row r="951" spans="31:37" x14ac:dyDescent="0.35">
      <c r="AE951" s="67" t="s">
        <v>880</v>
      </c>
      <c r="AG951" s="67" t="s">
        <v>880</v>
      </c>
      <c r="AI951" s="67" t="s">
        <v>880</v>
      </c>
      <c r="AK951" s="67" t="s">
        <v>880</v>
      </c>
    </row>
    <row r="952" spans="31:37" x14ac:dyDescent="0.35">
      <c r="AE952" s="67" t="s">
        <v>881</v>
      </c>
      <c r="AG952" s="67" t="s">
        <v>881</v>
      </c>
      <c r="AI952" s="67" t="s">
        <v>881</v>
      </c>
      <c r="AK952" s="67" t="s">
        <v>881</v>
      </c>
    </row>
    <row r="953" spans="31:37" x14ac:dyDescent="0.35">
      <c r="AE953" s="67" t="s">
        <v>882</v>
      </c>
      <c r="AG953" s="67" t="s">
        <v>882</v>
      </c>
      <c r="AI953" s="67" t="s">
        <v>882</v>
      </c>
      <c r="AK953" s="67" t="s">
        <v>882</v>
      </c>
    </row>
    <row r="954" spans="31:37" x14ac:dyDescent="0.35">
      <c r="AE954" s="67" t="s">
        <v>883</v>
      </c>
      <c r="AG954" s="67" t="s">
        <v>883</v>
      </c>
      <c r="AI954" s="67" t="s">
        <v>883</v>
      </c>
      <c r="AK954" s="67" t="s">
        <v>883</v>
      </c>
    </row>
    <row r="955" spans="31:37" x14ac:dyDescent="0.35">
      <c r="AE955" s="67" t="s">
        <v>884</v>
      </c>
      <c r="AG955" s="67" t="s">
        <v>884</v>
      </c>
      <c r="AI955" s="67" t="s">
        <v>884</v>
      </c>
      <c r="AK955" s="67" t="s">
        <v>884</v>
      </c>
    </row>
    <row r="956" spans="31:37" x14ac:dyDescent="0.35">
      <c r="AE956" s="67" t="s">
        <v>885</v>
      </c>
      <c r="AG956" s="67" t="s">
        <v>885</v>
      </c>
      <c r="AI956" s="67" t="s">
        <v>885</v>
      </c>
      <c r="AK956" s="67" t="s">
        <v>885</v>
      </c>
    </row>
    <row r="957" spans="31:37" x14ac:dyDescent="0.35">
      <c r="AE957" s="67" t="s">
        <v>886</v>
      </c>
      <c r="AG957" s="67" t="s">
        <v>886</v>
      </c>
      <c r="AI957" s="67" t="s">
        <v>886</v>
      </c>
      <c r="AK957" s="67" t="s">
        <v>886</v>
      </c>
    </row>
    <row r="958" spans="31:37" x14ac:dyDescent="0.35">
      <c r="AE958" s="67" t="s">
        <v>887</v>
      </c>
      <c r="AG958" s="67" t="s">
        <v>887</v>
      </c>
      <c r="AI958" s="67" t="s">
        <v>887</v>
      </c>
      <c r="AK958" s="67" t="s">
        <v>887</v>
      </c>
    </row>
    <row r="959" spans="31:37" x14ac:dyDescent="0.35">
      <c r="AE959" s="67" t="s">
        <v>888</v>
      </c>
      <c r="AG959" s="67" t="s">
        <v>888</v>
      </c>
      <c r="AI959" s="67" t="s">
        <v>888</v>
      </c>
      <c r="AK959" s="67" t="s">
        <v>888</v>
      </c>
    </row>
    <row r="960" spans="31:37" x14ac:dyDescent="0.35">
      <c r="AE960" s="67" t="s">
        <v>889</v>
      </c>
      <c r="AG960" s="67" t="s">
        <v>889</v>
      </c>
      <c r="AI960" s="67" t="s">
        <v>889</v>
      </c>
      <c r="AK960" s="67" t="s">
        <v>889</v>
      </c>
    </row>
    <row r="961" spans="31:37" x14ac:dyDescent="0.35">
      <c r="AE961" s="67" t="s">
        <v>890</v>
      </c>
      <c r="AG961" s="67" t="s">
        <v>890</v>
      </c>
      <c r="AI961" s="67" t="s">
        <v>890</v>
      </c>
      <c r="AK961" s="67" t="s">
        <v>890</v>
      </c>
    </row>
    <row r="962" spans="31:37" x14ac:dyDescent="0.35">
      <c r="AE962" s="67" t="s">
        <v>891</v>
      </c>
      <c r="AG962" s="67" t="s">
        <v>891</v>
      </c>
      <c r="AI962" s="67" t="s">
        <v>891</v>
      </c>
      <c r="AK962" s="67" t="s">
        <v>891</v>
      </c>
    </row>
    <row r="963" spans="31:37" x14ac:dyDescent="0.35">
      <c r="AE963" s="67" t="s">
        <v>892</v>
      </c>
      <c r="AG963" s="67" t="s">
        <v>892</v>
      </c>
      <c r="AI963" s="67" t="s">
        <v>892</v>
      </c>
      <c r="AK963" s="67" t="s">
        <v>892</v>
      </c>
    </row>
    <row r="964" spans="31:37" x14ac:dyDescent="0.35">
      <c r="AE964" s="67" t="s">
        <v>893</v>
      </c>
      <c r="AG964" s="67" t="s">
        <v>893</v>
      </c>
      <c r="AI964" s="67" t="s">
        <v>893</v>
      </c>
      <c r="AK964" s="67" t="s">
        <v>893</v>
      </c>
    </row>
    <row r="965" spans="31:37" x14ac:dyDescent="0.35">
      <c r="AE965" s="67" t="s">
        <v>894</v>
      </c>
      <c r="AG965" s="67" t="s">
        <v>894</v>
      </c>
      <c r="AI965" s="67" t="s">
        <v>894</v>
      </c>
      <c r="AK965" s="67" t="s">
        <v>894</v>
      </c>
    </row>
    <row r="966" spans="31:37" x14ac:dyDescent="0.35">
      <c r="AE966" s="67" t="s">
        <v>895</v>
      </c>
      <c r="AG966" s="67" t="s">
        <v>895</v>
      </c>
      <c r="AI966" s="67" t="s">
        <v>895</v>
      </c>
      <c r="AK966" s="67" t="s">
        <v>895</v>
      </c>
    </row>
    <row r="967" spans="31:37" x14ac:dyDescent="0.35">
      <c r="AE967" s="67" t="s">
        <v>896</v>
      </c>
      <c r="AG967" s="67" t="s">
        <v>896</v>
      </c>
      <c r="AI967" s="67" t="s">
        <v>896</v>
      </c>
      <c r="AK967" s="67" t="s">
        <v>896</v>
      </c>
    </row>
    <row r="968" spans="31:37" x14ac:dyDescent="0.35">
      <c r="AE968" s="67" t="s">
        <v>274</v>
      </c>
      <c r="AG968" s="67" t="s">
        <v>274</v>
      </c>
      <c r="AI968" s="67" t="s">
        <v>274</v>
      </c>
      <c r="AK968" s="67" t="s">
        <v>274</v>
      </c>
    </row>
    <row r="969" spans="31:37" x14ac:dyDescent="0.35">
      <c r="AE969" s="67" t="s">
        <v>897</v>
      </c>
      <c r="AG969" s="67" t="s">
        <v>897</v>
      </c>
      <c r="AI969" s="67" t="s">
        <v>897</v>
      </c>
      <c r="AK969" s="67" t="s">
        <v>897</v>
      </c>
    </row>
    <row r="970" spans="31:37" x14ac:dyDescent="0.35">
      <c r="AE970" s="67" t="s">
        <v>898</v>
      </c>
      <c r="AG970" s="67" t="s">
        <v>898</v>
      </c>
      <c r="AI970" s="67" t="s">
        <v>898</v>
      </c>
      <c r="AK970" s="67" t="s">
        <v>898</v>
      </c>
    </row>
    <row r="971" spans="31:37" x14ac:dyDescent="0.35">
      <c r="AE971" s="67" t="s">
        <v>899</v>
      </c>
      <c r="AG971" s="67" t="s">
        <v>899</v>
      </c>
      <c r="AI971" s="67" t="s">
        <v>899</v>
      </c>
      <c r="AK971" s="67" t="s">
        <v>899</v>
      </c>
    </row>
    <row r="972" spans="31:37" x14ac:dyDescent="0.35">
      <c r="AE972" s="67" t="s">
        <v>900</v>
      </c>
      <c r="AG972" s="67" t="s">
        <v>900</v>
      </c>
      <c r="AI972" s="67" t="s">
        <v>900</v>
      </c>
      <c r="AK972" s="67" t="s">
        <v>900</v>
      </c>
    </row>
    <row r="973" spans="31:37" x14ac:dyDescent="0.35">
      <c r="AE973" s="67" t="s">
        <v>901</v>
      </c>
      <c r="AG973" s="67" t="s">
        <v>901</v>
      </c>
      <c r="AI973" s="67" t="s">
        <v>901</v>
      </c>
      <c r="AK973" s="67" t="s">
        <v>901</v>
      </c>
    </row>
    <row r="974" spans="31:37" x14ac:dyDescent="0.35">
      <c r="AE974" s="67" t="s">
        <v>902</v>
      </c>
      <c r="AG974" s="67" t="s">
        <v>902</v>
      </c>
      <c r="AI974" s="67" t="s">
        <v>902</v>
      </c>
      <c r="AK974" s="67" t="s">
        <v>902</v>
      </c>
    </row>
    <row r="975" spans="31:37" x14ac:dyDescent="0.35">
      <c r="AE975" s="67" t="s">
        <v>903</v>
      </c>
      <c r="AG975" s="67" t="s">
        <v>903</v>
      </c>
      <c r="AI975" s="67" t="s">
        <v>903</v>
      </c>
      <c r="AK975" s="67" t="s">
        <v>903</v>
      </c>
    </row>
    <row r="976" spans="31:37" x14ac:dyDescent="0.35">
      <c r="AE976" s="67" t="s">
        <v>904</v>
      </c>
      <c r="AG976" s="67" t="s">
        <v>904</v>
      </c>
      <c r="AI976" s="67" t="s">
        <v>904</v>
      </c>
      <c r="AK976" s="67" t="s">
        <v>904</v>
      </c>
    </row>
    <row r="977" spans="31:37" x14ac:dyDescent="0.35">
      <c r="AE977" s="67" t="s">
        <v>905</v>
      </c>
      <c r="AG977" s="67" t="s">
        <v>905</v>
      </c>
      <c r="AI977" s="67" t="s">
        <v>905</v>
      </c>
      <c r="AK977" s="67" t="s">
        <v>905</v>
      </c>
    </row>
    <row r="978" spans="31:37" x14ac:dyDescent="0.35">
      <c r="AE978" s="67" t="s">
        <v>906</v>
      </c>
      <c r="AG978" s="67" t="s">
        <v>906</v>
      </c>
      <c r="AI978" s="67" t="s">
        <v>906</v>
      </c>
      <c r="AK978" s="67" t="s">
        <v>906</v>
      </c>
    </row>
    <row r="979" spans="31:37" x14ac:dyDescent="0.35">
      <c r="AE979" s="67" t="s">
        <v>907</v>
      </c>
      <c r="AG979" s="67" t="s">
        <v>907</v>
      </c>
      <c r="AI979" s="67" t="s">
        <v>907</v>
      </c>
      <c r="AK979" s="67" t="s">
        <v>907</v>
      </c>
    </row>
    <row r="980" spans="31:37" x14ac:dyDescent="0.35">
      <c r="AE980" s="67" t="s">
        <v>908</v>
      </c>
      <c r="AG980" s="67" t="s">
        <v>908</v>
      </c>
      <c r="AI980" s="67" t="s">
        <v>908</v>
      </c>
      <c r="AK980" s="67" t="s">
        <v>908</v>
      </c>
    </row>
    <row r="981" spans="31:37" x14ac:dyDescent="0.35">
      <c r="AE981" s="67" t="s">
        <v>909</v>
      </c>
      <c r="AG981" s="67" t="s">
        <v>909</v>
      </c>
      <c r="AI981" s="67" t="s">
        <v>909</v>
      </c>
      <c r="AK981" s="67" t="s">
        <v>909</v>
      </c>
    </row>
    <row r="982" spans="31:37" x14ac:dyDescent="0.35">
      <c r="AE982" s="67" t="s">
        <v>910</v>
      </c>
      <c r="AG982" s="67" t="s">
        <v>910</v>
      </c>
      <c r="AI982" s="67" t="s">
        <v>910</v>
      </c>
      <c r="AK982" s="67" t="s">
        <v>910</v>
      </c>
    </row>
    <row r="983" spans="31:37" x14ac:dyDescent="0.35">
      <c r="AE983" s="67" t="s">
        <v>911</v>
      </c>
      <c r="AG983" s="67" t="s">
        <v>911</v>
      </c>
      <c r="AI983" s="67" t="s">
        <v>911</v>
      </c>
      <c r="AK983" s="67" t="s">
        <v>911</v>
      </c>
    </row>
    <row r="984" spans="31:37" x14ac:dyDescent="0.35">
      <c r="AE984" s="67" t="s">
        <v>912</v>
      </c>
      <c r="AG984" s="67" t="s">
        <v>912</v>
      </c>
      <c r="AI984" s="67" t="s">
        <v>912</v>
      </c>
      <c r="AK984" s="67" t="s">
        <v>912</v>
      </c>
    </row>
    <row r="985" spans="31:37" x14ac:dyDescent="0.35">
      <c r="AE985" s="67" t="s">
        <v>913</v>
      </c>
      <c r="AG985" s="67" t="s">
        <v>913</v>
      </c>
      <c r="AI985" s="67" t="s">
        <v>913</v>
      </c>
      <c r="AK985" s="67" t="s">
        <v>913</v>
      </c>
    </row>
    <row r="986" spans="31:37" x14ac:dyDescent="0.35">
      <c r="AE986" s="67" t="s">
        <v>914</v>
      </c>
      <c r="AG986" s="67" t="s">
        <v>914</v>
      </c>
      <c r="AI986" s="67" t="s">
        <v>914</v>
      </c>
      <c r="AK986" s="67" t="s">
        <v>914</v>
      </c>
    </row>
    <row r="987" spans="31:37" x14ac:dyDescent="0.35">
      <c r="AE987" s="67" t="s">
        <v>915</v>
      </c>
      <c r="AG987" s="67" t="s">
        <v>915</v>
      </c>
      <c r="AI987" s="67" t="s">
        <v>915</v>
      </c>
      <c r="AK987" s="67" t="s">
        <v>915</v>
      </c>
    </row>
    <row r="988" spans="31:37" x14ac:dyDescent="0.35">
      <c r="AE988" s="67" t="s">
        <v>916</v>
      </c>
      <c r="AG988" s="67" t="s">
        <v>916</v>
      </c>
      <c r="AI988" s="67" t="s">
        <v>916</v>
      </c>
      <c r="AK988" s="67" t="s">
        <v>916</v>
      </c>
    </row>
    <row r="989" spans="31:37" x14ac:dyDescent="0.35">
      <c r="AE989" s="67" t="s">
        <v>917</v>
      </c>
      <c r="AG989" s="67" t="s">
        <v>917</v>
      </c>
      <c r="AI989" s="67" t="s">
        <v>917</v>
      </c>
      <c r="AK989" s="67" t="s">
        <v>917</v>
      </c>
    </row>
    <row r="990" spans="31:37" x14ac:dyDescent="0.35">
      <c r="AE990" s="67" t="s">
        <v>918</v>
      </c>
      <c r="AG990" s="67" t="s">
        <v>918</v>
      </c>
      <c r="AI990" s="67" t="s">
        <v>918</v>
      </c>
      <c r="AK990" s="67" t="s">
        <v>918</v>
      </c>
    </row>
    <row r="991" spans="31:37" x14ac:dyDescent="0.35">
      <c r="AE991" s="67" t="s">
        <v>919</v>
      </c>
      <c r="AG991" s="67" t="s">
        <v>919</v>
      </c>
      <c r="AI991" s="67" t="s">
        <v>919</v>
      </c>
      <c r="AK991" s="67" t="s">
        <v>919</v>
      </c>
    </row>
    <row r="992" spans="31:37" x14ac:dyDescent="0.35">
      <c r="AE992" s="67" t="s">
        <v>920</v>
      </c>
      <c r="AG992" s="67" t="s">
        <v>920</v>
      </c>
      <c r="AI992" s="67" t="s">
        <v>920</v>
      </c>
      <c r="AK992" s="67" t="s">
        <v>920</v>
      </c>
    </row>
    <row r="993" spans="31:37" x14ac:dyDescent="0.35">
      <c r="AE993" s="67" t="s">
        <v>921</v>
      </c>
      <c r="AG993" s="67" t="s">
        <v>921</v>
      </c>
      <c r="AI993" s="67" t="s">
        <v>921</v>
      </c>
      <c r="AK993" s="67" t="s">
        <v>921</v>
      </c>
    </row>
    <row r="994" spans="31:37" x14ac:dyDescent="0.35">
      <c r="AE994" s="67" t="s">
        <v>922</v>
      </c>
      <c r="AG994" s="67" t="s">
        <v>922</v>
      </c>
      <c r="AI994" s="67" t="s">
        <v>922</v>
      </c>
      <c r="AK994" s="67" t="s">
        <v>922</v>
      </c>
    </row>
    <row r="995" spans="31:37" x14ac:dyDescent="0.35">
      <c r="AE995" s="67" t="s">
        <v>923</v>
      </c>
      <c r="AG995" s="67" t="s">
        <v>923</v>
      </c>
      <c r="AI995" s="67" t="s">
        <v>923</v>
      </c>
      <c r="AK995" s="67" t="s">
        <v>923</v>
      </c>
    </row>
    <row r="996" spans="31:37" x14ac:dyDescent="0.35">
      <c r="AE996" s="67" t="s">
        <v>924</v>
      </c>
      <c r="AG996" s="67" t="s">
        <v>924</v>
      </c>
      <c r="AI996" s="67" t="s">
        <v>924</v>
      </c>
      <c r="AK996" s="67" t="s">
        <v>924</v>
      </c>
    </row>
    <row r="997" spans="31:37" x14ac:dyDescent="0.35">
      <c r="AE997" s="67" t="s">
        <v>925</v>
      </c>
      <c r="AG997" s="67" t="s">
        <v>925</v>
      </c>
      <c r="AI997" s="67" t="s">
        <v>925</v>
      </c>
      <c r="AK997" s="67" t="s">
        <v>925</v>
      </c>
    </row>
    <row r="998" spans="31:37" x14ac:dyDescent="0.35">
      <c r="AE998" s="67" t="s">
        <v>926</v>
      </c>
      <c r="AG998" s="67" t="s">
        <v>926</v>
      </c>
      <c r="AI998" s="67" t="s">
        <v>926</v>
      </c>
      <c r="AK998" s="67" t="s">
        <v>926</v>
      </c>
    </row>
    <row r="999" spans="31:37" x14ac:dyDescent="0.35">
      <c r="AE999" s="67" t="s">
        <v>927</v>
      </c>
      <c r="AG999" s="67" t="s">
        <v>927</v>
      </c>
      <c r="AI999" s="67" t="s">
        <v>927</v>
      </c>
      <c r="AK999" s="67" t="s">
        <v>927</v>
      </c>
    </row>
    <row r="1000" spans="31:37" x14ac:dyDescent="0.35">
      <c r="AE1000" s="67" t="s">
        <v>928</v>
      </c>
      <c r="AG1000" s="67" t="s">
        <v>928</v>
      </c>
      <c r="AI1000" s="67" t="s">
        <v>928</v>
      </c>
      <c r="AK1000" s="67" t="s">
        <v>928</v>
      </c>
    </row>
    <row r="1001" spans="31:37" x14ac:dyDescent="0.35">
      <c r="AE1001" s="67" t="s">
        <v>929</v>
      </c>
      <c r="AG1001" s="67" t="s">
        <v>929</v>
      </c>
      <c r="AI1001" s="67" t="s">
        <v>929</v>
      </c>
      <c r="AK1001" s="67" t="s">
        <v>929</v>
      </c>
    </row>
    <row r="1002" spans="31:37" x14ac:dyDescent="0.35">
      <c r="AE1002" s="67" t="s">
        <v>930</v>
      </c>
      <c r="AG1002" s="67" t="s">
        <v>930</v>
      </c>
      <c r="AI1002" s="67" t="s">
        <v>930</v>
      </c>
      <c r="AK1002" s="67" t="s">
        <v>930</v>
      </c>
    </row>
    <row r="1003" spans="31:37" x14ac:dyDescent="0.35">
      <c r="AE1003" s="67" t="s">
        <v>931</v>
      </c>
      <c r="AG1003" s="67" t="s">
        <v>931</v>
      </c>
      <c r="AI1003" s="67" t="s">
        <v>931</v>
      </c>
      <c r="AK1003" s="67" t="s">
        <v>931</v>
      </c>
    </row>
    <row r="1004" spans="31:37" x14ac:dyDescent="0.35">
      <c r="AE1004" s="67" t="s">
        <v>932</v>
      </c>
      <c r="AG1004" s="67" t="s">
        <v>932</v>
      </c>
      <c r="AI1004" s="67" t="s">
        <v>932</v>
      </c>
      <c r="AK1004" s="67" t="s">
        <v>932</v>
      </c>
    </row>
    <row r="1005" spans="31:37" x14ac:dyDescent="0.35">
      <c r="AE1005" s="67" t="s">
        <v>933</v>
      </c>
      <c r="AG1005" s="67" t="s">
        <v>933</v>
      </c>
      <c r="AI1005" s="67" t="s">
        <v>933</v>
      </c>
      <c r="AK1005" s="67" t="s">
        <v>933</v>
      </c>
    </row>
    <row r="1006" spans="31:37" x14ac:dyDescent="0.35">
      <c r="AE1006" s="67" t="s">
        <v>934</v>
      </c>
      <c r="AG1006" s="67" t="s">
        <v>934</v>
      </c>
      <c r="AI1006" s="67" t="s">
        <v>934</v>
      </c>
      <c r="AK1006" s="67" t="s">
        <v>934</v>
      </c>
    </row>
    <row r="1007" spans="31:37" x14ac:dyDescent="0.35">
      <c r="AE1007" s="67" t="s">
        <v>935</v>
      </c>
      <c r="AG1007" s="67" t="s">
        <v>935</v>
      </c>
      <c r="AI1007" s="67" t="s">
        <v>935</v>
      </c>
      <c r="AK1007" s="67" t="s">
        <v>935</v>
      </c>
    </row>
    <row r="1008" spans="31:37" x14ac:dyDescent="0.35">
      <c r="AE1008" s="67" t="s">
        <v>936</v>
      </c>
      <c r="AG1008" s="67" t="s">
        <v>936</v>
      </c>
      <c r="AI1008" s="67" t="s">
        <v>936</v>
      </c>
      <c r="AK1008" s="67" t="s">
        <v>936</v>
      </c>
    </row>
    <row r="1009" spans="31:37" x14ac:dyDescent="0.35">
      <c r="AE1009" s="67" t="s">
        <v>937</v>
      </c>
      <c r="AG1009" s="67" t="s">
        <v>937</v>
      </c>
      <c r="AI1009" s="67" t="s">
        <v>937</v>
      </c>
      <c r="AK1009" s="67" t="s">
        <v>937</v>
      </c>
    </row>
    <row r="1010" spans="31:37" x14ac:dyDescent="0.35">
      <c r="AE1010" s="67" t="s">
        <v>938</v>
      </c>
      <c r="AG1010" s="67" t="s">
        <v>938</v>
      </c>
      <c r="AI1010" s="67" t="s">
        <v>938</v>
      </c>
      <c r="AK1010" s="67" t="s">
        <v>938</v>
      </c>
    </row>
    <row r="1011" spans="31:37" x14ac:dyDescent="0.35">
      <c r="AE1011" s="67" t="s">
        <v>939</v>
      </c>
      <c r="AG1011" s="67" t="s">
        <v>939</v>
      </c>
      <c r="AI1011" s="67" t="s">
        <v>939</v>
      </c>
      <c r="AK1011" s="67" t="s">
        <v>939</v>
      </c>
    </row>
    <row r="1012" spans="31:37" x14ac:dyDescent="0.35">
      <c r="AE1012" s="67" t="s">
        <v>940</v>
      </c>
      <c r="AG1012" s="67" t="s">
        <v>940</v>
      </c>
      <c r="AI1012" s="67" t="s">
        <v>940</v>
      </c>
      <c r="AK1012" s="67" t="s">
        <v>940</v>
      </c>
    </row>
    <row r="1013" spans="31:37" x14ac:dyDescent="0.35">
      <c r="AE1013" s="67" t="s">
        <v>941</v>
      </c>
      <c r="AG1013" s="67" t="s">
        <v>941</v>
      </c>
      <c r="AI1013" s="67" t="s">
        <v>941</v>
      </c>
      <c r="AK1013" s="67" t="s">
        <v>941</v>
      </c>
    </row>
    <row r="1014" spans="31:37" x14ac:dyDescent="0.35">
      <c r="AE1014" s="67" t="s">
        <v>942</v>
      </c>
      <c r="AG1014" s="67" t="s">
        <v>942</v>
      </c>
      <c r="AI1014" s="67" t="s">
        <v>942</v>
      </c>
      <c r="AK1014" s="67" t="s">
        <v>942</v>
      </c>
    </row>
    <row r="1015" spans="31:37" x14ac:dyDescent="0.35">
      <c r="AE1015" s="67" t="s">
        <v>943</v>
      </c>
      <c r="AG1015" s="67" t="s">
        <v>943</v>
      </c>
      <c r="AI1015" s="67" t="s">
        <v>943</v>
      </c>
      <c r="AK1015" s="67" t="s">
        <v>943</v>
      </c>
    </row>
    <row r="1016" spans="31:37" x14ac:dyDescent="0.35">
      <c r="AE1016" s="67" t="s">
        <v>944</v>
      </c>
      <c r="AG1016" s="67" t="s">
        <v>944</v>
      </c>
      <c r="AI1016" s="67" t="s">
        <v>944</v>
      </c>
      <c r="AK1016" s="67" t="s">
        <v>944</v>
      </c>
    </row>
    <row r="1017" spans="31:37" x14ac:dyDescent="0.35">
      <c r="AE1017" s="67" t="s">
        <v>945</v>
      </c>
      <c r="AG1017" s="67" t="s">
        <v>945</v>
      </c>
      <c r="AI1017" s="67" t="s">
        <v>945</v>
      </c>
      <c r="AK1017" s="67" t="s">
        <v>945</v>
      </c>
    </row>
    <row r="1018" spans="31:37" x14ac:dyDescent="0.35">
      <c r="AE1018" s="67" t="s">
        <v>946</v>
      </c>
      <c r="AG1018" s="67" t="s">
        <v>946</v>
      </c>
      <c r="AI1018" s="67" t="s">
        <v>946</v>
      </c>
      <c r="AK1018" s="67" t="s">
        <v>946</v>
      </c>
    </row>
    <row r="1019" spans="31:37" x14ac:dyDescent="0.35">
      <c r="AE1019" s="67" t="s">
        <v>947</v>
      </c>
      <c r="AG1019" s="67" t="s">
        <v>947</v>
      </c>
      <c r="AI1019" s="67" t="s">
        <v>947</v>
      </c>
      <c r="AK1019" s="67" t="s">
        <v>947</v>
      </c>
    </row>
    <row r="1020" spans="31:37" x14ac:dyDescent="0.35">
      <c r="AE1020" s="67" t="s">
        <v>948</v>
      </c>
      <c r="AG1020" s="67" t="s">
        <v>948</v>
      </c>
      <c r="AI1020" s="67" t="s">
        <v>948</v>
      </c>
      <c r="AK1020" s="67" t="s">
        <v>948</v>
      </c>
    </row>
    <row r="1021" spans="31:37" x14ac:dyDescent="0.35">
      <c r="AE1021" s="67" t="s">
        <v>949</v>
      </c>
      <c r="AG1021" s="67" t="s">
        <v>949</v>
      </c>
      <c r="AI1021" s="67" t="s">
        <v>949</v>
      </c>
      <c r="AK1021" s="67" t="s">
        <v>949</v>
      </c>
    </row>
    <row r="1022" spans="31:37" x14ac:dyDescent="0.35">
      <c r="AE1022" s="67" t="s">
        <v>950</v>
      </c>
      <c r="AG1022" s="67" t="s">
        <v>950</v>
      </c>
      <c r="AI1022" s="67" t="s">
        <v>950</v>
      </c>
      <c r="AK1022" s="67" t="s">
        <v>950</v>
      </c>
    </row>
    <row r="1023" spans="31:37" x14ac:dyDescent="0.35">
      <c r="AE1023" s="67" t="s">
        <v>951</v>
      </c>
      <c r="AG1023" s="67" t="s">
        <v>951</v>
      </c>
      <c r="AI1023" s="67" t="s">
        <v>951</v>
      </c>
      <c r="AK1023" s="67" t="s">
        <v>951</v>
      </c>
    </row>
    <row r="1024" spans="31:37" x14ac:dyDescent="0.35">
      <c r="AE1024" s="67" t="s">
        <v>952</v>
      </c>
      <c r="AG1024" s="67" t="s">
        <v>952</v>
      </c>
      <c r="AI1024" s="67" t="s">
        <v>952</v>
      </c>
      <c r="AK1024" s="67" t="s">
        <v>952</v>
      </c>
    </row>
    <row r="1025" spans="31:37" x14ac:dyDescent="0.35">
      <c r="AE1025" s="67" t="s">
        <v>953</v>
      </c>
      <c r="AG1025" s="67" t="s">
        <v>953</v>
      </c>
      <c r="AI1025" s="67" t="s">
        <v>953</v>
      </c>
      <c r="AK1025" s="67" t="s">
        <v>953</v>
      </c>
    </row>
    <row r="1026" spans="31:37" x14ac:dyDescent="0.35">
      <c r="AE1026" s="67" t="s">
        <v>954</v>
      </c>
      <c r="AG1026" s="67" t="s">
        <v>954</v>
      </c>
      <c r="AI1026" s="67" t="s">
        <v>954</v>
      </c>
      <c r="AK1026" s="67" t="s">
        <v>954</v>
      </c>
    </row>
    <row r="1027" spans="31:37" x14ac:dyDescent="0.35">
      <c r="AE1027" s="67" t="s">
        <v>955</v>
      </c>
      <c r="AG1027" s="67" t="s">
        <v>955</v>
      </c>
      <c r="AI1027" s="67" t="s">
        <v>955</v>
      </c>
      <c r="AK1027" s="67" t="s">
        <v>955</v>
      </c>
    </row>
    <row r="1028" spans="31:37" x14ac:dyDescent="0.35">
      <c r="AE1028" s="67" t="s">
        <v>956</v>
      </c>
      <c r="AG1028" s="67" t="s">
        <v>956</v>
      </c>
      <c r="AI1028" s="67" t="s">
        <v>956</v>
      </c>
      <c r="AK1028" s="67" t="s">
        <v>956</v>
      </c>
    </row>
    <row r="1029" spans="31:37" x14ac:dyDescent="0.35">
      <c r="AE1029" s="67" t="s">
        <v>957</v>
      </c>
      <c r="AG1029" s="67" t="s">
        <v>957</v>
      </c>
      <c r="AI1029" s="67" t="s">
        <v>957</v>
      </c>
      <c r="AK1029" s="67" t="s">
        <v>957</v>
      </c>
    </row>
    <row r="1030" spans="31:37" x14ac:dyDescent="0.35">
      <c r="AE1030" s="67" t="s">
        <v>958</v>
      </c>
      <c r="AG1030" s="67" t="s">
        <v>958</v>
      </c>
      <c r="AI1030" s="67" t="s">
        <v>958</v>
      </c>
      <c r="AK1030" s="67" t="s">
        <v>958</v>
      </c>
    </row>
    <row r="1031" spans="31:37" x14ac:dyDescent="0.35">
      <c r="AE1031" s="67" t="s">
        <v>959</v>
      </c>
      <c r="AG1031" s="67" t="s">
        <v>959</v>
      </c>
      <c r="AI1031" s="67" t="s">
        <v>959</v>
      </c>
      <c r="AK1031" s="67" t="s">
        <v>959</v>
      </c>
    </row>
    <row r="1032" spans="31:37" x14ac:dyDescent="0.35">
      <c r="AE1032" s="67" t="s">
        <v>960</v>
      </c>
      <c r="AG1032" s="67" t="s">
        <v>960</v>
      </c>
      <c r="AI1032" s="67" t="s">
        <v>960</v>
      </c>
      <c r="AK1032" s="67" t="s">
        <v>960</v>
      </c>
    </row>
    <row r="1033" spans="31:37" x14ac:dyDescent="0.35">
      <c r="AE1033" s="67" t="s">
        <v>961</v>
      </c>
      <c r="AG1033" s="67" t="s">
        <v>961</v>
      </c>
      <c r="AI1033" s="67" t="s">
        <v>961</v>
      </c>
      <c r="AK1033" s="67" t="s">
        <v>961</v>
      </c>
    </row>
    <row r="1034" spans="31:37" x14ac:dyDescent="0.35">
      <c r="AE1034" s="67" t="s">
        <v>962</v>
      </c>
      <c r="AG1034" s="67" t="s">
        <v>962</v>
      </c>
      <c r="AI1034" s="67" t="s">
        <v>962</v>
      </c>
      <c r="AK1034" s="67" t="s">
        <v>962</v>
      </c>
    </row>
    <row r="1035" spans="31:37" x14ac:dyDescent="0.35">
      <c r="AE1035" s="67" t="s">
        <v>963</v>
      </c>
      <c r="AG1035" s="67" t="s">
        <v>963</v>
      </c>
      <c r="AI1035" s="67" t="s">
        <v>963</v>
      </c>
      <c r="AK1035" s="67" t="s">
        <v>963</v>
      </c>
    </row>
    <row r="1036" spans="31:37" x14ac:dyDescent="0.35">
      <c r="AE1036" s="67" t="s">
        <v>964</v>
      </c>
      <c r="AG1036" s="67" t="s">
        <v>964</v>
      </c>
      <c r="AI1036" s="67" t="s">
        <v>964</v>
      </c>
      <c r="AK1036" s="67" t="s">
        <v>964</v>
      </c>
    </row>
    <row r="1037" spans="31:37" x14ac:dyDescent="0.35">
      <c r="AE1037" s="67" t="s">
        <v>965</v>
      </c>
      <c r="AG1037" s="67" t="s">
        <v>965</v>
      </c>
      <c r="AI1037" s="67" t="s">
        <v>965</v>
      </c>
      <c r="AK1037" s="67" t="s">
        <v>965</v>
      </c>
    </row>
    <row r="1038" spans="31:37" x14ac:dyDescent="0.35">
      <c r="AE1038" s="67" t="s">
        <v>966</v>
      </c>
      <c r="AG1038" s="67" t="s">
        <v>966</v>
      </c>
      <c r="AI1038" s="67" t="s">
        <v>966</v>
      </c>
      <c r="AK1038" s="67" t="s">
        <v>966</v>
      </c>
    </row>
    <row r="1039" spans="31:37" x14ac:dyDescent="0.35">
      <c r="AE1039" s="67" t="s">
        <v>967</v>
      </c>
      <c r="AG1039" s="67" t="s">
        <v>967</v>
      </c>
      <c r="AI1039" s="67" t="s">
        <v>967</v>
      </c>
      <c r="AK1039" s="67" t="s">
        <v>967</v>
      </c>
    </row>
    <row r="1040" spans="31:37" x14ac:dyDescent="0.35">
      <c r="AE1040" s="67" t="s">
        <v>968</v>
      </c>
      <c r="AG1040" s="67" t="s">
        <v>968</v>
      </c>
      <c r="AI1040" s="67" t="s">
        <v>968</v>
      </c>
      <c r="AK1040" s="67" t="s">
        <v>968</v>
      </c>
    </row>
    <row r="1041" spans="31:37" x14ac:dyDescent="0.35">
      <c r="AE1041" s="67" t="s">
        <v>969</v>
      </c>
      <c r="AG1041" s="67" t="s">
        <v>969</v>
      </c>
      <c r="AI1041" s="67" t="s">
        <v>969</v>
      </c>
      <c r="AK1041" s="67" t="s">
        <v>969</v>
      </c>
    </row>
    <row r="1042" spans="31:37" x14ac:dyDescent="0.35">
      <c r="AE1042" s="67" t="s">
        <v>970</v>
      </c>
      <c r="AG1042" s="67" t="s">
        <v>970</v>
      </c>
      <c r="AI1042" s="67" t="s">
        <v>970</v>
      </c>
      <c r="AK1042" s="67" t="s">
        <v>970</v>
      </c>
    </row>
    <row r="1043" spans="31:37" x14ac:dyDescent="0.35">
      <c r="AE1043" s="67" t="s">
        <v>971</v>
      </c>
      <c r="AG1043" s="67" t="s">
        <v>971</v>
      </c>
      <c r="AI1043" s="67" t="s">
        <v>971</v>
      </c>
      <c r="AK1043" s="67" t="s">
        <v>971</v>
      </c>
    </row>
    <row r="1044" spans="31:37" x14ac:dyDescent="0.35">
      <c r="AE1044" s="67" t="s">
        <v>972</v>
      </c>
      <c r="AG1044" s="67" t="s">
        <v>972</v>
      </c>
      <c r="AI1044" s="67" t="s">
        <v>972</v>
      </c>
      <c r="AK1044" s="67" t="s">
        <v>972</v>
      </c>
    </row>
    <row r="1045" spans="31:37" x14ac:dyDescent="0.35">
      <c r="AE1045" s="67" t="s">
        <v>973</v>
      </c>
      <c r="AG1045" s="67" t="s">
        <v>973</v>
      </c>
      <c r="AI1045" s="67" t="s">
        <v>973</v>
      </c>
      <c r="AK1045" s="67" t="s">
        <v>973</v>
      </c>
    </row>
    <row r="1046" spans="31:37" x14ac:dyDescent="0.35">
      <c r="AE1046" s="67" t="s">
        <v>974</v>
      </c>
      <c r="AG1046" s="67" t="s">
        <v>974</v>
      </c>
      <c r="AI1046" s="67" t="s">
        <v>974</v>
      </c>
      <c r="AK1046" s="67" t="s">
        <v>974</v>
      </c>
    </row>
    <row r="1047" spans="31:37" x14ac:dyDescent="0.35">
      <c r="AE1047" s="67" t="s">
        <v>975</v>
      </c>
      <c r="AG1047" s="67" t="s">
        <v>975</v>
      </c>
      <c r="AI1047" s="67" t="s">
        <v>975</v>
      </c>
      <c r="AK1047" s="67" t="s">
        <v>975</v>
      </c>
    </row>
    <row r="1048" spans="31:37" x14ac:dyDescent="0.35">
      <c r="AE1048" s="67" t="s">
        <v>976</v>
      </c>
      <c r="AG1048" s="67" t="s">
        <v>976</v>
      </c>
      <c r="AI1048" s="67" t="s">
        <v>976</v>
      </c>
      <c r="AK1048" s="67" t="s">
        <v>976</v>
      </c>
    </row>
    <row r="1049" spans="31:37" x14ac:dyDescent="0.35">
      <c r="AE1049" s="67" t="s">
        <v>977</v>
      </c>
      <c r="AG1049" s="67" t="s">
        <v>977</v>
      </c>
      <c r="AI1049" s="67" t="s">
        <v>977</v>
      </c>
      <c r="AK1049" s="67" t="s">
        <v>977</v>
      </c>
    </row>
    <row r="1050" spans="31:37" x14ac:dyDescent="0.35">
      <c r="AE1050" s="67" t="s">
        <v>978</v>
      </c>
      <c r="AG1050" s="67" t="s">
        <v>978</v>
      </c>
      <c r="AI1050" s="67" t="s">
        <v>978</v>
      </c>
      <c r="AK1050" s="67" t="s">
        <v>978</v>
      </c>
    </row>
    <row r="1051" spans="31:37" x14ac:dyDescent="0.35">
      <c r="AE1051" s="67" t="s">
        <v>979</v>
      </c>
      <c r="AG1051" s="67" t="s">
        <v>979</v>
      </c>
      <c r="AI1051" s="67" t="s">
        <v>979</v>
      </c>
      <c r="AK1051" s="67" t="s">
        <v>979</v>
      </c>
    </row>
    <row r="1052" spans="31:37" x14ac:dyDescent="0.35">
      <c r="AE1052" s="67" t="s">
        <v>980</v>
      </c>
      <c r="AG1052" s="67" t="s">
        <v>980</v>
      </c>
      <c r="AI1052" s="67" t="s">
        <v>980</v>
      </c>
      <c r="AK1052" s="67" t="s">
        <v>980</v>
      </c>
    </row>
    <row r="1053" spans="31:37" x14ac:dyDescent="0.35">
      <c r="AE1053" s="67" t="s">
        <v>981</v>
      </c>
      <c r="AG1053" s="67" t="s">
        <v>981</v>
      </c>
      <c r="AI1053" s="67" t="s">
        <v>981</v>
      </c>
      <c r="AK1053" s="67" t="s">
        <v>981</v>
      </c>
    </row>
    <row r="1054" spans="31:37" x14ac:dyDescent="0.35">
      <c r="AE1054" s="67" t="s">
        <v>982</v>
      </c>
      <c r="AG1054" s="67" t="s">
        <v>982</v>
      </c>
      <c r="AI1054" s="67" t="s">
        <v>982</v>
      </c>
      <c r="AK1054" s="67" t="s">
        <v>982</v>
      </c>
    </row>
    <row r="1055" spans="31:37" x14ac:dyDescent="0.35">
      <c r="AE1055" s="67" t="s">
        <v>983</v>
      </c>
      <c r="AG1055" s="67" t="s">
        <v>983</v>
      </c>
      <c r="AI1055" s="67" t="s">
        <v>983</v>
      </c>
      <c r="AK1055" s="67" t="s">
        <v>983</v>
      </c>
    </row>
    <row r="1056" spans="31:37" x14ac:dyDescent="0.35">
      <c r="AE1056" s="67" t="s">
        <v>984</v>
      </c>
      <c r="AG1056" s="67" t="s">
        <v>984</v>
      </c>
      <c r="AI1056" s="67" t="s">
        <v>984</v>
      </c>
      <c r="AK1056" s="67" t="s">
        <v>984</v>
      </c>
    </row>
    <row r="1057" spans="31:37" x14ac:dyDescent="0.35">
      <c r="AE1057" s="67" t="s">
        <v>985</v>
      </c>
      <c r="AG1057" s="67" t="s">
        <v>985</v>
      </c>
      <c r="AI1057" s="67" t="s">
        <v>985</v>
      </c>
      <c r="AK1057" s="67" t="s">
        <v>985</v>
      </c>
    </row>
    <row r="1058" spans="31:37" x14ac:dyDescent="0.35">
      <c r="AE1058" s="67" t="s">
        <v>986</v>
      </c>
      <c r="AG1058" s="67" t="s">
        <v>986</v>
      </c>
      <c r="AI1058" s="67" t="s">
        <v>986</v>
      </c>
      <c r="AK1058" s="67" t="s">
        <v>986</v>
      </c>
    </row>
    <row r="1059" spans="31:37" x14ac:dyDescent="0.35">
      <c r="AE1059" s="67" t="s">
        <v>987</v>
      </c>
      <c r="AG1059" s="67" t="s">
        <v>987</v>
      </c>
      <c r="AI1059" s="67" t="s">
        <v>987</v>
      </c>
      <c r="AK1059" s="67" t="s">
        <v>987</v>
      </c>
    </row>
    <row r="1060" spans="31:37" x14ac:dyDescent="0.35">
      <c r="AE1060" s="67" t="s">
        <v>988</v>
      </c>
      <c r="AG1060" s="67" t="s">
        <v>988</v>
      </c>
      <c r="AI1060" s="67" t="s">
        <v>988</v>
      </c>
      <c r="AK1060" s="67" t="s">
        <v>988</v>
      </c>
    </row>
    <row r="1061" spans="31:37" x14ac:dyDescent="0.35">
      <c r="AE1061" s="67" t="s">
        <v>1276</v>
      </c>
      <c r="AG1061" s="67" t="s">
        <v>1276</v>
      </c>
      <c r="AI1061" s="67" t="s">
        <v>1276</v>
      </c>
      <c r="AK1061" s="67" t="s">
        <v>1276</v>
      </c>
    </row>
    <row r="1062" spans="31:37" x14ac:dyDescent="0.35">
      <c r="AE1062" s="67" t="s">
        <v>1277</v>
      </c>
      <c r="AG1062" s="67" t="s">
        <v>1277</v>
      </c>
      <c r="AI1062" s="67" t="s">
        <v>1277</v>
      </c>
      <c r="AK1062" s="67" t="s">
        <v>1277</v>
      </c>
    </row>
    <row r="1063" spans="31:37" x14ac:dyDescent="0.35">
      <c r="AE1063" s="67" t="s">
        <v>1278</v>
      </c>
      <c r="AG1063" s="67" t="s">
        <v>1278</v>
      </c>
      <c r="AI1063" s="67" t="s">
        <v>1278</v>
      </c>
      <c r="AK1063" s="67" t="s">
        <v>1278</v>
      </c>
    </row>
    <row r="1064" spans="31:37" x14ac:dyDescent="0.35">
      <c r="AE1064" s="67" t="s">
        <v>1279</v>
      </c>
      <c r="AG1064" s="67" t="s">
        <v>1279</v>
      </c>
      <c r="AI1064" s="67" t="s">
        <v>1279</v>
      </c>
      <c r="AK1064" s="67" t="s">
        <v>1279</v>
      </c>
    </row>
    <row r="1065" spans="31:37" x14ac:dyDescent="0.35">
      <c r="AE1065" s="67" t="s">
        <v>1280</v>
      </c>
      <c r="AG1065" s="67" t="s">
        <v>1280</v>
      </c>
      <c r="AI1065" s="67" t="s">
        <v>1280</v>
      </c>
      <c r="AK1065" s="67" t="s">
        <v>1280</v>
      </c>
    </row>
    <row r="1066" spans="31:37" x14ac:dyDescent="0.35">
      <c r="AE1066" s="67" t="s">
        <v>1281</v>
      </c>
      <c r="AG1066" s="67" t="s">
        <v>1281</v>
      </c>
      <c r="AI1066" s="67" t="s">
        <v>1281</v>
      </c>
      <c r="AK1066" s="67" t="s">
        <v>1281</v>
      </c>
    </row>
    <row r="1067" spans="31:37" x14ac:dyDescent="0.35">
      <c r="AE1067" s="67" t="s">
        <v>1282</v>
      </c>
      <c r="AG1067" s="67" t="s">
        <v>1282</v>
      </c>
      <c r="AI1067" s="67" t="s">
        <v>1282</v>
      </c>
      <c r="AK1067" s="67" t="s">
        <v>1282</v>
      </c>
    </row>
    <row r="1068" spans="31:37" x14ac:dyDescent="0.35">
      <c r="AE1068" s="67" t="s">
        <v>1283</v>
      </c>
      <c r="AG1068" s="67" t="s">
        <v>1283</v>
      </c>
      <c r="AI1068" s="67" t="s">
        <v>1283</v>
      </c>
      <c r="AK1068" s="67" t="s">
        <v>1283</v>
      </c>
    </row>
    <row r="1069" spans="31:37" x14ac:dyDescent="0.35">
      <c r="AE1069" s="67" t="s">
        <v>1284</v>
      </c>
      <c r="AG1069" s="67" t="s">
        <v>1284</v>
      </c>
      <c r="AI1069" s="67" t="s">
        <v>1284</v>
      </c>
      <c r="AK1069" s="67" t="s">
        <v>1284</v>
      </c>
    </row>
    <row r="1070" spans="31:37" x14ac:dyDescent="0.35">
      <c r="AE1070" s="67" t="s">
        <v>1285</v>
      </c>
      <c r="AG1070" s="67" t="s">
        <v>1285</v>
      </c>
      <c r="AI1070" s="67" t="s">
        <v>1285</v>
      </c>
      <c r="AK1070" s="67" t="s">
        <v>1285</v>
      </c>
    </row>
    <row r="1071" spans="31:37" x14ac:dyDescent="0.35">
      <c r="AE1071" s="67" t="s">
        <v>1286</v>
      </c>
      <c r="AG1071" s="67" t="s">
        <v>1286</v>
      </c>
      <c r="AI1071" s="67" t="s">
        <v>1286</v>
      </c>
      <c r="AK1071" s="67" t="s">
        <v>1286</v>
      </c>
    </row>
    <row r="1072" spans="31:37" x14ac:dyDescent="0.35">
      <c r="AE1072" s="67" t="s">
        <v>1287</v>
      </c>
      <c r="AG1072" s="67" t="s">
        <v>1287</v>
      </c>
      <c r="AI1072" s="67" t="s">
        <v>1287</v>
      </c>
      <c r="AK1072" s="67" t="s">
        <v>1287</v>
      </c>
    </row>
    <row r="1073" spans="31:37" x14ac:dyDescent="0.35">
      <c r="AE1073" s="67" t="s">
        <v>1288</v>
      </c>
      <c r="AG1073" s="67" t="s">
        <v>1288</v>
      </c>
      <c r="AI1073" s="67" t="s">
        <v>1288</v>
      </c>
      <c r="AK1073" s="67" t="s">
        <v>1288</v>
      </c>
    </row>
    <row r="1074" spans="31:37" x14ac:dyDescent="0.35">
      <c r="AE1074" s="67" t="s">
        <v>1289</v>
      </c>
      <c r="AG1074" s="67" t="s">
        <v>1289</v>
      </c>
      <c r="AI1074" s="67" t="s">
        <v>1289</v>
      </c>
      <c r="AK1074" s="67" t="s">
        <v>1289</v>
      </c>
    </row>
    <row r="1075" spans="31:37" x14ac:dyDescent="0.35">
      <c r="AE1075" s="67" t="s">
        <v>1290</v>
      </c>
      <c r="AG1075" s="67" t="s">
        <v>1290</v>
      </c>
      <c r="AI1075" s="67" t="s">
        <v>1290</v>
      </c>
      <c r="AK1075" s="67" t="s">
        <v>1290</v>
      </c>
    </row>
    <row r="1076" spans="31:37" x14ac:dyDescent="0.35">
      <c r="AE1076" s="67" t="s">
        <v>1291</v>
      </c>
      <c r="AG1076" s="67" t="s">
        <v>1291</v>
      </c>
      <c r="AI1076" s="67" t="s">
        <v>1291</v>
      </c>
      <c r="AK1076" s="67" t="s">
        <v>1291</v>
      </c>
    </row>
    <row r="1077" spans="31:37" x14ac:dyDescent="0.35">
      <c r="AE1077" s="67" t="s">
        <v>1292</v>
      </c>
      <c r="AG1077" s="67" t="s">
        <v>1292</v>
      </c>
      <c r="AI1077" s="67" t="s">
        <v>1292</v>
      </c>
      <c r="AK1077" s="67" t="s">
        <v>1292</v>
      </c>
    </row>
    <row r="1078" spans="31:37" x14ac:dyDescent="0.35">
      <c r="AE1078" s="67" t="s">
        <v>1293</v>
      </c>
      <c r="AG1078" s="67" t="s">
        <v>1293</v>
      </c>
      <c r="AI1078" s="67" t="s">
        <v>1293</v>
      </c>
      <c r="AK1078" s="67" t="s">
        <v>1293</v>
      </c>
    </row>
    <row r="1079" spans="31:37" x14ac:dyDescent="0.35">
      <c r="AE1079" s="67" t="s">
        <v>1294</v>
      </c>
      <c r="AG1079" s="67" t="s">
        <v>1294</v>
      </c>
      <c r="AI1079" s="67" t="s">
        <v>1294</v>
      </c>
      <c r="AK1079" s="67" t="s">
        <v>1294</v>
      </c>
    </row>
    <row r="1080" spans="31:37" x14ac:dyDescent="0.35">
      <c r="AE1080" s="67" t="s">
        <v>1295</v>
      </c>
      <c r="AG1080" s="67" t="s">
        <v>1295</v>
      </c>
      <c r="AI1080" s="67" t="s">
        <v>1295</v>
      </c>
      <c r="AK1080" s="67" t="s">
        <v>1295</v>
      </c>
    </row>
    <row r="1081" spans="31:37" x14ac:dyDescent="0.35">
      <c r="AE1081" s="67" t="s">
        <v>1296</v>
      </c>
      <c r="AG1081" s="67" t="s">
        <v>1296</v>
      </c>
      <c r="AI1081" s="67" t="s">
        <v>1296</v>
      </c>
      <c r="AK1081" s="67" t="s">
        <v>1296</v>
      </c>
    </row>
    <row r="1082" spans="31:37" x14ac:dyDescent="0.35">
      <c r="AE1082" s="67" t="s">
        <v>1297</v>
      </c>
      <c r="AG1082" s="67" t="s">
        <v>1297</v>
      </c>
      <c r="AI1082" s="67" t="s">
        <v>1297</v>
      </c>
      <c r="AK1082" s="67" t="s">
        <v>1297</v>
      </c>
    </row>
    <row r="1083" spans="31:37" x14ac:dyDescent="0.35">
      <c r="AE1083" s="67" t="s">
        <v>1298</v>
      </c>
      <c r="AG1083" s="67" t="s">
        <v>1298</v>
      </c>
      <c r="AI1083" s="67" t="s">
        <v>1298</v>
      </c>
      <c r="AK1083" s="67" t="s">
        <v>1298</v>
      </c>
    </row>
    <row r="1084" spans="31:37" x14ac:dyDescent="0.35">
      <c r="AE1084" s="67" t="s">
        <v>1299</v>
      </c>
      <c r="AG1084" s="67" t="s">
        <v>1299</v>
      </c>
      <c r="AI1084" s="67" t="s">
        <v>1299</v>
      </c>
      <c r="AK1084" s="67" t="s">
        <v>1299</v>
      </c>
    </row>
    <row r="1085" spans="31:37" x14ac:dyDescent="0.35">
      <c r="AE1085" s="67" t="s">
        <v>1300</v>
      </c>
      <c r="AG1085" s="67" t="s">
        <v>1300</v>
      </c>
      <c r="AI1085" s="67" t="s">
        <v>1300</v>
      </c>
      <c r="AK1085" s="67" t="s">
        <v>1300</v>
      </c>
    </row>
    <row r="1086" spans="31:37" x14ac:dyDescent="0.35">
      <c r="AE1086" s="67" t="s">
        <v>1301</v>
      </c>
      <c r="AG1086" s="67" t="s">
        <v>1301</v>
      </c>
      <c r="AI1086" s="67" t="s">
        <v>1301</v>
      </c>
      <c r="AK1086" s="67" t="s">
        <v>1301</v>
      </c>
    </row>
    <row r="1087" spans="31:37" x14ac:dyDescent="0.35">
      <c r="AE1087" s="67" t="s">
        <v>1302</v>
      </c>
      <c r="AG1087" s="67" t="s">
        <v>1302</v>
      </c>
      <c r="AI1087" s="67" t="s">
        <v>1302</v>
      </c>
      <c r="AK1087" s="67" t="s">
        <v>1302</v>
      </c>
    </row>
    <row r="1088" spans="31:37" x14ac:dyDescent="0.35">
      <c r="AE1088" s="67" t="s">
        <v>1303</v>
      </c>
      <c r="AG1088" s="67" t="s">
        <v>1303</v>
      </c>
      <c r="AI1088" s="67" t="s">
        <v>1303</v>
      </c>
      <c r="AK1088" s="67" t="s">
        <v>1303</v>
      </c>
    </row>
    <row r="1089" spans="31:37" x14ac:dyDescent="0.35">
      <c r="AE1089" s="67" t="s">
        <v>1304</v>
      </c>
      <c r="AG1089" s="67" t="s">
        <v>1304</v>
      </c>
      <c r="AI1089" s="67" t="s">
        <v>1304</v>
      </c>
      <c r="AK1089" s="67" t="s">
        <v>1304</v>
      </c>
    </row>
    <row r="1090" spans="31:37" x14ac:dyDescent="0.35">
      <c r="AE1090" s="67" t="s">
        <v>1305</v>
      </c>
      <c r="AG1090" s="67" t="s">
        <v>1305</v>
      </c>
      <c r="AI1090" s="67" t="s">
        <v>1305</v>
      </c>
      <c r="AK1090" s="67" t="s">
        <v>1305</v>
      </c>
    </row>
    <row r="1091" spans="31:37" x14ac:dyDescent="0.35">
      <c r="AE1091" s="67" t="s">
        <v>1306</v>
      </c>
      <c r="AG1091" s="67" t="s">
        <v>1306</v>
      </c>
      <c r="AI1091" s="67" t="s">
        <v>1306</v>
      </c>
      <c r="AK1091" s="67" t="s">
        <v>1306</v>
      </c>
    </row>
    <row r="1092" spans="31:37" x14ac:dyDescent="0.35">
      <c r="AE1092" s="67" t="s">
        <v>1307</v>
      </c>
      <c r="AG1092" s="67" t="s">
        <v>1307</v>
      </c>
      <c r="AI1092" s="67" t="s">
        <v>1307</v>
      </c>
      <c r="AK1092" s="67" t="s">
        <v>1307</v>
      </c>
    </row>
    <row r="1093" spans="31:37" x14ac:dyDescent="0.35">
      <c r="AE1093" s="67" t="s">
        <v>1308</v>
      </c>
      <c r="AG1093" s="67" t="s">
        <v>1308</v>
      </c>
      <c r="AI1093" s="67" t="s">
        <v>1308</v>
      </c>
      <c r="AK1093" s="67" t="s">
        <v>1308</v>
      </c>
    </row>
    <row r="1094" spans="31:37" x14ac:dyDescent="0.35">
      <c r="AE1094" s="67" t="s">
        <v>1309</v>
      </c>
      <c r="AG1094" s="67" t="s">
        <v>1309</v>
      </c>
      <c r="AI1094" s="67" t="s">
        <v>1309</v>
      </c>
      <c r="AK1094" s="67" t="s">
        <v>1309</v>
      </c>
    </row>
    <row r="1095" spans="31:37" x14ac:dyDescent="0.35">
      <c r="AE1095" s="67" t="s">
        <v>1310</v>
      </c>
      <c r="AG1095" s="67" t="s">
        <v>1310</v>
      </c>
      <c r="AI1095" s="67" t="s">
        <v>1310</v>
      </c>
      <c r="AK1095" s="67" t="s">
        <v>1310</v>
      </c>
    </row>
    <row r="1096" spans="31:37" x14ac:dyDescent="0.35">
      <c r="AE1096" s="67" t="s">
        <v>1311</v>
      </c>
      <c r="AG1096" s="67" t="s">
        <v>1311</v>
      </c>
      <c r="AI1096" s="67" t="s">
        <v>1311</v>
      </c>
      <c r="AK1096" s="67" t="s">
        <v>1311</v>
      </c>
    </row>
    <row r="1097" spans="31:37" x14ac:dyDescent="0.35">
      <c r="AE1097" s="67" t="s">
        <v>1312</v>
      </c>
      <c r="AG1097" s="67" t="s">
        <v>1312</v>
      </c>
      <c r="AI1097" s="67" t="s">
        <v>1312</v>
      </c>
      <c r="AK1097" s="67" t="s">
        <v>1312</v>
      </c>
    </row>
    <row r="1098" spans="31:37" x14ac:dyDescent="0.35">
      <c r="AE1098" s="67" t="s">
        <v>1313</v>
      </c>
      <c r="AG1098" s="67" t="s">
        <v>1313</v>
      </c>
      <c r="AI1098" s="67" t="s">
        <v>1313</v>
      </c>
      <c r="AK1098" s="67" t="s">
        <v>1313</v>
      </c>
    </row>
    <row r="1099" spans="31:37" x14ac:dyDescent="0.35">
      <c r="AE1099" s="67" t="s">
        <v>1314</v>
      </c>
      <c r="AG1099" s="67" t="s">
        <v>1314</v>
      </c>
      <c r="AI1099" s="67" t="s">
        <v>1314</v>
      </c>
      <c r="AK1099" s="67" t="s">
        <v>1314</v>
      </c>
    </row>
    <row r="1100" spans="31:37" x14ac:dyDescent="0.35">
      <c r="AE1100" s="67" t="s">
        <v>1315</v>
      </c>
      <c r="AG1100" s="67" t="s">
        <v>1315</v>
      </c>
      <c r="AI1100" s="67" t="s">
        <v>1315</v>
      </c>
      <c r="AK1100" s="67" t="s">
        <v>1315</v>
      </c>
    </row>
    <row r="1101" spans="31:37" x14ac:dyDescent="0.35">
      <c r="AE1101" s="67" t="s">
        <v>1316</v>
      </c>
      <c r="AG1101" s="67" t="s">
        <v>1316</v>
      </c>
      <c r="AI1101" s="67" t="s">
        <v>1316</v>
      </c>
      <c r="AK1101" s="67" t="s">
        <v>1316</v>
      </c>
    </row>
    <row r="1102" spans="31:37" x14ac:dyDescent="0.35">
      <c r="AE1102" s="67" t="s">
        <v>1317</v>
      </c>
      <c r="AG1102" s="67" t="s">
        <v>1317</v>
      </c>
      <c r="AI1102" s="67" t="s">
        <v>1317</v>
      </c>
      <c r="AK1102" s="67" t="s">
        <v>1317</v>
      </c>
    </row>
    <row r="1103" spans="31:37" x14ac:dyDescent="0.35">
      <c r="AE1103" s="67" t="s">
        <v>1318</v>
      </c>
      <c r="AG1103" s="67" t="s">
        <v>1318</v>
      </c>
      <c r="AI1103" s="67" t="s">
        <v>1318</v>
      </c>
      <c r="AK1103" s="67" t="s">
        <v>1318</v>
      </c>
    </row>
    <row r="1104" spans="31:37" x14ac:dyDescent="0.35">
      <c r="AE1104" s="67" t="s">
        <v>1319</v>
      </c>
      <c r="AG1104" s="67" t="s">
        <v>1319</v>
      </c>
      <c r="AI1104" s="67" t="s">
        <v>1319</v>
      </c>
      <c r="AK1104" s="67" t="s">
        <v>1319</v>
      </c>
    </row>
    <row r="1105" spans="31:37" x14ac:dyDescent="0.35">
      <c r="AE1105" s="67" t="s">
        <v>1320</v>
      </c>
      <c r="AG1105" s="67" t="s">
        <v>1320</v>
      </c>
      <c r="AI1105" s="67" t="s">
        <v>1320</v>
      </c>
      <c r="AK1105" s="67" t="s">
        <v>1320</v>
      </c>
    </row>
    <row r="1106" spans="31:37" x14ac:dyDescent="0.35">
      <c r="AE1106" s="67" t="s">
        <v>1321</v>
      </c>
      <c r="AG1106" s="67" t="s">
        <v>1321</v>
      </c>
      <c r="AI1106" s="67" t="s">
        <v>1321</v>
      </c>
      <c r="AK1106" s="67" t="s">
        <v>1321</v>
      </c>
    </row>
    <row r="1107" spans="31:37" x14ac:dyDescent="0.35">
      <c r="AE1107" s="67" t="s">
        <v>1322</v>
      </c>
      <c r="AG1107" s="67" t="s">
        <v>1322</v>
      </c>
      <c r="AI1107" s="67" t="s">
        <v>1322</v>
      </c>
      <c r="AK1107" s="67" t="s">
        <v>1322</v>
      </c>
    </row>
    <row r="1108" spans="31:37" x14ac:dyDescent="0.35">
      <c r="AE1108" s="67" t="s">
        <v>1323</v>
      </c>
      <c r="AG1108" s="67" t="s">
        <v>1323</v>
      </c>
      <c r="AI1108" s="67" t="s">
        <v>1323</v>
      </c>
      <c r="AK1108" s="67" t="s">
        <v>1323</v>
      </c>
    </row>
    <row r="1109" spans="31:37" x14ac:dyDescent="0.35">
      <c r="AE1109" s="67" t="s">
        <v>1324</v>
      </c>
      <c r="AG1109" s="67" t="s">
        <v>1324</v>
      </c>
      <c r="AI1109" s="67" t="s">
        <v>1324</v>
      </c>
      <c r="AK1109" s="67" t="s">
        <v>1324</v>
      </c>
    </row>
    <row r="1110" spans="31:37" x14ac:dyDescent="0.35">
      <c r="AE1110" s="67" t="s">
        <v>1325</v>
      </c>
      <c r="AG1110" s="67" t="s">
        <v>1325</v>
      </c>
      <c r="AI1110" s="67" t="s">
        <v>1325</v>
      </c>
      <c r="AK1110" s="67" t="s">
        <v>1325</v>
      </c>
    </row>
    <row r="1111" spans="31:37" x14ac:dyDescent="0.35">
      <c r="AE1111" s="67" t="s">
        <v>1326</v>
      </c>
      <c r="AG1111" s="67" t="s">
        <v>1326</v>
      </c>
      <c r="AI1111" s="67" t="s">
        <v>1326</v>
      </c>
      <c r="AK1111" s="67" t="s">
        <v>1326</v>
      </c>
    </row>
    <row r="1112" spans="31:37" x14ac:dyDescent="0.35">
      <c r="AE1112" s="67" t="s">
        <v>1327</v>
      </c>
      <c r="AG1112" s="67" t="s">
        <v>1327</v>
      </c>
      <c r="AI1112" s="67" t="s">
        <v>1327</v>
      </c>
      <c r="AK1112" s="67" t="s">
        <v>1327</v>
      </c>
    </row>
    <row r="1113" spans="31:37" x14ac:dyDescent="0.35">
      <c r="AE1113" s="67" t="s">
        <v>989</v>
      </c>
      <c r="AG1113" s="67" t="s">
        <v>989</v>
      </c>
      <c r="AI1113" s="67" t="s">
        <v>989</v>
      </c>
      <c r="AK1113" s="67" t="s">
        <v>989</v>
      </c>
    </row>
    <row r="1114" spans="31:37" x14ac:dyDescent="0.35">
      <c r="AE1114" s="67" t="s">
        <v>990</v>
      </c>
      <c r="AG1114" s="67" t="s">
        <v>990</v>
      </c>
      <c r="AI1114" s="67" t="s">
        <v>990</v>
      </c>
      <c r="AK1114" s="67" t="s">
        <v>990</v>
      </c>
    </row>
    <row r="1115" spans="31:37" x14ac:dyDescent="0.35">
      <c r="AE1115" s="67" t="s">
        <v>991</v>
      </c>
      <c r="AG1115" s="67" t="s">
        <v>991</v>
      </c>
      <c r="AI1115" s="67" t="s">
        <v>991</v>
      </c>
      <c r="AK1115" s="67" t="s">
        <v>991</v>
      </c>
    </row>
    <row r="1116" spans="31:37" x14ac:dyDescent="0.35">
      <c r="AE1116" s="67" t="s">
        <v>992</v>
      </c>
      <c r="AG1116" s="67" t="s">
        <v>992</v>
      </c>
      <c r="AI1116" s="67" t="s">
        <v>992</v>
      </c>
      <c r="AK1116" s="67" t="s">
        <v>992</v>
      </c>
    </row>
    <row r="1117" spans="31:37" x14ac:dyDescent="0.35">
      <c r="AE1117" s="67" t="s">
        <v>993</v>
      </c>
      <c r="AG1117" s="67" t="s">
        <v>993</v>
      </c>
      <c r="AI1117" s="67" t="s">
        <v>993</v>
      </c>
      <c r="AK1117" s="67" t="s">
        <v>993</v>
      </c>
    </row>
    <row r="1118" spans="31:37" x14ac:dyDescent="0.35">
      <c r="AE1118" s="67" t="s">
        <v>994</v>
      </c>
      <c r="AG1118" s="67" t="s">
        <v>994</v>
      </c>
      <c r="AI1118" s="67" t="s">
        <v>994</v>
      </c>
      <c r="AK1118" s="67" t="s">
        <v>994</v>
      </c>
    </row>
    <row r="1119" spans="31:37" x14ac:dyDescent="0.35">
      <c r="AE1119" s="67" t="s">
        <v>373</v>
      </c>
      <c r="AG1119" s="67" t="s">
        <v>373</v>
      </c>
      <c r="AI1119" s="67" t="s">
        <v>373</v>
      </c>
      <c r="AK1119" s="67" t="s">
        <v>373</v>
      </c>
    </row>
    <row r="1120" spans="31:37" x14ac:dyDescent="0.35">
      <c r="AE1120" s="67" t="s">
        <v>374</v>
      </c>
      <c r="AG1120" s="67" t="s">
        <v>374</v>
      </c>
      <c r="AI1120" s="67" t="s">
        <v>374</v>
      </c>
      <c r="AK1120" s="67" t="s">
        <v>374</v>
      </c>
    </row>
    <row r="1121" spans="31:37" x14ac:dyDescent="0.35">
      <c r="AE1121" s="67" t="s">
        <v>375</v>
      </c>
      <c r="AG1121" s="67" t="s">
        <v>375</v>
      </c>
      <c r="AI1121" s="67" t="s">
        <v>375</v>
      </c>
      <c r="AK1121" s="67" t="s">
        <v>375</v>
      </c>
    </row>
    <row r="1122" spans="31:37" x14ac:dyDescent="0.35">
      <c r="AE1122" s="67" t="s">
        <v>376</v>
      </c>
      <c r="AG1122" s="67" t="s">
        <v>376</v>
      </c>
      <c r="AI1122" s="67" t="s">
        <v>376</v>
      </c>
      <c r="AK1122" s="67" t="s">
        <v>376</v>
      </c>
    </row>
    <row r="1123" spans="31:37" x14ac:dyDescent="0.35">
      <c r="AE1123" s="67" t="s">
        <v>377</v>
      </c>
      <c r="AG1123" s="67" t="s">
        <v>377</v>
      </c>
      <c r="AI1123" s="67" t="s">
        <v>377</v>
      </c>
      <c r="AK1123" s="67" t="s">
        <v>377</v>
      </c>
    </row>
    <row r="1124" spans="31:37" x14ac:dyDescent="0.35">
      <c r="AE1124" s="67" t="s">
        <v>378</v>
      </c>
      <c r="AG1124" s="67" t="s">
        <v>378</v>
      </c>
      <c r="AI1124" s="67" t="s">
        <v>378</v>
      </c>
      <c r="AK1124" s="67" t="s">
        <v>378</v>
      </c>
    </row>
    <row r="1125" spans="31:37" x14ac:dyDescent="0.35">
      <c r="AE1125" s="67" t="s">
        <v>379</v>
      </c>
      <c r="AG1125" s="67" t="s">
        <v>379</v>
      </c>
      <c r="AI1125" s="67" t="s">
        <v>379</v>
      </c>
      <c r="AK1125" s="67" t="s">
        <v>379</v>
      </c>
    </row>
    <row r="1126" spans="31:37" x14ac:dyDescent="0.35">
      <c r="AE1126" s="67" t="s">
        <v>380</v>
      </c>
      <c r="AG1126" s="67" t="s">
        <v>380</v>
      </c>
      <c r="AI1126" s="67" t="s">
        <v>380</v>
      </c>
      <c r="AK1126" s="67" t="s">
        <v>380</v>
      </c>
    </row>
    <row r="1127" spans="31:37" x14ac:dyDescent="0.35">
      <c r="AE1127" s="67" t="s">
        <v>381</v>
      </c>
      <c r="AG1127" s="67" t="s">
        <v>381</v>
      </c>
      <c r="AI1127" s="67" t="s">
        <v>381</v>
      </c>
      <c r="AK1127" s="67" t="s">
        <v>381</v>
      </c>
    </row>
    <row r="1128" spans="31:37" x14ac:dyDescent="0.35">
      <c r="AE1128" s="67" t="s">
        <v>382</v>
      </c>
      <c r="AG1128" s="67" t="s">
        <v>382</v>
      </c>
      <c r="AI1128" s="67" t="s">
        <v>382</v>
      </c>
      <c r="AK1128" s="67" t="s">
        <v>382</v>
      </c>
    </row>
    <row r="1129" spans="31:37" x14ac:dyDescent="0.35">
      <c r="AE1129" s="67" t="s">
        <v>383</v>
      </c>
      <c r="AG1129" s="67" t="s">
        <v>383</v>
      </c>
      <c r="AI1129" s="67" t="s">
        <v>383</v>
      </c>
      <c r="AK1129" s="67" t="s">
        <v>383</v>
      </c>
    </row>
    <row r="1130" spans="31:37" x14ac:dyDescent="0.35">
      <c r="AE1130" s="67" t="s">
        <v>384</v>
      </c>
      <c r="AG1130" s="67" t="s">
        <v>384</v>
      </c>
      <c r="AI1130" s="67" t="s">
        <v>384</v>
      </c>
      <c r="AK1130" s="67" t="s">
        <v>384</v>
      </c>
    </row>
    <row r="1131" spans="31:37" x14ac:dyDescent="0.35">
      <c r="AE1131" s="67" t="s">
        <v>385</v>
      </c>
      <c r="AG1131" s="67" t="s">
        <v>385</v>
      </c>
      <c r="AI1131" s="67" t="s">
        <v>385</v>
      </c>
      <c r="AK1131" s="67" t="s">
        <v>385</v>
      </c>
    </row>
    <row r="1132" spans="31:37" x14ac:dyDescent="0.35">
      <c r="AE1132" s="67" t="s">
        <v>386</v>
      </c>
      <c r="AG1132" s="67" t="s">
        <v>386</v>
      </c>
      <c r="AI1132" s="67" t="s">
        <v>386</v>
      </c>
      <c r="AK1132" s="67" t="s">
        <v>386</v>
      </c>
    </row>
    <row r="1133" spans="31:37" x14ac:dyDescent="0.35">
      <c r="AE1133" s="67" t="s">
        <v>387</v>
      </c>
      <c r="AG1133" s="67" t="s">
        <v>387</v>
      </c>
      <c r="AI1133" s="67" t="s">
        <v>387</v>
      </c>
      <c r="AK1133" s="67" t="s">
        <v>387</v>
      </c>
    </row>
    <row r="1134" spans="31:37" x14ac:dyDescent="0.35">
      <c r="AE1134" s="67" t="s">
        <v>388</v>
      </c>
      <c r="AG1134" s="67" t="s">
        <v>388</v>
      </c>
      <c r="AI1134" s="67" t="s">
        <v>388</v>
      </c>
      <c r="AK1134" s="67" t="s">
        <v>388</v>
      </c>
    </row>
    <row r="1135" spans="31:37" x14ac:dyDescent="0.35">
      <c r="AE1135" s="67" t="s">
        <v>389</v>
      </c>
      <c r="AG1135" s="67" t="s">
        <v>389</v>
      </c>
      <c r="AI1135" s="67" t="s">
        <v>389</v>
      </c>
      <c r="AK1135" s="67" t="s">
        <v>389</v>
      </c>
    </row>
    <row r="1136" spans="31:37" x14ac:dyDescent="0.35">
      <c r="AE1136" s="67" t="s">
        <v>390</v>
      </c>
      <c r="AG1136" s="67" t="s">
        <v>390</v>
      </c>
      <c r="AI1136" s="67" t="s">
        <v>390</v>
      </c>
      <c r="AK1136" s="67" t="s">
        <v>390</v>
      </c>
    </row>
    <row r="1137" spans="31:37" x14ac:dyDescent="0.35">
      <c r="AE1137" s="67" t="s">
        <v>391</v>
      </c>
      <c r="AG1137" s="67" t="s">
        <v>391</v>
      </c>
      <c r="AI1137" s="67" t="s">
        <v>391</v>
      </c>
      <c r="AK1137" s="67" t="s">
        <v>391</v>
      </c>
    </row>
    <row r="1138" spans="31:37" x14ac:dyDescent="0.35">
      <c r="AE1138" s="67" t="s">
        <v>392</v>
      </c>
      <c r="AG1138" s="67" t="s">
        <v>392</v>
      </c>
      <c r="AI1138" s="67" t="s">
        <v>392</v>
      </c>
      <c r="AK1138" s="67" t="s">
        <v>392</v>
      </c>
    </row>
    <row r="1139" spans="31:37" x14ac:dyDescent="0.35">
      <c r="AE1139" s="67" t="s">
        <v>393</v>
      </c>
      <c r="AG1139" s="67" t="s">
        <v>393</v>
      </c>
      <c r="AI1139" s="67" t="s">
        <v>393</v>
      </c>
      <c r="AK1139" s="67" t="s">
        <v>393</v>
      </c>
    </row>
    <row r="1140" spans="31:37" x14ac:dyDescent="0.35">
      <c r="AE1140" s="67" t="s">
        <v>394</v>
      </c>
      <c r="AG1140" s="67" t="s">
        <v>394</v>
      </c>
      <c r="AI1140" s="67" t="s">
        <v>394</v>
      </c>
      <c r="AK1140" s="67" t="s">
        <v>394</v>
      </c>
    </row>
    <row r="1141" spans="31:37" x14ac:dyDescent="0.35">
      <c r="AE1141" s="67" t="s">
        <v>395</v>
      </c>
      <c r="AG1141" s="67" t="s">
        <v>395</v>
      </c>
      <c r="AI1141" s="67" t="s">
        <v>395</v>
      </c>
      <c r="AK1141" s="67" t="s">
        <v>395</v>
      </c>
    </row>
    <row r="1142" spans="31:37" x14ac:dyDescent="0.35">
      <c r="AE1142" s="67" t="s">
        <v>396</v>
      </c>
      <c r="AG1142" s="67" t="s">
        <v>396</v>
      </c>
      <c r="AI1142" s="67" t="s">
        <v>396</v>
      </c>
      <c r="AK1142" s="67" t="s">
        <v>396</v>
      </c>
    </row>
    <row r="1143" spans="31:37" x14ac:dyDescent="0.35">
      <c r="AE1143" s="67" t="s">
        <v>397</v>
      </c>
      <c r="AG1143" s="67" t="s">
        <v>397</v>
      </c>
      <c r="AI1143" s="67" t="s">
        <v>397</v>
      </c>
      <c r="AK1143" s="67" t="s">
        <v>397</v>
      </c>
    </row>
    <row r="1144" spans="31:37" x14ac:dyDescent="0.35">
      <c r="AE1144" s="67" t="s">
        <v>398</v>
      </c>
      <c r="AG1144" s="67" t="s">
        <v>398</v>
      </c>
      <c r="AI1144" s="67" t="s">
        <v>398</v>
      </c>
      <c r="AK1144" s="67" t="s">
        <v>398</v>
      </c>
    </row>
    <row r="1145" spans="31:37" x14ac:dyDescent="0.35">
      <c r="AE1145" s="67" t="s">
        <v>399</v>
      </c>
      <c r="AG1145" s="67" t="s">
        <v>399</v>
      </c>
      <c r="AI1145" s="67" t="s">
        <v>399</v>
      </c>
      <c r="AK1145" s="67" t="s">
        <v>399</v>
      </c>
    </row>
    <row r="1146" spans="31:37" x14ac:dyDescent="0.35">
      <c r="AE1146" s="67" t="s">
        <v>400</v>
      </c>
      <c r="AG1146" s="67" t="s">
        <v>400</v>
      </c>
      <c r="AI1146" s="67" t="s">
        <v>400</v>
      </c>
      <c r="AK1146" s="67" t="s">
        <v>400</v>
      </c>
    </row>
    <row r="1147" spans="31:37" x14ac:dyDescent="0.35">
      <c r="AE1147" s="67" t="s">
        <v>401</v>
      </c>
      <c r="AG1147" s="67" t="s">
        <v>401</v>
      </c>
      <c r="AI1147" s="67" t="s">
        <v>401</v>
      </c>
      <c r="AK1147" s="67" t="s">
        <v>401</v>
      </c>
    </row>
    <row r="1148" spans="31:37" x14ac:dyDescent="0.35">
      <c r="AE1148" s="67" t="s">
        <v>402</v>
      </c>
      <c r="AG1148" s="67" t="s">
        <v>402</v>
      </c>
      <c r="AI1148" s="67" t="s">
        <v>402</v>
      </c>
      <c r="AK1148" s="67" t="s">
        <v>402</v>
      </c>
    </row>
    <row r="1149" spans="31:37" x14ac:dyDescent="0.35">
      <c r="AE1149" s="67" t="s">
        <v>403</v>
      </c>
      <c r="AG1149" s="67" t="s">
        <v>403</v>
      </c>
      <c r="AI1149" s="67" t="s">
        <v>403</v>
      </c>
      <c r="AK1149" s="67" t="s">
        <v>403</v>
      </c>
    </row>
    <row r="1150" spans="31:37" x14ac:dyDescent="0.35">
      <c r="AE1150" s="67" t="s">
        <v>404</v>
      </c>
      <c r="AG1150" s="67" t="s">
        <v>404</v>
      </c>
      <c r="AI1150" s="67" t="s">
        <v>404</v>
      </c>
      <c r="AK1150" s="67" t="s">
        <v>404</v>
      </c>
    </row>
    <row r="1151" spans="31:37" x14ac:dyDescent="0.35">
      <c r="AE1151" s="67" t="s">
        <v>405</v>
      </c>
      <c r="AG1151" s="67" t="s">
        <v>405</v>
      </c>
      <c r="AI1151" s="67" t="s">
        <v>405</v>
      </c>
      <c r="AK1151" s="67" t="s">
        <v>405</v>
      </c>
    </row>
    <row r="1152" spans="31:37" x14ac:dyDescent="0.35">
      <c r="AE1152" s="67" t="s">
        <v>406</v>
      </c>
      <c r="AG1152" s="67" t="s">
        <v>406</v>
      </c>
      <c r="AI1152" s="67" t="s">
        <v>406</v>
      </c>
      <c r="AK1152" s="67" t="s">
        <v>406</v>
      </c>
    </row>
    <row r="1153" spans="31:37" x14ac:dyDescent="0.35">
      <c r="AE1153" s="67" t="s">
        <v>407</v>
      </c>
      <c r="AG1153" s="67" t="s">
        <v>407</v>
      </c>
      <c r="AI1153" s="67" t="s">
        <v>407</v>
      </c>
      <c r="AK1153" s="67" t="s">
        <v>407</v>
      </c>
    </row>
    <row r="1154" spans="31:37" x14ac:dyDescent="0.35">
      <c r="AE1154" s="67" t="s">
        <v>408</v>
      </c>
      <c r="AG1154" s="67" t="s">
        <v>408</v>
      </c>
      <c r="AI1154" s="67" t="s">
        <v>408</v>
      </c>
      <c r="AK1154" s="67" t="s">
        <v>408</v>
      </c>
    </row>
    <row r="1155" spans="31:37" x14ac:dyDescent="0.35">
      <c r="AE1155" s="67" t="s">
        <v>409</v>
      </c>
      <c r="AG1155" s="67" t="s">
        <v>409</v>
      </c>
      <c r="AI1155" s="67" t="s">
        <v>409</v>
      </c>
      <c r="AK1155" s="67" t="s">
        <v>409</v>
      </c>
    </row>
    <row r="1156" spans="31:37" x14ac:dyDescent="0.35">
      <c r="AE1156" s="67" t="s">
        <v>410</v>
      </c>
      <c r="AG1156" s="67" t="s">
        <v>410</v>
      </c>
      <c r="AI1156" s="67" t="s">
        <v>410</v>
      </c>
      <c r="AK1156" s="67" t="s">
        <v>410</v>
      </c>
    </row>
    <row r="1157" spans="31:37" x14ac:dyDescent="0.35">
      <c r="AE1157" s="67" t="s">
        <v>411</v>
      </c>
      <c r="AG1157" s="67" t="s">
        <v>411</v>
      </c>
      <c r="AI1157" s="67" t="s">
        <v>411</v>
      </c>
      <c r="AK1157" s="67" t="s">
        <v>411</v>
      </c>
    </row>
    <row r="1158" spans="31:37" x14ac:dyDescent="0.35">
      <c r="AE1158" s="67" t="s">
        <v>412</v>
      </c>
      <c r="AG1158" s="67" t="s">
        <v>412</v>
      </c>
      <c r="AI1158" s="67" t="s">
        <v>412</v>
      </c>
      <c r="AK1158" s="67" t="s">
        <v>412</v>
      </c>
    </row>
    <row r="1159" spans="31:37" x14ac:dyDescent="0.35">
      <c r="AE1159" s="67" t="s">
        <v>413</v>
      </c>
      <c r="AG1159" s="67" t="s">
        <v>413</v>
      </c>
      <c r="AI1159" s="67" t="s">
        <v>413</v>
      </c>
      <c r="AK1159" s="67" t="s">
        <v>413</v>
      </c>
    </row>
    <row r="1160" spans="31:37" x14ac:dyDescent="0.35">
      <c r="AE1160" s="67" t="s">
        <v>414</v>
      </c>
      <c r="AG1160" s="67" t="s">
        <v>414</v>
      </c>
      <c r="AI1160" s="67" t="s">
        <v>414</v>
      </c>
      <c r="AK1160" s="67" t="s">
        <v>414</v>
      </c>
    </row>
    <row r="1161" spans="31:37" x14ac:dyDescent="0.35">
      <c r="AE1161" s="67" t="s">
        <v>415</v>
      </c>
      <c r="AG1161" s="67" t="s">
        <v>415</v>
      </c>
      <c r="AI1161" s="67" t="s">
        <v>415</v>
      </c>
      <c r="AK1161" s="67" t="s">
        <v>415</v>
      </c>
    </row>
    <row r="1162" spans="31:37" x14ac:dyDescent="0.35">
      <c r="AE1162" s="67" t="s">
        <v>416</v>
      </c>
      <c r="AG1162" s="67" t="s">
        <v>416</v>
      </c>
      <c r="AI1162" s="67" t="s">
        <v>416</v>
      </c>
      <c r="AK1162" s="67" t="s">
        <v>416</v>
      </c>
    </row>
    <row r="1163" spans="31:37" x14ac:dyDescent="0.35">
      <c r="AE1163" s="67" t="s">
        <v>417</v>
      </c>
      <c r="AG1163" s="67" t="s">
        <v>417</v>
      </c>
      <c r="AI1163" s="67" t="s">
        <v>417</v>
      </c>
      <c r="AK1163" s="67" t="s">
        <v>417</v>
      </c>
    </row>
    <row r="1164" spans="31:37" x14ac:dyDescent="0.35">
      <c r="AE1164" s="67" t="s">
        <v>418</v>
      </c>
      <c r="AG1164" s="67" t="s">
        <v>418</v>
      </c>
      <c r="AI1164" s="67" t="s">
        <v>418</v>
      </c>
      <c r="AK1164" s="67" t="s">
        <v>418</v>
      </c>
    </row>
    <row r="1165" spans="31:37" x14ac:dyDescent="0.35">
      <c r="AE1165" s="67" t="s">
        <v>419</v>
      </c>
      <c r="AG1165" s="67" t="s">
        <v>419</v>
      </c>
      <c r="AI1165" s="67" t="s">
        <v>419</v>
      </c>
      <c r="AK1165" s="67" t="s">
        <v>419</v>
      </c>
    </row>
    <row r="1166" spans="31:37" x14ac:dyDescent="0.35">
      <c r="AE1166" s="67" t="s">
        <v>420</v>
      </c>
      <c r="AG1166" s="67" t="s">
        <v>420</v>
      </c>
      <c r="AI1166" s="67" t="s">
        <v>420</v>
      </c>
      <c r="AK1166" s="67" t="s">
        <v>420</v>
      </c>
    </row>
    <row r="1167" spans="31:37" x14ac:dyDescent="0.35">
      <c r="AE1167" s="67" t="s">
        <v>421</v>
      </c>
      <c r="AG1167" s="67" t="s">
        <v>421</v>
      </c>
      <c r="AI1167" s="67" t="s">
        <v>421</v>
      </c>
      <c r="AK1167" s="67" t="s">
        <v>421</v>
      </c>
    </row>
    <row r="1168" spans="31:37" x14ac:dyDescent="0.35">
      <c r="AE1168" s="67" t="s">
        <v>422</v>
      </c>
      <c r="AG1168" s="67" t="s">
        <v>422</v>
      </c>
      <c r="AI1168" s="67" t="s">
        <v>422</v>
      </c>
      <c r="AK1168" s="67" t="s">
        <v>422</v>
      </c>
    </row>
    <row r="1169" spans="31:37" x14ac:dyDescent="0.35">
      <c r="AE1169" s="67" t="s">
        <v>423</v>
      </c>
      <c r="AG1169" s="67" t="s">
        <v>423</v>
      </c>
      <c r="AI1169" s="67" t="s">
        <v>423</v>
      </c>
      <c r="AK1169" s="67" t="s">
        <v>423</v>
      </c>
    </row>
    <row r="1170" spans="31:37" x14ac:dyDescent="0.35">
      <c r="AE1170" s="67" t="s">
        <v>424</v>
      </c>
      <c r="AG1170" s="67" t="s">
        <v>424</v>
      </c>
      <c r="AI1170" s="67" t="s">
        <v>424</v>
      </c>
      <c r="AK1170" s="67" t="s">
        <v>424</v>
      </c>
    </row>
    <row r="1171" spans="31:37" x14ac:dyDescent="0.35">
      <c r="AE1171" s="67" t="s">
        <v>425</v>
      </c>
      <c r="AG1171" s="67" t="s">
        <v>425</v>
      </c>
      <c r="AI1171" s="67" t="s">
        <v>425</v>
      </c>
      <c r="AK1171" s="67" t="s">
        <v>425</v>
      </c>
    </row>
    <row r="1172" spans="31:37" x14ac:dyDescent="0.35">
      <c r="AE1172" s="67" t="s">
        <v>426</v>
      </c>
      <c r="AG1172" s="67" t="s">
        <v>426</v>
      </c>
      <c r="AI1172" s="67" t="s">
        <v>426</v>
      </c>
      <c r="AK1172" s="67" t="s">
        <v>426</v>
      </c>
    </row>
    <row r="1173" spans="31:37" x14ac:dyDescent="0.35">
      <c r="AE1173" s="67" t="s">
        <v>427</v>
      </c>
      <c r="AG1173" s="67" t="s">
        <v>427</v>
      </c>
      <c r="AI1173" s="67" t="s">
        <v>427</v>
      </c>
      <c r="AK1173" s="67" t="s">
        <v>427</v>
      </c>
    </row>
    <row r="1174" spans="31:37" x14ac:dyDescent="0.35">
      <c r="AE1174" s="67" t="s">
        <v>428</v>
      </c>
      <c r="AG1174" s="67" t="s">
        <v>428</v>
      </c>
      <c r="AI1174" s="67" t="s">
        <v>428</v>
      </c>
      <c r="AK1174" s="67" t="s">
        <v>428</v>
      </c>
    </row>
    <row r="1175" spans="31:37" x14ac:dyDescent="0.35">
      <c r="AE1175" s="67" t="s">
        <v>429</v>
      </c>
      <c r="AG1175" s="67" t="s">
        <v>429</v>
      </c>
      <c r="AI1175" s="67" t="s">
        <v>429</v>
      </c>
      <c r="AK1175" s="67" t="s">
        <v>429</v>
      </c>
    </row>
    <row r="1176" spans="31:37" x14ac:dyDescent="0.35">
      <c r="AE1176" s="67" t="s">
        <v>430</v>
      </c>
      <c r="AG1176" s="67" t="s">
        <v>430</v>
      </c>
      <c r="AI1176" s="67" t="s">
        <v>430</v>
      </c>
      <c r="AK1176" s="67" t="s">
        <v>430</v>
      </c>
    </row>
    <row r="1177" spans="31:37" x14ac:dyDescent="0.35">
      <c r="AE1177" s="67" t="s">
        <v>431</v>
      </c>
      <c r="AG1177" s="67" t="s">
        <v>431</v>
      </c>
      <c r="AI1177" s="67" t="s">
        <v>431</v>
      </c>
      <c r="AK1177" s="67" t="s">
        <v>431</v>
      </c>
    </row>
    <row r="1178" spans="31:37" x14ac:dyDescent="0.35">
      <c r="AE1178" s="67" t="s">
        <v>432</v>
      </c>
      <c r="AG1178" s="67" t="s">
        <v>432</v>
      </c>
      <c r="AI1178" s="67" t="s">
        <v>432</v>
      </c>
      <c r="AK1178" s="67" t="s">
        <v>432</v>
      </c>
    </row>
    <row r="1179" spans="31:37" x14ac:dyDescent="0.35">
      <c r="AE1179" s="67" t="s">
        <v>433</v>
      </c>
      <c r="AG1179" s="67" t="s">
        <v>433</v>
      </c>
      <c r="AI1179" s="67" t="s">
        <v>433</v>
      </c>
      <c r="AK1179" s="67" t="s">
        <v>433</v>
      </c>
    </row>
    <row r="1180" spans="31:37" x14ac:dyDescent="0.35">
      <c r="AE1180" s="67" t="s">
        <v>434</v>
      </c>
      <c r="AG1180" s="67" t="s">
        <v>434</v>
      </c>
      <c r="AI1180" s="67" t="s">
        <v>434</v>
      </c>
      <c r="AK1180" s="67" t="s">
        <v>434</v>
      </c>
    </row>
    <row r="1181" spans="31:37" x14ac:dyDescent="0.35">
      <c r="AE1181" s="67" t="s">
        <v>435</v>
      </c>
      <c r="AG1181" s="67" t="s">
        <v>435</v>
      </c>
      <c r="AI1181" s="67" t="s">
        <v>435</v>
      </c>
      <c r="AK1181" s="67" t="s">
        <v>435</v>
      </c>
    </row>
    <row r="1182" spans="31:37" x14ac:dyDescent="0.35">
      <c r="AE1182" s="67" t="s">
        <v>436</v>
      </c>
      <c r="AG1182" s="67" t="s">
        <v>436</v>
      </c>
      <c r="AI1182" s="67" t="s">
        <v>436</v>
      </c>
      <c r="AK1182" s="67" t="s">
        <v>436</v>
      </c>
    </row>
    <row r="1183" spans="31:37" x14ac:dyDescent="0.35">
      <c r="AE1183" s="67" t="s">
        <v>437</v>
      </c>
      <c r="AG1183" s="67" t="s">
        <v>437</v>
      </c>
      <c r="AI1183" s="67" t="s">
        <v>437</v>
      </c>
      <c r="AK1183" s="67" t="s">
        <v>437</v>
      </c>
    </row>
    <row r="1184" spans="31:37" x14ac:dyDescent="0.35">
      <c r="AE1184" s="67" t="s">
        <v>438</v>
      </c>
      <c r="AG1184" s="67" t="s">
        <v>438</v>
      </c>
      <c r="AI1184" s="67" t="s">
        <v>438</v>
      </c>
      <c r="AK1184" s="67" t="s">
        <v>438</v>
      </c>
    </row>
    <row r="1185" spans="31:37" x14ac:dyDescent="0.35">
      <c r="AE1185" s="67" t="s">
        <v>439</v>
      </c>
      <c r="AG1185" s="67" t="s">
        <v>439</v>
      </c>
      <c r="AI1185" s="67" t="s">
        <v>439</v>
      </c>
      <c r="AK1185" s="67" t="s">
        <v>439</v>
      </c>
    </row>
    <row r="1186" spans="31:37" x14ac:dyDescent="0.35">
      <c r="AE1186" s="67" t="s">
        <v>440</v>
      </c>
      <c r="AG1186" s="67" t="s">
        <v>440</v>
      </c>
      <c r="AI1186" s="67" t="s">
        <v>440</v>
      </c>
      <c r="AK1186" s="67" t="s">
        <v>440</v>
      </c>
    </row>
    <row r="1187" spans="31:37" x14ac:dyDescent="0.35">
      <c r="AE1187" s="67" t="s">
        <v>441</v>
      </c>
      <c r="AG1187" s="67" t="s">
        <v>441</v>
      </c>
      <c r="AI1187" s="67" t="s">
        <v>441</v>
      </c>
      <c r="AK1187" s="67" t="s">
        <v>441</v>
      </c>
    </row>
    <row r="1188" spans="31:37" x14ac:dyDescent="0.35">
      <c r="AE1188" s="67" t="s">
        <v>442</v>
      </c>
      <c r="AG1188" s="67" t="s">
        <v>442</v>
      </c>
      <c r="AI1188" s="67" t="s">
        <v>442</v>
      </c>
      <c r="AK1188" s="67" t="s">
        <v>442</v>
      </c>
    </row>
    <row r="1189" spans="31:37" x14ac:dyDescent="0.35">
      <c r="AE1189" s="67" t="s">
        <v>443</v>
      </c>
      <c r="AG1189" s="67" t="s">
        <v>443</v>
      </c>
      <c r="AI1189" s="67" t="s">
        <v>443</v>
      </c>
      <c r="AK1189" s="67" t="s">
        <v>443</v>
      </c>
    </row>
    <row r="1190" spans="31:37" x14ac:dyDescent="0.35">
      <c r="AE1190" s="67" t="s">
        <v>444</v>
      </c>
      <c r="AG1190" s="67" t="s">
        <v>444</v>
      </c>
      <c r="AI1190" s="67" t="s">
        <v>444</v>
      </c>
      <c r="AK1190" s="67" t="s">
        <v>444</v>
      </c>
    </row>
    <row r="1191" spans="31:37" x14ac:dyDescent="0.35">
      <c r="AE1191" s="67" t="s">
        <v>445</v>
      </c>
      <c r="AG1191" s="67" t="s">
        <v>445</v>
      </c>
      <c r="AI1191" s="67" t="s">
        <v>445</v>
      </c>
      <c r="AK1191" s="67" t="s">
        <v>445</v>
      </c>
    </row>
    <row r="1192" spans="31:37" x14ac:dyDescent="0.35">
      <c r="AE1192" s="67" t="s">
        <v>446</v>
      </c>
      <c r="AG1192" s="67" t="s">
        <v>446</v>
      </c>
      <c r="AI1192" s="67" t="s">
        <v>446</v>
      </c>
      <c r="AK1192" s="67" t="s">
        <v>446</v>
      </c>
    </row>
    <row r="1193" spans="31:37" x14ac:dyDescent="0.35">
      <c r="AE1193" s="67" t="s">
        <v>447</v>
      </c>
      <c r="AG1193" s="67" t="s">
        <v>447</v>
      </c>
      <c r="AI1193" s="67" t="s">
        <v>447</v>
      </c>
      <c r="AK1193" s="67" t="s">
        <v>447</v>
      </c>
    </row>
    <row r="1194" spans="31:37" x14ac:dyDescent="0.35">
      <c r="AE1194" s="67" t="s">
        <v>448</v>
      </c>
      <c r="AG1194" s="67" t="s">
        <v>448</v>
      </c>
      <c r="AI1194" s="67" t="s">
        <v>448</v>
      </c>
      <c r="AK1194" s="67" t="s">
        <v>448</v>
      </c>
    </row>
    <row r="1195" spans="31:37" x14ac:dyDescent="0.35">
      <c r="AE1195" s="67" t="s">
        <v>449</v>
      </c>
      <c r="AG1195" s="67" t="s">
        <v>449</v>
      </c>
      <c r="AI1195" s="67" t="s">
        <v>449</v>
      </c>
      <c r="AK1195" s="67" t="s">
        <v>449</v>
      </c>
    </row>
    <row r="1196" spans="31:37" x14ac:dyDescent="0.35">
      <c r="AE1196" s="67" t="s">
        <v>450</v>
      </c>
      <c r="AG1196" s="67" t="s">
        <v>450</v>
      </c>
      <c r="AI1196" s="67" t="s">
        <v>450</v>
      </c>
      <c r="AK1196" s="67" t="s">
        <v>450</v>
      </c>
    </row>
    <row r="1197" spans="31:37" x14ac:dyDescent="0.35">
      <c r="AE1197" s="67" t="s">
        <v>451</v>
      </c>
      <c r="AG1197" s="67" t="s">
        <v>451</v>
      </c>
      <c r="AI1197" s="67" t="s">
        <v>451</v>
      </c>
      <c r="AK1197" s="67" t="s">
        <v>451</v>
      </c>
    </row>
    <row r="1198" spans="31:37" x14ac:dyDescent="0.35">
      <c r="AE1198" s="67" t="s">
        <v>452</v>
      </c>
      <c r="AG1198" s="67" t="s">
        <v>452</v>
      </c>
      <c r="AI1198" s="67" t="s">
        <v>452</v>
      </c>
      <c r="AK1198" s="67" t="s">
        <v>452</v>
      </c>
    </row>
    <row r="1199" spans="31:37" x14ac:dyDescent="0.35">
      <c r="AE1199" s="67" t="s">
        <v>453</v>
      </c>
      <c r="AG1199" s="67" t="s">
        <v>453</v>
      </c>
      <c r="AI1199" s="67" t="s">
        <v>453</v>
      </c>
      <c r="AK1199" s="67" t="s">
        <v>453</v>
      </c>
    </row>
    <row r="1200" spans="31:37" x14ac:dyDescent="0.35">
      <c r="AE1200" s="67" t="s">
        <v>454</v>
      </c>
      <c r="AG1200" s="67" t="s">
        <v>454</v>
      </c>
      <c r="AI1200" s="67" t="s">
        <v>454</v>
      </c>
      <c r="AK1200" s="67" t="s">
        <v>454</v>
      </c>
    </row>
    <row r="1201" spans="31:37" x14ac:dyDescent="0.35">
      <c r="AE1201" s="67" t="s">
        <v>455</v>
      </c>
      <c r="AG1201" s="67" t="s">
        <v>455</v>
      </c>
      <c r="AI1201" s="67" t="s">
        <v>455</v>
      </c>
      <c r="AK1201" s="67" t="s">
        <v>455</v>
      </c>
    </row>
    <row r="1202" spans="31:37" x14ac:dyDescent="0.35">
      <c r="AE1202" s="67" t="s">
        <v>456</v>
      </c>
      <c r="AG1202" s="67" t="s">
        <v>456</v>
      </c>
      <c r="AI1202" s="67" t="s">
        <v>456</v>
      </c>
      <c r="AK1202" s="67" t="s">
        <v>456</v>
      </c>
    </row>
    <row r="1203" spans="31:37" x14ac:dyDescent="0.35">
      <c r="AE1203" s="67" t="s">
        <v>457</v>
      </c>
      <c r="AG1203" s="67" t="s">
        <v>457</v>
      </c>
      <c r="AI1203" s="67" t="s">
        <v>457</v>
      </c>
      <c r="AK1203" s="67" t="s">
        <v>457</v>
      </c>
    </row>
    <row r="1204" spans="31:37" x14ac:dyDescent="0.35">
      <c r="AE1204" s="67" t="s">
        <v>458</v>
      </c>
      <c r="AG1204" s="67" t="s">
        <v>458</v>
      </c>
      <c r="AI1204" s="67" t="s">
        <v>458</v>
      </c>
      <c r="AK1204" s="67" t="s">
        <v>458</v>
      </c>
    </row>
    <row r="1205" spans="31:37" x14ac:dyDescent="0.35">
      <c r="AE1205" s="67" t="s">
        <v>459</v>
      </c>
      <c r="AG1205" s="67" t="s">
        <v>459</v>
      </c>
      <c r="AI1205" s="67" t="s">
        <v>459</v>
      </c>
      <c r="AK1205" s="67" t="s">
        <v>459</v>
      </c>
    </row>
    <row r="1206" spans="31:37" x14ac:dyDescent="0.35">
      <c r="AE1206" s="67" t="s">
        <v>460</v>
      </c>
      <c r="AG1206" s="67" t="s">
        <v>460</v>
      </c>
      <c r="AI1206" s="67" t="s">
        <v>460</v>
      </c>
      <c r="AK1206" s="67" t="s">
        <v>460</v>
      </c>
    </row>
    <row r="1207" spans="31:37" x14ac:dyDescent="0.35">
      <c r="AE1207" s="67" t="s">
        <v>461</v>
      </c>
      <c r="AG1207" s="67" t="s">
        <v>461</v>
      </c>
      <c r="AI1207" s="67" t="s">
        <v>461</v>
      </c>
      <c r="AK1207" s="67" t="s">
        <v>461</v>
      </c>
    </row>
    <row r="1208" spans="31:37" x14ac:dyDescent="0.35">
      <c r="AE1208" s="67" t="s">
        <v>462</v>
      </c>
      <c r="AG1208" s="67" t="s">
        <v>462</v>
      </c>
      <c r="AI1208" s="67" t="s">
        <v>462</v>
      </c>
      <c r="AK1208" s="67" t="s">
        <v>462</v>
      </c>
    </row>
    <row r="1209" spans="31:37" x14ac:dyDescent="0.35">
      <c r="AE1209" s="67" t="s">
        <v>463</v>
      </c>
      <c r="AG1209" s="67" t="s">
        <v>463</v>
      </c>
      <c r="AI1209" s="67" t="s">
        <v>463</v>
      </c>
      <c r="AK1209" s="67" t="s">
        <v>463</v>
      </c>
    </row>
    <row r="1210" spans="31:37" x14ac:dyDescent="0.35">
      <c r="AE1210" s="67" t="s">
        <v>464</v>
      </c>
      <c r="AG1210" s="67" t="s">
        <v>464</v>
      </c>
      <c r="AI1210" s="67" t="s">
        <v>464</v>
      </c>
      <c r="AK1210" s="67" t="s">
        <v>464</v>
      </c>
    </row>
    <row r="1211" spans="31:37" x14ac:dyDescent="0.35">
      <c r="AE1211" s="67" t="s">
        <v>465</v>
      </c>
      <c r="AG1211" s="67" t="s">
        <v>465</v>
      </c>
      <c r="AI1211" s="67" t="s">
        <v>465</v>
      </c>
      <c r="AK1211" s="67" t="s">
        <v>465</v>
      </c>
    </row>
    <row r="1212" spans="31:37" x14ac:dyDescent="0.35">
      <c r="AE1212" s="67" t="s">
        <v>466</v>
      </c>
      <c r="AG1212" s="67" t="s">
        <v>466</v>
      </c>
      <c r="AI1212" s="67" t="s">
        <v>466</v>
      </c>
      <c r="AK1212" s="67" t="s">
        <v>466</v>
      </c>
    </row>
    <row r="1213" spans="31:37" x14ac:dyDescent="0.35">
      <c r="AE1213" s="67" t="s">
        <v>467</v>
      </c>
      <c r="AG1213" s="67" t="s">
        <v>467</v>
      </c>
      <c r="AI1213" s="67" t="s">
        <v>467</v>
      </c>
      <c r="AK1213" s="67" t="s">
        <v>467</v>
      </c>
    </row>
    <row r="1214" spans="31:37" x14ac:dyDescent="0.35">
      <c r="AE1214" s="67" t="s">
        <v>468</v>
      </c>
      <c r="AG1214" s="67" t="s">
        <v>468</v>
      </c>
      <c r="AI1214" s="67" t="s">
        <v>468</v>
      </c>
      <c r="AK1214" s="67" t="s">
        <v>468</v>
      </c>
    </row>
    <row r="1215" spans="31:37" x14ac:dyDescent="0.35">
      <c r="AE1215" s="67" t="s">
        <v>469</v>
      </c>
      <c r="AG1215" s="67" t="s">
        <v>469</v>
      </c>
      <c r="AI1215" s="67" t="s">
        <v>469</v>
      </c>
      <c r="AK1215" s="67" t="s">
        <v>469</v>
      </c>
    </row>
    <row r="1216" spans="31:37" x14ac:dyDescent="0.35">
      <c r="AE1216" s="67" t="s">
        <v>470</v>
      </c>
      <c r="AG1216" s="67" t="s">
        <v>470</v>
      </c>
      <c r="AI1216" s="67" t="s">
        <v>470</v>
      </c>
      <c r="AK1216" s="67" t="s">
        <v>470</v>
      </c>
    </row>
    <row r="1217" spans="31:37" x14ac:dyDescent="0.35">
      <c r="AE1217" s="67" t="s">
        <v>471</v>
      </c>
      <c r="AG1217" s="67" t="s">
        <v>471</v>
      </c>
      <c r="AI1217" s="67" t="s">
        <v>471</v>
      </c>
      <c r="AK1217" s="67" t="s">
        <v>471</v>
      </c>
    </row>
    <row r="1218" spans="31:37" x14ac:dyDescent="0.35">
      <c r="AE1218" s="67" t="s">
        <v>472</v>
      </c>
      <c r="AG1218" s="67" t="s">
        <v>472</v>
      </c>
      <c r="AI1218" s="67" t="s">
        <v>472</v>
      </c>
      <c r="AK1218" s="67" t="s">
        <v>472</v>
      </c>
    </row>
    <row r="1219" spans="31:37" x14ac:dyDescent="0.35">
      <c r="AE1219" s="67" t="s">
        <v>473</v>
      </c>
      <c r="AG1219" s="67" t="s">
        <v>473</v>
      </c>
      <c r="AI1219" s="67" t="s">
        <v>473</v>
      </c>
      <c r="AK1219" s="67" t="s">
        <v>473</v>
      </c>
    </row>
    <row r="1220" spans="31:37" x14ac:dyDescent="0.35">
      <c r="AE1220" s="67" t="s">
        <v>474</v>
      </c>
      <c r="AG1220" s="67" t="s">
        <v>474</v>
      </c>
      <c r="AI1220" s="67" t="s">
        <v>474</v>
      </c>
      <c r="AK1220" s="67" t="s">
        <v>474</v>
      </c>
    </row>
    <row r="1221" spans="31:37" x14ac:dyDescent="0.35">
      <c r="AE1221" s="67" t="s">
        <v>475</v>
      </c>
      <c r="AG1221" s="67" t="s">
        <v>475</v>
      </c>
      <c r="AI1221" s="67" t="s">
        <v>475</v>
      </c>
      <c r="AK1221" s="67" t="s">
        <v>475</v>
      </c>
    </row>
    <row r="1222" spans="31:37" x14ac:dyDescent="0.35">
      <c r="AE1222" s="67" t="s">
        <v>476</v>
      </c>
      <c r="AG1222" s="67" t="s">
        <v>476</v>
      </c>
      <c r="AI1222" s="67" t="s">
        <v>476</v>
      </c>
      <c r="AK1222" s="67" t="s">
        <v>476</v>
      </c>
    </row>
    <row r="1223" spans="31:37" x14ac:dyDescent="0.35">
      <c r="AE1223" s="67" t="s">
        <v>477</v>
      </c>
      <c r="AG1223" s="67" t="s">
        <v>477</v>
      </c>
      <c r="AI1223" s="67" t="s">
        <v>477</v>
      </c>
      <c r="AK1223" s="67" t="s">
        <v>477</v>
      </c>
    </row>
    <row r="1224" spans="31:37" x14ac:dyDescent="0.35">
      <c r="AE1224" s="67" t="s">
        <v>478</v>
      </c>
      <c r="AG1224" s="67" t="s">
        <v>478</v>
      </c>
      <c r="AI1224" s="67" t="s">
        <v>478</v>
      </c>
      <c r="AK1224" s="67" t="s">
        <v>478</v>
      </c>
    </row>
    <row r="1225" spans="31:37" x14ac:dyDescent="0.35">
      <c r="AE1225" s="67" t="s">
        <v>479</v>
      </c>
      <c r="AG1225" s="67" t="s">
        <v>479</v>
      </c>
      <c r="AI1225" s="67" t="s">
        <v>479</v>
      </c>
      <c r="AK1225" s="67" t="s">
        <v>479</v>
      </c>
    </row>
    <row r="1226" spans="31:37" x14ac:dyDescent="0.35">
      <c r="AE1226" s="67" t="s">
        <v>480</v>
      </c>
      <c r="AG1226" s="67" t="s">
        <v>480</v>
      </c>
      <c r="AI1226" s="67" t="s">
        <v>480</v>
      </c>
      <c r="AK1226" s="67" t="s">
        <v>480</v>
      </c>
    </row>
    <row r="1227" spans="31:37" x14ac:dyDescent="0.35">
      <c r="AE1227" s="67" t="s">
        <v>481</v>
      </c>
      <c r="AG1227" s="67" t="s">
        <v>481</v>
      </c>
      <c r="AI1227" s="67" t="s">
        <v>481</v>
      </c>
      <c r="AK1227" s="67" t="s">
        <v>481</v>
      </c>
    </row>
    <row r="1228" spans="31:37" x14ac:dyDescent="0.35">
      <c r="AE1228" s="67" t="s">
        <v>482</v>
      </c>
      <c r="AG1228" s="67" t="s">
        <v>482</v>
      </c>
      <c r="AI1228" s="67" t="s">
        <v>482</v>
      </c>
      <c r="AK1228" s="67" t="s">
        <v>482</v>
      </c>
    </row>
    <row r="1229" spans="31:37" x14ac:dyDescent="0.35">
      <c r="AE1229" s="67" t="s">
        <v>483</v>
      </c>
      <c r="AG1229" s="67" t="s">
        <v>483</v>
      </c>
      <c r="AI1229" s="67" t="s">
        <v>483</v>
      </c>
      <c r="AK1229" s="67" t="s">
        <v>483</v>
      </c>
    </row>
    <row r="1230" spans="31:37" x14ac:dyDescent="0.35">
      <c r="AE1230" s="67" t="s">
        <v>484</v>
      </c>
      <c r="AG1230" s="67" t="s">
        <v>484</v>
      </c>
      <c r="AI1230" s="67" t="s">
        <v>484</v>
      </c>
      <c r="AK1230" s="67" t="s">
        <v>484</v>
      </c>
    </row>
    <row r="1231" spans="31:37" x14ac:dyDescent="0.35">
      <c r="AE1231" s="67" t="s">
        <v>485</v>
      </c>
      <c r="AG1231" s="67" t="s">
        <v>485</v>
      </c>
      <c r="AI1231" s="67" t="s">
        <v>485</v>
      </c>
      <c r="AK1231" s="67" t="s">
        <v>485</v>
      </c>
    </row>
    <row r="1232" spans="31:37" x14ac:dyDescent="0.35">
      <c r="AE1232" s="67" t="s">
        <v>486</v>
      </c>
      <c r="AG1232" s="67" t="s">
        <v>486</v>
      </c>
      <c r="AI1232" s="67" t="s">
        <v>486</v>
      </c>
      <c r="AK1232" s="67" t="s">
        <v>486</v>
      </c>
    </row>
    <row r="1233" spans="31:37" x14ac:dyDescent="0.35">
      <c r="AE1233" s="67" t="s">
        <v>487</v>
      </c>
      <c r="AG1233" s="67" t="s">
        <v>487</v>
      </c>
      <c r="AI1233" s="67" t="s">
        <v>487</v>
      </c>
      <c r="AK1233" s="67" t="s">
        <v>487</v>
      </c>
    </row>
    <row r="1234" spans="31:37" x14ac:dyDescent="0.35">
      <c r="AE1234" s="67" t="s">
        <v>488</v>
      </c>
      <c r="AG1234" s="67" t="s">
        <v>488</v>
      </c>
      <c r="AI1234" s="67" t="s">
        <v>488</v>
      </c>
      <c r="AK1234" s="67" t="s">
        <v>488</v>
      </c>
    </row>
    <row r="1235" spans="31:37" x14ac:dyDescent="0.35">
      <c r="AE1235" s="67" t="s">
        <v>489</v>
      </c>
      <c r="AG1235" s="67" t="s">
        <v>489</v>
      </c>
      <c r="AI1235" s="67" t="s">
        <v>489</v>
      </c>
      <c r="AK1235" s="67" t="s">
        <v>489</v>
      </c>
    </row>
    <row r="1236" spans="31:37" x14ac:dyDescent="0.35">
      <c r="AE1236" s="67" t="s">
        <v>490</v>
      </c>
      <c r="AG1236" s="67" t="s">
        <v>490</v>
      </c>
      <c r="AI1236" s="67" t="s">
        <v>490</v>
      </c>
      <c r="AK1236" s="67" t="s">
        <v>490</v>
      </c>
    </row>
    <row r="1237" spans="31:37" x14ac:dyDescent="0.35">
      <c r="AE1237" s="67" t="s">
        <v>491</v>
      </c>
      <c r="AG1237" s="67" t="s">
        <v>491</v>
      </c>
      <c r="AI1237" s="67" t="s">
        <v>491</v>
      </c>
      <c r="AK1237" s="67" t="s">
        <v>491</v>
      </c>
    </row>
    <row r="1238" spans="31:37" x14ac:dyDescent="0.35">
      <c r="AE1238" s="67" t="s">
        <v>492</v>
      </c>
      <c r="AG1238" s="67" t="s">
        <v>492</v>
      </c>
      <c r="AI1238" s="67" t="s">
        <v>492</v>
      </c>
      <c r="AK1238" s="67" t="s">
        <v>492</v>
      </c>
    </row>
    <row r="1239" spans="31:37" x14ac:dyDescent="0.35">
      <c r="AE1239" s="67" t="s">
        <v>493</v>
      </c>
      <c r="AG1239" s="67" t="s">
        <v>493</v>
      </c>
      <c r="AI1239" s="67" t="s">
        <v>493</v>
      </c>
      <c r="AK1239" s="67" t="s">
        <v>493</v>
      </c>
    </row>
    <row r="1240" spans="31:37" x14ac:dyDescent="0.35">
      <c r="AE1240" s="67" t="s">
        <v>494</v>
      </c>
      <c r="AG1240" s="67" t="s">
        <v>494</v>
      </c>
      <c r="AI1240" s="67" t="s">
        <v>494</v>
      </c>
      <c r="AK1240" s="67" t="s">
        <v>494</v>
      </c>
    </row>
    <row r="1241" spans="31:37" x14ac:dyDescent="0.35">
      <c r="AE1241" s="67" t="s">
        <v>495</v>
      </c>
      <c r="AG1241" s="67" t="s">
        <v>495</v>
      </c>
      <c r="AI1241" s="67" t="s">
        <v>495</v>
      </c>
      <c r="AK1241" s="67" t="s">
        <v>495</v>
      </c>
    </row>
    <row r="1242" spans="31:37" x14ac:dyDescent="0.35">
      <c r="AE1242" s="67" t="s">
        <v>496</v>
      </c>
      <c r="AG1242" s="67" t="s">
        <v>496</v>
      </c>
      <c r="AI1242" s="67" t="s">
        <v>496</v>
      </c>
      <c r="AK1242" s="67" t="s">
        <v>496</v>
      </c>
    </row>
    <row r="1243" spans="31:37" x14ac:dyDescent="0.35">
      <c r="AE1243" s="67" t="s">
        <v>497</v>
      </c>
      <c r="AG1243" s="67" t="s">
        <v>497</v>
      </c>
      <c r="AI1243" s="67" t="s">
        <v>497</v>
      </c>
      <c r="AK1243" s="67" t="s">
        <v>497</v>
      </c>
    </row>
    <row r="1244" spans="31:37" x14ac:dyDescent="0.35">
      <c r="AE1244" s="67" t="s">
        <v>498</v>
      </c>
      <c r="AG1244" s="67" t="s">
        <v>498</v>
      </c>
      <c r="AI1244" s="67" t="s">
        <v>498</v>
      </c>
      <c r="AK1244" s="67" t="s">
        <v>498</v>
      </c>
    </row>
    <row r="1245" spans="31:37" x14ac:dyDescent="0.35">
      <c r="AE1245" s="67" t="s">
        <v>499</v>
      </c>
      <c r="AG1245" s="67" t="s">
        <v>499</v>
      </c>
      <c r="AI1245" s="67" t="s">
        <v>499</v>
      </c>
      <c r="AK1245" s="67" t="s">
        <v>499</v>
      </c>
    </row>
    <row r="1246" spans="31:37" x14ac:dyDescent="0.35">
      <c r="AE1246" s="67" t="s">
        <v>500</v>
      </c>
      <c r="AG1246" s="67" t="s">
        <v>500</v>
      </c>
      <c r="AI1246" s="67" t="s">
        <v>500</v>
      </c>
      <c r="AK1246" s="67" t="s">
        <v>500</v>
      </c>
    </row>
    <row r="1247" spans="31:37" x14ac:dyDescent="0.35">
      <c r="AE1247" s="67" t="s">
        <v>1160</v>
      </c>
      <c r="AG1247" s="67" t="s">
        <v>1160</v>
      </c>
      <c r="AI1247" s="67" t="s">
        <v>1160</v>
      </c>
      <c r="AK1247" s="67" t="s">
        <v>1160</v>
      </c>
    </row>
    <row r="1248" spans="31:37" x14ac:dyDescent="0.35">
      <c r="AE1248" s="67" t="s">
        <v>1161</v>
      </c>
      <c r="AG1248" s="67" t="s">
        <v>1161</v>
      </c>
      <c r="AI1248" s="67" t="s">
        <v>1161</v>
      </c>
      <c r="AK1248" s="67" t="s">
        <v>1161</v>
      </c>
    </row>
    <row r="1249" spans="31:37" x14ac:dyDescent="0.35">
      <c r="AE1249" s="67" t="s">
        <v>1162</v>
      </c>
      <c r="AG1249" s="67" t="s">
        <v>1162</v>
      </c>
      <c r="AI1249" s="67" t="s">
        <v>1162</v>
      </c>
      <c r="AK1249" s="67" t="s">
        <v>1162</v>
      </c>
    </row>
    <row r="1250" spans="31:37" x14ac:dyDescent="0.35">
      <c r="AE1250" s="67" t="s">
        <v>1163</v>
      </c>
      <c r="AG1250" s="67" t="s">
        <v>1163</v>
      </c>
      <c r="AI1250" s="67" t="s">
        <v>1163</v>
      </c>
      <c r="AK1250" s="67" t="s">
        <v>1163</v>
      </c>
    </row>
    <row r="1251" spans="31:37" x14ac:dyDescent="0.35">
      <c r="AE1251" s="67" t="s">
        <v>1164</v>
      </c>
      <c r="AG1251" s="67" t="s">
        <v>1164</v>
      </c>
      <c r="AI1251" s="67" t="s">
        <v>1164</v>
      </c>
      <c r="AK1251" s="67" t="s">
        <v>1164</v>
      </c>
    </row>
    <row r="1252" spans="31:37" x14ac:dyDescent="0.35">
      <c r="AE1252" s="67" t="s">
        <v>1165</v>
      </c>
      <c r="AG1252" s="67" t="s">
        <v>1165</v>
      </c>
      <c r="AI1252" s="67" t="s">
        <v>1165</v>
      </c>
      <c r="AK1252" s="67" t="s">
        <v>1165</v>
      </c>
    </row>
    <row r="1253" spans="31:37" x14ac:dyDescent="0.35">
      <c r="AE1253" s="67" t="s">
        <v>2676</v>
      </c>
      <c r="AG1253" s="67" t="s">
        <v>2676</v>
      </c>
      <c r="AI1253" s="67" t="s">
        <v>2676</v>
      </c>
      <c r="AK1253" s="67" t="s">
        <v>2676</v>
      </c>
    </row>
    <row r="1254" spans="31:37" x14ac:dyDescent="0.35">
      <c r="AE1254" s="67" t="s">
        <v>2677</v>
      </c>
      <c r="AG1254" s="67" t="s">
        <v>2677</v>
      </c>
      <c r="AI1254" s="67" t="s">
        <v>2677</v>
      </c>
      <c r="AK1254" s="67" t="s">
        <v>2677</v>
      </c>
    </row>
    <row r="1255" spans="31:37" x14ac:dyDescent="0.35">
      <c r="AE1255" s="67" t="s">
        <v>2678</v>
      </c>
      <c r="AG1255" s="67" t="s">
        <v>2678</v>
      </c>
      <c r="AI1255" s="67" t="s">
        <v>2678</v>
      </c>
      <c r="AK1255" s="67" t="s">
        <v>2678</v>
      </c>
    </row>
    <row r="1256" spans="31:37" x14ac:dyDescent="0.35">
      <c r="AE1256" s="67" t="s">
        <v>2679</v>
      </c>
      <c r="AG1256" s="67" t="s">
        <v>2679</v>
      </c>
      <c r="AI1256" s="67" t="s">
        <v>2679</v>
      </c>
      <c r="AK1256" s="67" t="s">
        <v>2679</v>
      </c>
    </row>
    <row r="1257" spans="31:37" x14ac:dyDescent="0.35">
      <c r="AE1257" s="67" t="s">
        <v>2680</v>
      </c>
      <c r="AG1257" s="67" t="s">
        <v>2680</v>
      </c>
      <c r="AI1257" s="67" t="s">
        <v>2680</v>
      </c>
      <c r="AK1257" s="67" t="s">
        <v>2680</v>
      </c>
    </row>
    <row r="1258" spans="31:37" x14ac:dyDescent="0.35">
      <c r="AE1258" s="67" t="s">
        <v>2681</v>
      </c>
      <c r="AG1258" s="67" t="s">
        <v>2681</v>
      </c>
      <c r="AI1258" s="67" t="s">
        <v>2681</v>
      </c>
      <c r="AK1258" s="67" t="s">
        <v>2681</v>
      </c>
    </row>
    <row r="1259" spans="31:37" x14ac:dyDescent="0.35">
      <c r="AE1259" s="67" t="s">
        <v>2682</v>
      </c>
      <c r="AG1259" s="67" t="s">
        <v>2682</v>
      </c>
      <c r="AI1259" s="67" t="s">
        <v>2682</v>
      </c>
      <c r="AK1259" s="67" t="s">
        <v>2682</v>
      </c>
    </row>
    <row r="1260" spans="31:37" x14ac:dyDescent="0.35">
      <c r="AE1260" s="67" t="s">
        <v>2683</v>
      </c>
      <c r="AG1260" s="67" t="s">
        <v>2683</v>
      </c>
      <c r="AI1260" s="67" t="s">
        <v>2683</v>
      </c>
      <c r="AK1260" s="67" t="s">
        <v>2683</v>
      </c>
    </row>
    <row r="1261" spans="31:37" x14ac:dyDescent="0.35">
      <c r="AE1261" s="67" t="s">
        <v>2684</v>
      </c>
      <c r="AG1261" s="67" t="s">
        <v>2684</v>
      </c>
      <c r="AI1261" s="67" t="s">
        <v>2684</v>
      </c>
      <c r="AK1261" s="67" t="s">
        <v>2684</v>
      </c>
    </row>
    <row r="1262" spans="31:37" x14ac:dyDescent="0.35">
      <c r="AE1262" s="67" t="s">
        <v>2685</v>
      </c>
      <c r="AG1262" s="67" t="s">
        <v>2685</v>
      </c>
      <c r="AI1262" s="67" t="s">
        <v>2685</v>
      </c>
      <c r="AK1262" s="67" t="s">
        <v>2685</v>
      </c>
    </row>
    <row r="1263" spans="31:37" x14ac:dyDescent="0.35">
      <c r="AE1263" s="67" t="s">
        <v>2686</v>
      </c>
      <c r="AG1263" s="67" t="s">
        <v>2686</v>
      </c>
      <c r="AI1263" s="67" t="s">
        <v>2686</v>
      </c>
      <c r="AK1263" s="67" t="s">
        <v>2686</v>
      </c>
    </row>
    <row r="1264" spans="31:37" x14ac:dyDescent="0.35">
      <c r="AE1264" s="67" t="s">
        <v>2687</v>
      </c>
      <c r="AG1264" s="67" t="s">
        <v>2687</v>
      </c>
      <c r="AI1264" s="67" t="s">
        <v>2687</v>
      </c>
      <c r="AK1264" s="67" t="s">
        <v>2687</v>
      </c>
    </row>
    <row r="1265" spans="31:37" x14ac:dyDescent="0.35">
      <c r="AE1265" s="67" t="s">
        <v>2688</v>
      </c>
      <c r="AG1265" s="67" t="s">
        <v>2688</v>
      </c>
      <c r="AI1265" s="67" t="s">
        <v>2688</v>
      </c>
      <c r="AK1265" s="67" t="s">
        <v>2688</v>
      </c>
    </row>
    <row r="1266" spans="31:37" x14ac:dyDescent="0.35">
      <c r="AE1266" s="67" t="s">
        <v>2689</v>
      </c>
      <c r="AG1266" s="67" t="s">
        <v>2689</v>
      </c>
      <c r="AI1266" s="67" t="s">
        <v>2689</v>
      </c>
      <c r="AK1266" s="67" t="s">
        <v>2689</v>
      </c>
    </row>
    <row r="1267" spans="31:37" x14ac:dyDescent="0.35">
      <c r="AE1267" s="67" t="s">
        <v>2690</v>
      </c>
      <c r="AG1267" s="67" t="s">
        <v>2690</v>
      </c>
      <c r="AI1267" s="67" t="s">
        <v>2690</v>
      </c>
      <c r="AK1267" s="67" t="s">
        <v>2690</v>
      </c>
    </row>
    <row r="1268" spans="31:37" x14ac:dyDescent="0.35">
      <c r="AE1268" s="67" t="s">
        <v>2691</v>
      </c>
      <c r="AG1268" s="67" t="s">
        <v>2691</v>
      </c>
      <c r="AI1268" s="67" t="s">
        <v>2691</v>
      </c>
      <c r="AK1268" s="67" t="s">
        <v>2691</v>
      </c>
    </row>
    <row r="1269" spans="31:37" x14ac:dyDescent="0.35">
      <c r="AE1269" s="67" t="s">
        <v>2692</v>
      </c>
      <c r="AG1269" s="67" t="s">
        <v>2692</v>
      </c>
      <c r="AI1269" s="67" t="s">
        <v>2692</v>
      </c>
      <c r="AK1269" s="67" t="s">
        <v>2692</v>
      </c>
    </row>
    <row r="1270" spans="31:37" x14ac:dyDescent="0.35">
      <c r="AE1270" s="67" t="s">
        <v>2693</v>
      </c>
      <c r="AG1270" s="67" t="s">
        <v>2693</v>
      </c>
      <c r="AI1270" s="67" t="s">
        <v>2693</v>
      </c>
      <c r="AK1270" s="67" t="s">
        <v>2693</v>
      </c>
    </row>
    <row r="1271" spans="31:37" x14ac:dyDescent="0.35">
      <c r="AE1271" s="67" t="s">
        <v>2694</v>
      </c>
      <c r="AG1271" s="67" t="s">
        <v>2694</v>
      </c>
      <c r="AI1271" s="67" t="s">
        <v>2694</v>
      </c>
      <c r="AK1271" s="67" t="s">
        <v>2694</v>
      </c>
    </row>
    <row r="1272" spans="31:37" x14ac:dyDescent="0.35">
      <c r="AE1272" s="67" t="s">
        <v>2695</v>
      </c>
      <c r="AG1272" s="67" t="s">
        <v>2695</v>
      </c>
      <c r="AI1272" s="67" t="s">
        <v>2695</v>
      </c>
      <c r="AK1272" s="67" t="s">
        <v>2695</v>
      </c>
    </row>
    <row r="1273" spans="31:37" x14ac:dyDescent="0.35">
      <c r="AE1273" s="67" t="s">
        <v>2696</v>
      </c>
      <c r="AG1273" s="67" t="s">
        <v>2696</v>
      </c>
      <c r="AI1273" s="67" t="s">
        <v>2696</v>
      </c>
      <c r="AK1273" s="67" t="s">
        <v>2696</v>
      </c>
    </row>
    <row r="1274" spans="31:37" x14ac:dyDescent="0.35">
      <c r="AE1274" s="67" t="s">
        <v>2697</v>
      </c>
      <c r="AG1274" s="67" t="s">
        <v>2697</v>
      </c>
      <c r="AI1274" s="67" t="s">
        <v>2697</v>
      </c>
      <c r="AK1274" s="67" t="s">
        <v>2697</v>
      </c>
    </row>
    <row r="1275" spans="31:37" x14ac:dyDescent="0.35">
      <c r="AE1275" s="67" t="s">
        <v>2698</v>
      </c>
      <c r="AG1275" s="67" t="s">
        <v>2698</v>
      </c>
      <c r="AI1275" s="67" t="s">
        <v>2698</v>
      </c>
      <c r="AK1275" s="67" t="s">
        <v>2698</v>
      </c>
    </row>
    <row r="1276" spans="31:37" x14ac:dyDescent="0.35">
      <c r="AE1276" s="67" t="s">
        <v>2699</v>
      </c>
      <c r="AG1276" s="67" t="s">
        <v>2699</v>
      </c>
      <c r="AI1276" s="67" t="s">
        <v>2699</v>
      </c>
      <c r="AK1276" s="67" t="s">
        <v>2699</v>
      </c>
    </row>
    <row r="1277" spans="31:37" x14ac:dyDescent="0.35">
      <c r="AE1277" s="67" t="s">
        <v>2700</v>
      </c>
      <c r="AG1277" s="67" t="s">
        <v>2700</v>
      </c>
      <c r="AI1277" s="67" t="s">
        <v>2700</v>
      </c>
      <c r="AK1277" s="67" t="s">
        <v>2700</v>
      </c>
    </row>
    <row r="1278" spans="31:37" x14ac:dyDescent="0.35">
      <c r="AE1278" s="67" t="s">
        <v>2701</v>
      </c>
      <c r="AG1278" s="67" t="s">
        <v>2701</v>
      </c>
      <c r="AI1278" s="67" t="s">
        <v>2701</v>
      </c>
      <c r="AK1278" s="67" t="s">
        <v>2701</v>
      </c>
    </row>
    <row r="1279" spans="31:37" x14ac:dyDescent="0.35">
      <c r="AE1279" s="67" t="s">
        <v>2702</v>
      </c>
      <c r="AG1279" s="67" t="s">
        <v>2702</v>
      </c>
      <c r="AI1279" s="67" t="s">
        <v>2702</v>
      </c>
      <c r="AK1279" s="67" t="s">
        <v>2702</v>
      </c>
    </row>
    <row r="1280" spans="31:37" x14ac:dyDescent="0.35">
      <c r="AE1280" s="67" t="s">
        <v>2703</v>
      </c>
      <c r="AG1280" s="67" t="s">
        <v>2703</v>
      </c>
      <c r="AI1280" s="67" t="s">
        <v>2703</v>
      </c>
      <c r="AK1280" s="67" t="s">
        <v>2703</v>
      </c>
    </row>
    <row r="1281" spans="31:37" x14ac:dyDescent="0.35">
      <c r="AE1281" s="67" t="s">
        <v>2704</v>
      </c>
      <c r="AG1281" s="67" t="s">
        <v>2704</v>
      </c>
      <c r="AI1281" s="67" t="s">
        <v>2704</v>
      </c>
      <c r="AK1281" s="67" t="s">
        <v>2704</v>
      </c>
    </row>
    <row r="1282" spans="31:37" x14ac:dyDescent="0.35">
      <c r="AE1282" s="67" t="s">
        <v>2705</v>
      </c>
      <c r="AG1282" s="67" t="s">
        <v>2705</v>
      </c>
      <c r="AI1282" s="67" t="s">
        <v>2705</v>
      </c>
      <c r="AK1282" s="67" t="s">
        <v>2705</v>
      </c>
    </row>
    <row r="1283" spans="31:37" x14ac:dyDescent="0.35">
      <c r="AE1283" s="67" t="s">
        <v>2706</v>
      </c>
      <c r="AG1283" s="67" t="s">
        <v>2706</v>
      </c>
      <c r="AI1283" s="67" t="s">
        <v>2706</v>
      </c>
      <c r="AK1283" s="67" t="s">
        <v>2706</v>
      </c>
    </row>
    <row r="1284" spans="31:37" x14ac:dyDescent="0.35">
      <c r="AE1284" s="67" t="s">
        <v>2707</v>
      </c>
      <c r="AG1284" s="67" t="s">
        <v>2707</v>
      </c>
      <c r="AI1284" s="67" t="s">
        <v>2707</v>
      </c>
      <c r="AK1284" s="67" t="s">
        <v>2707</v>
      </c>
    </row>
    <row r="1285" spans="31:37" x14ac:dyDescent="0.35">
      <c r="AE1285" s="67" t="s">
        <v>2708</v>
      </c>
      <c r="AG1285" s="67" t="s">
        <v>2708</v>
      </c>
      <c r="AI1285" s="67" t="s">
        <v>2708</v>
      </c>
      <c r="AK1285" s="67" t="s">
        <v>2708</v>
      </c>
    </row>
    <row r="1286" spans="31:37" x14ac:dyDescent="0.35">
      <c r="AE1286" s="67" t="s">
        <v>2709</v>
      </c>
      <c r="AG1286" s="67" t="s">
        <v>2709</v>
      </c>
      <c r="AI1286" s="67" t="s">
        <v>2709</v>
      </c>
      <c r="AK1286" s="67" t="s">
        <v>2709</v>
      </c>
    </row>
    <row r="1287" spans="31:37" x14ac:dyDescent="0.35">
      <c r="AE1287" s="67" t="s">
        <v>2710</v>
      </c>
      <c r="AG1287" s="67" t="s">
        <v>2710</v>
      </c>
      <c r="AI1287" s="67" t="s">
        <v>2710</v>
      </c>
      <c r="AK1287" s="67" t="s">
        <v>2710</v>
      </c>
    </row>
    <row r="1288" spans="31:37" x14ac:dyDescent="0.35">
      <c r="AE1288" s="67" t="s">
        <v>2711</v>
      </c>
      <c r="AG1288" s="67" t="s">
        <v>2711</v>
      </c>
      <c r="AI1288" s="67" t="s">
        <v>2711</v>
      </c>
      <c r="AK1288" s="67" t="s">
        <v>2711</v>
      </c>
    </row>
    <row r="1289" spans="31:37" x14ac:dyDescent="0.35">
      <c r="AE1289" s="67" t="s">
        <v>2712</v>
      </c>
      <c r="AG1289" s="67" t="s">
        <v>2712</v>
      </c>
      <c r="AI1289" s="67" t="s">
        <v>2712</v>
      </c>
      <c r="AK1289" s="67" t="s">
        <v>2712</v>
      </c>
    </row>
    <row r="1290" spans="31:37" x14ac:dyDescent="0.35">
      <c r="AE1290" s="67" t="s">
        <v>2713</v>
      </c>
      <c r="AG1290" s="67" t="s">
        <v>2713</v>
      </c>
      <c r="AI1290" s="67" t="s">
        <v>2713</v>
      </c>
      <c r="AK1290" s="67" t="s">
        <v>2713</v>
      </c>
    </row>
    <row r="1291" spans="31:37" x14ac:dyDescent="0.35">
      <c r="AE1291" s="67" t="s">
        <v>2714</v>
      </c>
      <c r="AG1291" s="67" t="s">
        <v>2714</v>
      </c>
      <c r="AI1291" s="67" t="s">
        <v>2714</v>
      </c>
      <c r="AK1291" s="67" t="s">
        <v>2714</v>
      </c>
    </row>
    <row r="1292" spans="31:37" x14ac:dyDescent="0.35">
      <c r="AE1292" s="67" t="s">
        <v>2715</v>
      </c>
      <c r="AG1292" s="67" t="s">
        <v>2715</v>
      </c>
      <c r="AI1292" s="67" t="s">
        <v>2715</v>
      </c>
      <c r="AK1292" s="67" t="s">
        <v>2715</v>
      </c>
    </row>
    <row r="1293" spans="31:37" x14ac:dyDescent="0.35">
      <c r="AE1293" s="67" t="s">
        <v>2716</v>
      </c>
      <c r="AG1293" s="67" t="s">
        <v>2716</v>
      </c>
      <c r="AI1293" s="67" t="s">
        <v>2716</v>
      </c>
      <c r="AK1293" s="67" t="s">
        <v>2716</v>
      </c>
    </row>
    <row r="1294" spans="31:37" x14ac:dyDescent="0.35">
      <c r="AE1294" s="67" t="s">
        <v>2717</v>
      </c>
      <c r="AG1294" s="67" t="s">
        <v>2717</v>
      </c>
      <c r="AI1294" s="67" t="s">
        <v>2717</v>
      </c>
      <c r="AK1294" s="67" t="s">
        <v>2717</v>
      </c>
    </row>
    <row r="1295" spans="31:37" x14ac:dyDescent="0.35">
      <c r="AE1295" s="67" t="s">
        <v>2718</v>
      </c>
      <c r="AG1295" s="67" t="s">
        <v>2718</v>
      </c>
      <c r="AI1295" s="67" t="s">
        <v>2718</v>
      </c>
      <c r="AK1295" s="67" t="s">
        <v>2718</v>
      </c>
    </row>
    <row r="1296" spans="31:37" x14ac:dyDescent="0.35">
      <c r="AE1296" s="67" t="s">
        <v>2719</v>
      </c>
      <c r="AG1296" s="67" t="s">
        <v>2719</v>
      </c>
      <c r="AI1296" s="67" t="s">
        <v>2719</v>
      </c>
      <c r="AK1296" s="67" t="s">
        <v>2719</v>
      </c>
    </row>
    <row r="1297" spans="31:37" x14ac:dyDescent="0.35">
      <c r="AE1297" s="67" t="s">
        <v>2720</v>
      </c>
      <c r="AG1297" s="67" t="s">
        <v>2720</v>
      </c>
      <c r="AI1297" s="67" t="s">
        <v>2720</v>
      </c>
      <c r="AK1297" s="67" t="s">
        <v>2720</v>
      </c>
    </row>
    <row r="1298" spans="31:37" x14ac:dyDescent="0.35">
      <c r="AE1298" s="67" t="s">
        <v>2721</v>
      </c>
      <c r="AG1298" s="67" t="s">
        <v>2721</v>
      </c>
      <c r="AI1298" s="67" t="s">
        <v>2721</v>
      </c>
      <c r="AK1298" s="67" t="s">
        <v>2721</v>
      </c>
    </row>
    <row r="1299" spans="31:37" x14ac:dyDescent="0.35">
      <c r="AE1299" s="67" t="s">
        <v>2722</v>
      </c>
      <c r="AG1299" s="67" t="s">
        <v>2722</v>
      </c>
      <c r="AI1299" s="67" t="s">
        <v>2722</v>
      </c>
      <c r="AK1299" s="67" t="s">
        <v>2722</v>
      </c>
    </row>
    <row r="1300" spans="31:37" x14ac:dyDescent="0.35">
      <c r="AE1300" s="67" t="s">
        <v>2723</v>
      </c>
      <c r="AG1300" s="67" t="s">
        <v>2723</v>
      </c>
      <c r="AI1300" s="67" t="s">
        <v>2723</v>
      </c>
      <c r="AK1300" s="67" t="s">
        <v>2723</v>
      </c>
    </row>
    <row r="1301" spans="31:37" x14ac:dyDescent="0.35">
      <c r="AE1301" s="67" t="s">
        <v>2724</v>
      </c>
      <c r="AG1301" s="67" t="s">
        <v>2724</v>
      </c>
      <c r="AI1301" s="67" t="s">
        <v>2724</v>
      </c>
      <c r="AK1301" s="67" t="s">
        <v>2724</v>
      </c>
    </row>
    <row r="1302" spans="31:37" x14ac:dyDescent="0.35">
      <c r="AE1302" s="67" t="s">
        <v>2725</v>
      </c>
      <c r="AG1302" s="67" t="s">
        <v>2725</v>
      </c>
      <c r="AI1302" s="67" t="s">
        <v>2725</v>
      </c>
      <c r="AK1302" s="67" t="s">
        <v>2725</v>
      </c>
    </row>
    <row r="1303" spans="31:37" x14ac:dyDescent="0.35">
      <c r="AE1303" s="67" t="s">
        <v>2726</v>
      </c>
      <c r="AG1303" s="67" t="s">
        <v>2726</v>
      </c>
      <c r="AI1303" s="67" t="s">
        <v>2726</v>
      </c>
      <c r="AK1303" s="67" t="s">
        <v>2726</v>
      </c>
    </row>
    <row r="1304" spans="31:37" x14ac:dyDescent="0.35">
      <c r="AE1304" s="67" t="s">
        <v>2727</v>
      </c>
      <c r="AG1304" s="67" t="s">
        <v>2727</v>
      </c>
      <c r="AI1304" s="67" t="s">
        <v>2727</v>
      </c>
      <c r="AK1304" s="67" t="s">
        <v>2727</v>
      </c>
    </row>
    <row r="1305" spans="31:37" x14ac:dyDescent="0.35">
      <c r="AE1305" s="67" t="s">
        <v>2728</v>
      </c>
      <c r="AG1305" s="67" t="s">
        <v>2728</v>
      </c>
      <c r="AI1305" s="67" t="s">
        <v>2728</v>
      </c>
      <c r="AK1305" s="67" t="s">
        <v>2728</v>
      </c>
    </row>
    <row r="1306" spans="31:37" x14ac:dyDescent="0.35">
      <c r="AE1306" s="67" t="s">
        <v>2729</v>
      </c>
      <c r="AG1306" s="67" t="s">
        <v>2729</v>
      </c>
      <c r="AI1306" s="67" t="s">
        <v>2729</v>
      </c>
      <c r="AK1306" s="67" t="s">
        <v>2729</v>
      </c>
    </row>
    <row r="1307" spans="31:37" x14ac:dyDescent="0.35">
      <c r="AE1307" s="67" t="s">
        <v>2730</v>
      </c>
      <c r="AG1307" s="67" t="s">
        <v>2730</v>
      </c>
      <c r="AI1307" s="67" t="s">
        <v>2730</v>
      </c>
      <c r="AK1307" s="67" t="s">
        <v>2730</v>
      </c>
    </row>
    <row r="1308" spans="31:37" x14ac:dyDescent="0.35">
      <c r="AE1308" s="67" t="s">
        <v>2731</v>
      </c>
      <c r="AG1308" s="67" t="s">
        <v>2731</v>
      </c>
      <c r="AI1308" s="67" t="s">
        <v>2731</v>
      </c>
      <c r="AK1308" s="67" t="s">
        <v>2731</v>
      </c>
    </row>
    <row r="1309" spans="31:37" x14ac:dyDescent="0.35">
      <c r="AE1309" s="67" t="s">
        <v>2732</v>
      </c>
      <c r="AG1309" s="67" t="s">
        <v>2732</v>
      </c>
      <c r="AI1309" s="67" t="s">
        <v>2732</v>
      </c>
      <c r="AK1309" s="67" t="s">
        <v>2732</v>
      </c>
    </row>
    <row r="1310" spans="31:37" x14ac:dyDescent="0.35">
      <c r="AE1310" s="67" t="s">
        <v>2733</v>
      </c>
      <c r="AG1310" s="67" t="s">
        <v>2733</v>
      </c>
      <c r="AI1310" s="67" t="s">
        <v>2733</v>
      </c>
      <c r="AK1310" s="67" t="s">
        <v>2733</v>
      </c>
    </row>
    <row r="1311" spans="31:37" x14ac:dyDescent="0.35">
      <c r="AE1311" s="67" t="s">
        <v>2734</v>
      </c>
      <c r="AG1311" s="67" t="s">
        <v>2734</v>
      </c>
      <c r="AI1311" s="67" t="s">
        <v>2734</v>
      </c>
      <c r="AK1311" s="67" t="s">
        <v>2734</v>
      </c>
    </row>
    <row r="1312" spans="31:37" x14ac:dyDescent="0.35">
      <c r="AE1312" s="67" t="s">
        <v>2735</v>
      </c>
      <c r="AG1312" s="67" t="s">
        <v>2735</v>
      </c>
      <c r="AI1312" s="67" t="s">
        <v>2735</v>
      </c>
      <c r="AK1312" s="67" t="s">
        <v>2735</v>
      </c>
    </row>
    <row r="1313" spans="31:37" x14ac:dyDescent="0.35">
      <c r="AE1313" s="67" t="s">
        <v>2736</v>
      </c>
      <c r="AG1313" s="67" t="s">
        <v>2736</v>
      </c>
      <c r="AI1313" s="67" t="s">
        <v>2736</v>
      </c>
      <c r="AK1313" s="67" t="s">
        <v>2736</v>
      </c>
    </row>
    <row r="1314" spans="31:37" x14ac:dyDescent="0.35">
      <c r="AE1314" s="67" t="s">
        <v>2737</v>
      </c>
      <c r="AG1314" s="67" t="s">
        <v>2737</v>
      </c>
      <c r="AI1314" s="67" t="s">
        <v>2737</v>
      </c>
      <c r="AK1314" s="67" t="s">
        <v>2737</v>
      </c>
    </row>
    <row r="1315" spans="31:37" x14ac:dyDescent="0.35">
      <c r="AE1315" s="67" t="s">
        <v>2738</v>
      </c>
      <c r="AG1315" s="67" t="s">
        <v>2738</v>
      </c>
      <c r="AI1315" s="67" t="s">
        <v>2738</v>
      </c>
      <c r="AK1315" s="67" t="s">
        <v>2738</v>
      </c>
    </row>
    <row r="1316" spans="31:37" x14ac:dyDescent="0.35">
      <c r="AE1316" s="67" t="s">
        <v>2739</v>
      </c>
      <c r="AG1316" s="67" t="s">
        <v>2739</v>
      </c>
      <c r="AI1316" s="67" t="s">
        <v>2739</v>
      </c>
      <c r="AK1316" s="67" t="s">
        <v>2739</v>
      </c>
    </row>
    <row r="1317" spans="31:37" x14ac:dyDescent="0.35">
      <c r="AE1317" s="67" t="s">
        <v>2740</v>
      </c>
      <c r="AG1317" s="67" t="s">
        <v>2740</v>
      </c>
      <c r="AI1317" s="67" t="s">
        <v>2740</v>
      </c>
      <c r="AK1317" s="67" t="s">
        <v>2740</v>
      </c>
    </row>
    <row r="1318" spans="31:37" x14ac:dyDescent="0.35">
      <c r="AE1318" s="67" t="s">
        <v>2741</v>
      </c>
      <c r="AG1318" s="67" t="s">
        <v>2741</v>
      </c>
      <c r="AI1318" s="67" t="s">
        <v>2741</v>
      </c>
      <c r="AK1318" s="67" t="s">
        <v>2741</v>
      </c>
    </row>
    <row r="1319" spans="31:37" x14ac:dyDescent="0.35">
      <c r="AE1319" s="67" t="s">
        <v>2742</v>
      </c>
      <c r="AG1319" s="67" t="s">
        <v>2742</v>
      </c>
      <c r="AI1319" s="67" t="s">
        <v>2742</v>
      </c>
      <c r="AK1319" s="67" t="s">
        <v>2742</v>
      </c>
    </row>
    <row r="1320" spans="31:37" x14ac:dyDescent="0.35">
      <c r="AE1320" s="67" t="s">
        <v>2743</v>
      </c>
      <c r="AG1320" s="67" t="s">
        <v>2743</v>
      </c>
      <c r="AI1320" s="67" t="s">
        <v>2743</v>
      </c>
      <c r="AK1320" s="67" t="s">
        <v>2743</v>
      </c>
    </row>
    <row r="1321" spans="31:37" x14ac:dyDescent="0.35">
      <c r="AE1321" s="67" t="s">
        <v>2744</v>
      </c>
      <c r="AG1321" s="67" t="s">
        <v>2744</v>
      </c>
      <c r="AI1321" s="67" t="s">
        <v>2744</v>
      </c>
      <c r="AK1321" s="67" t="s">
        <v>2744</v>
      </c>
    </row>
    <row r="1322" spans="31:37" x14ac:dyDescent="0.35">
      <c r="AE1322" s="67" t="s">
        <v>2745</v>
      </c>
      <c r="AG1322" s="67" t="s">
        <v>2745</v>
      </c>
      <c r="AI1322" s="67" t="s">
        <v>2745</v>
      </c>
      <c r="AK1322" s="67" t="s">
        <v>2745</v>
      </c>
    </row>
    <row r="1323" spans="31:37" x14ac:dyDescent="0.35">
      <c r="AE1323" s="67" t="s">
        <v>2746</v>
      </c>
      <c r="AG1323" s="67" t="s">
        <v>2746</v>
      </c>
      <c r="AI1323" s="67" t="s">
        <v>2746</v>
      </c>
      <c r="AK1323" s="67" t="s">
        <v>2746</v>
      </c>
    </row>
    <row r="1324" spans="31:37" x14ac:dyDescent="0.35">
      <c r="AE1324" s="67" t="s">
        <v>2747</v>
      </c>
      <c r="AG1324" s="67" t="s">
        <v>2747</v>
      </c>
      <c r="AI1324" s="67" t="s">
        <v>2747</v>
      </c>
      <c r="AK1324" s="67" t="s">
        <v>2747</v>
      </c>
    </row>
    <row r="1325" spans="31:37" x14ac:dyDescent="0.35">
      <c r="AE1325" s="67" t="s">
        <v>2748</v>
      </c>
      <c r="AG1325" s="67" t="s">
        <v>2748</v>
      </c>
      <c r="AI1325" s="67" t="s">
        <v>2748</v>
      </c>
      <c r="AK1325" s="67" t="s">
        <v>2748</v>
      </c>
    </row>
    <row r="1326" spans="31:37" x14ac:dyDescent="0.35">
      <c r="AE1326" s="67" t="s">
        <v>2749</v>
      </c>
      <c r="AG1326" s="67" t="s">
        <v>2749</v>
      </c>
      <c r="AI1326" s="67" t="s">
        <v>2749</v>
      </c>
      <c r="AK1326" s="67" t="s">
        <v>2749</v>
      </c>
    </row>
    <row r="1327" spans="31:37" x14ac:dyDescent="0.35">
      <c r="AE1327" s="67" t="s">
        <v>2750</v>
      </c>
      <c r="AG1327" s="67" t="s">
        <v>2750</v>
      </c>
      <c r="AI1327" s="67" t="s">
        <v>2750</v>
      </c>
      <c r="AK1327" s="67" t="s">
        <v>2750</v>
      </c>
    </row>
    <row r="1328" spans="31:37" x14ac:dyDescent="0.35">
      <c r="AE1328" s="67" t="s">
        <v>2751</v>
      </c>
      <c r="AG1328" s="67" t="s">
        <v>2751</v>
      </c>
      <c r="AI1328" s="67" t="s">
        <v>2751</v>
      </c>
      <c r="AK1328" s="67" t="s">
        <v>2751</v>
      </c>
    </row>
    <row r="1329" spans="31:37" x14ac:dyDescent="0.35">
      <c r="AE1329" s="67" t="s">
        <v>2752</v>
      </c>
      <c r="AG1329" s="67" t="s">
        <v>2752</v>
      </c>
      <c r="AI1329" s="67" t="s">
        <v>2752</v>
      </c>
      <c r="AK1329" s="67" t="s">
        <v>2752</v>
      </c>
    </row>
    <row r="1330" spans="31:37" x14ac:dyDescent="0.35">
      <c r="AE1330" s="67" t="s">
        <v>2753</v>
      </c>
      <c r="AG1330" s="67" t="s">
        <v>2753</v>
      </c>
      <c r="AI1330" s="67" t="s">
        <v>2753</v>
      </c>
      <c r="AK1330" s="67" t="s">
        <v>2753</v>
      </c>
    </row>
    <row r="1331" spans="31:37" x14ac:dyDescent="0.35">
      <c r="AE1331" s="67" t="s">
        <v>2754</v>
      </c>
      <c r="AG1331" s="67" t="s">
        <v>2754</v>
      </c>
      <c r="AI1331" s="67" t="s">
        <v>2754</v>
      </c>
      <c r="AK1331" s="67" t="s">
        <v>2754</v>
      </c>
    </row>
    <row r="1332" spans="31:37" x14ac:dyDescent="0.35">
      <c r="AE1332" s="67" t="s">
        <v>2755</v>
      </c>
      <c r="AG1332" s="67" t="s">
        <v>2755</v>
      </c>
      <c r="AI1332" s="67" t="s">
        <v>2755</v>
      </c>
      <c r="AK1332" s="67" t="s">
        <v>2755</v>
      </c>
    </row>
    <row r="1333" spans="31:37" x14ac:dyDescent="0.35">
      <c r="AE1333" s="67" t="s">
        <v>2756</v>
      </c>
      <c r="AG1333" s="67" t="s">
        <v>2756</v>
      </c>
      <c r="AI1333" s="67" t="s">
        <v>2756</v>
      </c>
      <c r="AK1333" s="67" t="s">
        <v>2756</v>
      </c>
    </row>
    <row r="1334" spans="31:37" x14ac:dyDescent="0.35">
      <c r="AE1334" s="67" t="s">
        <v>2757</v>
      </c>
      <c r="AG1334" s="67" t="s">
        <v>2757</v>
      </c>
      <c r="AI1334" s="67" t="s">
        <v>2757</v>
      </c>
      <c r="AK1334" s="67" t="s">
        <v>2757</v>
      </c>
    </row>
    <row r="1335" spans="31:37" x14ac:dyDescent="0.35">
      <c r="AE1335" s="67" t="s">
        <v>2758</v>
      </c>
      <c r="AG1335" s="67" t="s">
        <v>2758</v>
      </c>
      <c r="AI1335" s="67" t="s">
        <v>2758</v>
      </c>
      <c r="AK1335" s="67" t="s">
        <v>2758</v>
      </c>
    </row>
    <row r="1336" spans="31:37" x14ac:dyDescent="0.35">
      <c r="AE1336" s="67" t="s">
        <v>2759</v>
      </c>
      <c r="AG1336" s="67" t="s">
        <v>2759</v>
      </c>
      <c r="AI1336" s="67" t="s">
        <v>2759</v>
      </c>
      <c r="AK1336" s="67" t="s">
        <v>2759</v>
      </c>
    </row>
    <row r="1337" spans="31:37" x14ac:dyDescent="0.35">
      <c r="AE1337" s="67" t="s">
        <v>2760</v>
      </c>
      <c r="AG1337" s="67" t="s">
        <v>2760</v>
      </c>
      <c r="AI1337" s="67" t="s">
        <v>2760</v>
      </c>
      <c r="AK1337" s="67" t="s">
        <v>2760</v>
      </c>
    </row>
    <row r="1338" spans="31:37" x14ac:dyDescent="0.35">
      <c r="AE1338" s="67" t="s">
        <v>2761</v>
      </c>
      <c r="AG1338" s="67" t="s">
        <v>2761</v>
      </c>
      <c r="AI1338" s="67" t="s">
        <v>2761</v>
      </c>
      <c r="AK1338" s="67" t="s">
        <v>2761</v>
      </c>
    </row>
    <row r="1339" spans="31:37" x14ac:dyDescent="0.35">
      <c r="AE1339" s="67" t="s">
        <v>2762</v>
      </c>
      <c r="AG1339" s="67" t="s">
        <v>2762</v>
      </c>
      <c r="AI1339" s="67" t="s">
        <v>2762</v>
      </c>
      <c r="AK1339" s="67" t="s">
        <v>2762</v>
      </c>
    </row>
    <row r="1340" spans="31:37" x14ac:dyDescent="0.35">
      <c r="AE1340" s="67" t="s">
        <v>2763</v>
      </c>
      <c r="AG1340" s="67" t="s">
        <v>2763</v>
      </c>
      <c r="AI1340" s="67" t="s">
        <v>2763</v>
      </c>
      <c r="AK1340" s="67" t="s">
        <v>2763</v>
      </c>
    </row>
    <row r="1341" spans="31:37" x14ac:dyDescent="0.35">
      <c r="AE1341" s="67" t="s">
        <v>2764</v>
      </c>
      <c r="AG1341" s="67" t="s">
        <v>2764</v>
      </c>
      <c r="AI1341" s="67" t="s">
        <v>2764</v>
      </c>
      <c r="AK1341" s="67" t="s">
        <v>2764</v>
      </c>
    </row>
    <row r="1342" spans="31:37" x14ac:dyDescent="0.35">
      <c r="AE1342" s="67" t="s">
        <v>2765</v>
      </c>
      <c r="AG1342" s="67" t="s">
        <v>2765</v>
      </c>
      <c r="AI1342" s="67" t="s">
        <v>2765</v>
      </c>
      <c r="AK1342" s="67" t="s">
        <v>2765</v>
      </c>
    </row>
    <row r="1343" spans="31:37" x14ac:dyDescent="0.35">
      <c r="AE1343" s="67" t="s">
        <v>2766</v>
      </c>
      <c r="AG1343" s="67" t="s">
        <v>2766</v>
      </c>
      <c r="AI1343" s="67" t="s">
        <v>2766</v>
      </c>
      <c r="AK1343" s="67" t="s">
        <v>2766</v>
      </c>
    </row>
    <row r="1344" spans="31:37" x14ac:dyDescent="0.35">
      <c r="AE1344" s="67" t="s">
        <v>2767</v>
      </c>
      <c r="AG1344" s="67" t="s">
        <v>2767</v>
      </c>
      <c r="AI1344" s="67" t="s">
        <v>2767</v>
      </c>
      <c r="AK1344" s="67" t="s">
        <v>2767</v>
      </c>
    </row>
    <row r="1345" spans="31:37" x14ac:dyDescent="0.35">
      <c r="AE1345" s="67" t="s">
        <v>2768</v>
      </c>
      <c r="AG1345" s="67" t="s">
        <v>2768</v>
      </c>
      <c r="AI1345" s="67" t="s">
        <v>2768</v>
      </c>
      <c r="AK1345" s="67" t="s">
        <v>2768</v>
      </c>
    </row>
    <row r="1346" spans="31:37" x14ac:dyDescent="0.35">
      <c r="AE1346" s="67" t="s">
        <v>2769</v>
      </c>
      <c r="AG1346" s="67" t="s">
        <v>2769</v>
      </c>
      <c r="AI1346" s="67" t="s">
        <v>2769</v>
      </c>
      <c r="AK1346" s="67" t="s">
        <v>2769</v>
      </c>
    </row>
    <row r="1347" spans="31:37" x14ac:dyDescent="0.35">
      <c r="AE1347" s="67" t="s">
        <v>2770</v>
      </c>
      <c r="AG1347" s="67" t="s">
        <v>2770</v>
      </c>
      <c r="AI1347" s="67" t="s">
        <v>2770</v>
      </c>
      <c r="AK1347" s="67" t="s">
        <v>2770</v>
      </c>
    </row>
    <row r="1348" spans="31:37" x14ac:dyDescent="0.35">
      <c r="AE1348" s="67" t="s">
        <v>2771</v>
      </c>
      <c r="AG1348" s="67" t="s">
        <v>2771</v>
      </c>
      <c r="AI1348" s="67" t="s">
        <v>2771</v>
      </c>
      <c r="AK1348" s="67" t="s">
        <v>2771</v>
      </c>
    </row>
    <row r="1349" spans="31:37" x14ac:dyDescent="0.35">
      <c r="AE1349" s="67" t="s">
        <v>2772</v>
      </c>
      <c r="AG1349" s="67" t="s">
        <v>2772</v>
      </c>
      <c r="AI1349" s="67" t="s">
        <v>2772</v>
      </c>
      <c r="AK1349" s="67" t="s">
        <v>2772</v>
      </c>
    </row>
    <row r="1350" spans="31:37" x14ac:dyDescent="0.35">
      <c r="AE1350" s="67" t="s">
        <v>2773</v>
      </c>
      <c r="AG1350" s="67" t="s">
        <v>2773</v>
      </c>
      <c r="AI1350" s="67" t="s">
        <v>2773</v>
      </c>
      <c r="AK1350" s="67" t="s">
        <v>2773</v>
      </c>
    </row>
    <row r="1351" spans="31:37" x14ac:dyDescent="0.35">
      <c r="AE1351" s="67" t="s">
        <v>2774</v>
      </c>
      <c r="AG1351" s="67" t="s">
        <v>2774</v>
      </c>
      <c r="AI1351" s="67" t="s">
        <v>2774</v>
      </c>
      <c r="AK1351" s="67" t="s">
        <v>2774</v>
      </c>
    </row>
    <row r="1352" spans="31:37" x14ac:dyDescent="0.35">
      <c r="AE1352" s="67" t="s">
        <v>2775</v>
      </c>
      <c r="AG1352" s="67" t="s">
        <v>2775</v>
      </c>
      <c r="AI1352" s="67" t="s">
        <v>2775</v>
      </c>
      <c r="AK1352" s="67" t="s">
        <v>2775</v>
      </c>
    </row>
    <row r="1353" spans="31:37" x14ac:dyDescent="0.35">
      <c r="AE1353" s="67" t="s">
        <v>2776</v>
      </c>
      <c r="AG1353" s="67" t="s">
        <v>2776</v>
      </c>
      <c r="AI1353" s="67" t="s">
        <v>2776</v>
      </c>
      <c r="AK1353" s="67" t="s">
        <v>2776</v>
      </c>
    </row>
    <row r="1354" spans="31:37" x14ac:dyDescent="0.35">
      <c r="AE1354" s="67" t="s">
        <v>2777</v>
      </c>
      <c r="AG1354" s="67" t="s">
        <v>2777</v>
      </c>
      <c r="AI1354" s="67" t="s">
        <v>2777</v>
      </c>
      <c r="AK1354" s="67" t="s">
        <v>2777</v>
      </c>
    </row>
    <row r="1355" spans="31:37" x14ac:dyDescent="0.35">
      <c r="AE1355" s="67" t="s">
        <v>2778</v>
      </c>
      <c r="AG1355" s="67" t="s">
        <v>2778</v>
      </c>
      <c r="AI1355" s="67" t="s">
        <v>2778</v>
      </c>
      <c r="AK1355" s="67" t="s">
        <v>2778</v>
      </c>
    </row>
    <row r="1356" spans="31:37" x14ac:dyDescent="0.35">
      <c r="AE1356" s="67" t="s">
        <v>2779</v>
      </c>
      <c r="AG1356" s="67" t="s">
        <v>2779</v>
      </c>
      <c r="AI1356" s="67" t="s">
        <v>2779</v>
      </c>
      <c r="AK1356" s="67" t="s">
        <v>2779</v>
      </c>
    </row>
    <row r="1357" spans="31:37" x14ac:dyDescent="0.35">
      <c r="AE1357" s="67" t="s">
        <v>2780</v>
      </c>
      <c r="AG1357" s="67" t="s">
        <v>2780</v>
      </c>
      <c r="AI1357" s="67" t="s">
        <v>2780</v>
      </c>
      <c r="AK1357" s="67" t="s">
        <v>2780</v>
      </c>
    </row>
    <row r="1358" spans="31:37" x14ac:dyDescent="0.35">
      <c r="AE1358" s="67" t="s">
        <v>2781</v>
      </c>
      <c r="AG1358" s="67" t="s">
        <v>2781</v>
      </c>
      <c r="AI1358" s="67" t="s">
        <v>2781</v>
      </c>
      <c r="AK1358" s="67" t="s">
        <v>2781</v>
      </c>
    </row>
    <row r="1359" spans="31:37" x14ac:dyDescent="0.35">
      <c r="AE1359" s="67" t="s">
        <v>2782</v>
      </c>
      <c r="AG1359" s="67" t="s">
        <v>2782</v>
      </c>
      <c r="AI1359" s="67" t="s">
        <v>2782</v>
      </c>
      <c r="AK1359" s="67" t="s">
        <v>2782</v>
      </c>
    </row>
    <row r="1360" spans="31:37" x14ac:dyDescent="0.35">
      <c r="AE1360" s="67" t="s">
        <v>2783</v>
      </c>
      <c r="AG1360" s="67" t="s">
        <v>2783</v>
      </c>
      <c r="AI1360" s="67" t="s">
        <v>2783</v>
      </c>
      <c r="AK1360" s="67" t="s">
        <v>2783</v>
      </c>
    </row>
    <row r="1361" spans="31:37" x14ac:dyDescent="0.35">
      <c r="AE1361" s="67" t="s">
        <v>2784</v>
      </c>
      <c r="AG1361" s="67" t="s">
        <v>2784</v>
      </c>
      <c r="AI1361" s="67" t="s">
        <v>2784</v>
      </c>
      <c r="AK1361" s="67" t="s">
        <v>2784</v>
      </c>
    </row>
    <row r="1362" spans="31:37" x14ac:dyDescent="0.35">
      <c r="AE1362" s="67" t="s">
        <v>2785</v>
      </c>
      <c r="AG1362" s="67" t="s">
        <v>2785</v>
      </c>
      <c r="AI1362" s="67" t="s">
        <v>2785</v>
      </c>
      <c r="AK1362" s="67" t="s">
        <v>2785</v>
      </c>
    </row>
    <row r="1363" spans="31:37" x14ac:dyDescent="0.35">
      <c r="AE1363" s="67" t="s">
        <v>2786</v>
      </c>
      <c r="AG1363" s="67" t="s">
        <v>2786</v>
      </c>
      <c r="AI1363" s="67" t="s">
        <v>2786</v>
      </c>
      <c r="AK1363" s="67" t="s">
        <v>2786</v>
      </c>
    </row>
    <row r="1364" spans="31:37" x14ac:dyDescent="0.35">
      <c r="AE1364" s="67" t="s">
        <v>2787</v>
      </c>
      <c r="AG1364" s="67" t="s">
        <v>2787</v>
      </c>
      <c r="AI1364" s="67" t="s">
        <v>2787</v>
      </c>
      <c r="AK1364" s="67" t="s">
        <v>2787</v>
      </c>
    </row>
    <row r="1365" spans="31:37" x14ac:dyDescent="0.35">
      <c r="AE1365" s="67" t="s">
        <v>2788</v>
      </c>
      <c r="AG1365" s="67" t="s">
        <v>2788</v>
      </c>
      <c r="AI1365" s="67" t="s">
        <v>2788</v>
      </c>
      <c r="AK1365" s="67" t="s">
        <v>2788</v>
      </c>
    </row>
    <row r="1366" spans="31:37" x14ac:dyDescent="0.35">
      <c r="AE1366" s="67" t="s">
        <v>2789</v>
      </c>
      <c r="AG1366" s="67" t="s">
        <v>2789</v>
      </c>
      <c r="AI1366" s="67" t="s">
        <v>2789</v>
      </c>
      <c r="AK1366" s="67" t="s">
        <v>2789</v>
      </c>
    </row>
    <row r="1367" spans="31:37" x14ac:dyDescent="0.35">
      <c r="AE1367" s="67" t="s">
        <v>2790</v>
      </c>
      <c r="AG1367" s="67" t="s">
        <v>2790</v>
      </c>
      <c r="AI1367" s="67" t="s">
        <v>2790</v>
      </c>
      <c r="AK1367" s="67" t="s">
        <v>2790</v>
      </c>
    </row>
    <row r="1368" spans="31:37" x14ac:dyDescent="0.35">
      <c r="AE1368" s="67" t="s">
        <v>2791</v>
      </c>
      <c r="AG1368" s="67" t="s">
        <v>2791</v>
      </c>
      <c r="AI1368" s="67" t="s">
        <v>2791</v>
      </c>
      <c r="AK1368" s="67" t="s">
        <v>2791</v>
      </c>
    </row>
    <row r="1369" spans="31:37" x14ac:dyDescent="0.35">
      <c r="AE1369" s="67" t="s">
        <v>2792</v>
      </c>
      <c r="AG1369" s="67" t="s">
        <v>2792</v>
      </c>
      <c r="AI1369" s="67" t="s">
        <v>2792</v>
      </c>
      <c r="AK1369" s="67" t="s">
        <v>2792</v>
      </c>
    </row>
    <row r="1370" spans="31:37" x14ac:dyDescent="0.35">
      <c r="AE1370" s="67" t="s">
        <v>2793</v>
      </c>
      <c r="AG1370" s="67" t="s">
        <v>2793</v>
      </c>
      <c r="AI1370" s="67" t="s">
        <v>2793</v>
      </c>
      <c r="AK1370" s="67" t="s">
        <v>2793</v>
      </c>
    </row>
    <row r="1371" spans="31:37" x14ac:dyDescent="0.35">
      <c r="AE1371" s="67" t="s">
        <v>2794</v>
      </c>
      <c r="AG1371" s="67" t="s">
        <v>2794</v>
      </c>
      <c r="AI1371" s="67" t="s">
        <v>2794</v>
      </c>
      <c r="AK1371" s="67" t="s">
        <v>2794</v>
      </c>
    </row>
    <row r="1372" spans="31:37" x14ac:dyDescent="0.35">
      <c r="AE1372" s="67" t="s">
        <v>2795</v>
      </c>
      <c r="AG1372" s="67" t="s">
        <v>2795</v>
      </c>
      <c r="AI1372" s="67" t="s">
        <v>2795</v>
      </c>
      <c r="AK1372" s="67" t="s">
        <v>2795</v>
      </c>
    </row>
    <row r="1373" spans="31:37" x14ac:dyDescent="0.35">
      <c r="AE1373" s="67" t="s">
        <v>2796</v>
      </c>
      <c r="AG1373" s="67" t="s">
        <v>2796</v>
      </c>
      <c r="AI1373" s="67" t="s">
        <v>2796</v>
      </c>
      <c r="AK1373" s="67" t="s">
        <v>2796</v>
      </c>
    </row>
    <row r="1374" spans="31:37" x14ac:dyDescent="0.35">
      <c r="AE1374" s="67" t="s">
        <v>2797</v>
      </c>
      <c r="AG1374" s="67" t="s">
        <v>2797</v>
      </c>
      <c r="AI1374" s="67" t="s">
        <v>2797</v>
      </c>
      <c r="AK1374" s="67" t="s">
        <v>2797</v>
      </c>
    </row>
    <row r="1375" spans="31:37" x14ac:dyDescent="0.35">
      <c r="AE1375" s="67" t="s">
        <v>2798</v>
      </c>
      <c r="AG1375" s="67" t="s">
        <v>2798</v>
      </c>
      <c r="AI1375" s="67" t="s">
        <v>2798</v>
      </c>
      <c r="AK1375" s="67" t="s">
        <v>2798</v>
      </c>
    </row>
    <row r="1376" spans="31:37" x14ac:dyDescent="0.35">
      <c r="AE1376" s="67" t="s">
        <v>2799</v>
      </c>
      <c r="AG1376" s="67" t="s">
        <v>2799</v>
      </c>
      <c r="AI1376" s="67" t="s">
        <v>2799</v>
      </c>
      <c r="AK1376" s="67" t="s">
        <v>2799</v>
      </c>
    </row>
    <row r="1377" spans="31:37" x14ac:dyDescent="0.35">
      <c r="AE1377" s="67" t="s">
        <v>2800</v>
      </c>
      <c r="AG1377" s="67" t="s">
        <v>2800</v>
      </c>
      <c r="AI1377" s="67" t="s">
        <v>2800</v>
      </c>
      <c r="AK1377" s="67" t="s">
        <v>2800</v>
      </c>
    </row>
    <row r="1378" spans="31:37" x14ac:dyDescent="0.35">
      <c r="AE1378" s="67" t="s">
        <v>2801</v>
      </c>
      <c r="AG1378" s="67" t="s">
        <v>2801</v>
      </c>
      <c r="AI1378" s="67" t="s">
        <v>2801</v>
      </c>
      <c r="AK1378" s="67" t="s">
        <v>2801</v>
      </c>
    </row>
    <row r="1379" spans="31:37" x14ac:dyDescent="0.35">
      <c r="AE1379" s="67" t="s">
        <v>2802</v>
      </c>
      <c r="AG1379" s="67" t="s">
        <v>2802</v>
      </c>
      <c r="AI1379" s="67" t="s">
        <v>2802</v>
      </c>
      <c r="AK1379" s="67" t="s">
        <v>2802</v>
      </c>
    </row>
    <row r="1380" spans="31:37" x14ac:dyDescent="0.35">
      <c r="AE1380" s="67" t="s">
        <v>2803</v>
      </c>
      <c r="AG1380" s="67" t="s">
        <v>2803</v>
      </c>
      <c r="AI1380" s="67" t="s">
        <v>2803</v>
      </c>
      <c r="AK1380" s="67" t="s">
        <v>2803</v>
      </c>
    </row>
    <row r="1381" spans="31:37" x14ac:dyDescent="0.35">
      <c r="AE1381" s="67" t="s">
        <v>2804</v>
      </c>
      <c r="AG1381" s="67" t="s">
        <v>2804</v>
      </c>
      <c r="AI1381" s="67" t="s">
        <v>2804</v>
      </c>
      <c r="AK1381" s="67" t="s">
        <v>2804</v>
      </c>
    </row>
    <row r="1382" spans="31:37" x14ac:dyDescent="0.35">
      <c r="AE1382" s="67" t="s">
        <v>2805</v>
      </c>
      <c r="AG1382" s="67" t="s">
        <v>2805</v>
      </c>
      <c r="AI1382" s="67" t="s">
        <v>2805</v>
      </c>
      <c r="AK1382" s="67" t="s">
        <v>2805</v>
      </c>
    </row>
    <row r="1383" spans="31:37" x14ac:dyDescent="0.35">
      <c r="AE1383" s="67" t="s">
        <v>2806</v>
      </c>
      <c r="AG1383" s="67" t="s">
        <v>2806</v>
      </c>
      <c r="AI1383" s="67" t="s">
        <v>2806</v>
      </c>
      <c r="AK1383" s="67" t="s">
        <v>2806</v>
      </c>
    </row>
    <row r="1384" spans="31:37" x14ac:dyDescent="0.35">
      <c r="AE1384" s="67" t="s">
        <v>2807</v>
      </c>
      <c r="AG1384" s="67" t="s">
        <v>2807</v>
      </c>
      <c r="AI1384" s="67" t="s">
        <v>2807</v>
      </c>
      <c r="AK1384" s="67" t="s">
        <v>2807</v>
      </c>
    </row>
    <row r="1385" spans="31:37" x14ac:dyDescent="0.35">
      <c r="AE1385" s="67" t="s">
        <v>2808</v>
      </c>
      <c r="AG1385" s="67" t="s">
        <v>2808</v>
      </c>
      <c r="AI1385" s="67" t="s">
        <v>2808</v>
      </c>
      <c r="AK1385" s="67" t="s">
        <v>2808</v>
      </c>
    </row>
    <row r="1386" spans="31:37" x14ac:dyDescent="0.35">
      <c r="AE1386" s="67" t="s">
        <v>2809</v>
      </c>
      <c r="AG1386" s="67" t="s">
        <v>2809</v>
      </c>
      <c r="AI1386" s="67" t="s">
        <v>2809</v>
      </c>
      <c r="AK1386" s="67" t="s">
        <v>2809</v>
      </c>
    </row>
    <row r="1387" spans="31:37" x14ac:dyDescent="0.35">
      <c r="AE1387" s="67" t="s">
        <v>2810</v>
      </c>
      <c r="AG1387" s="67" t="s">
        <v>2810</v>
      </c>
      <c r="AI1387" s="67" t="s">
        <v>2810</v>
      </c>
      <c r="AK1387" s="67" t="s">
        <v>2810</v>
      </c>
    </row>
    <row r="1388" spans="31:37" x14ac:dyDescent="0.35">
      <c r="AE1388" s="67" t="s">
        <v>2811</v>
      </c>
      <c r="AG1388" s="67" t="s">
        <v>2811</v>
      </c>
      <c r="AI1388" s="67" t="s">
        <v>2811</v>
      </c>
      <c r="AK1388" s="67" t="s">
        <v>2811</v>
      </c>
    </row>
    <row r="1389" spans="31:37" x14ac:dyDescent="0.35">
      <c r="AE1389" s="67" t="s">
        <v>2812</v>
      </c>
      <c r="AG1389" s="67" t="s">
        <v>2812</v>
      </c>
      <c r="AI1389" s="67" t="s">
        <v>2812</v>
      </c>
      <c r="AK1389" s="67" t="s">
        <v>2812</v>
      </c>
    </row>
    <row r="1390" spans="31:37" x14ac:dyDescent="0.35">
      <c r="AE1390" s="67" t="s">
        <v>2813</v>
      </c>
      <c r="AG1390" s="67" t="s">
        <v>2813</v>
      </c>
      <c r="AI1390" s="67" t="s">
        <v>2813</v>
      </c>
      <c r="AK1390" s="67" t="s">
        <v>2813</v>
      </c>
    </row>
    <row r="1391" spans="31:37" x14ac:dyDescent="0.35">
      <c r="AE1391" s="67" t="s">
        <v>2814</v>
      </c>
      <c r="AG1391" s="67" t="s">
        <v>2814</v>
      </c>
      <c r="AI1391" s="67" t="s">
        <v>2814</v>
      </c>
      <c r="AK1391" s="67" t="s">
        <v>2814</v>
      </c>
    </row>
    <row r="1392" spans="31:37" x14ac:dyDescent="0.35">
      <c r="AE1392" s="67" t="s">
        <v>2815</v>
      </c>
      <c r="AG1392" s="67" t="s">
        <v>2815</v>
      </c>
      <c r="AI1392" s="67" t="s">
        <v>2815</v>
      </c>
      <c r="AK1392" s="67" t="s">
        <v>2815</v>
      </c>
    </row>
    <row r="1393" spans="31:37" x14ac:dyDescent="0.35">
      <c r="AE1393" s="67" t="s">
        <v>2816</v>
      </c>
      <c r="AG1393" s="67" t="s">
        <v>2816</v>
      </c>
      <c r="AI1393" s="67" t="s">
        <v>2816</v>
      </c>
      <c r="AK1393" s="67" t="s">
        <v>2816</v>
      </c>
    </row>
    <row r="1394" spans="31:37" x14ac:dyDescent="0.35">
      <c r="AE1394" s="67" t="s">
        <v>2817</v>
      </c>
      <c r="AG1394" s="67" t="s">
        <v>2817</v>
      </c>
      <c r="AI1394" s="67" t="s">
        <v>2817</v>
      </c>
      <c r="AK1394" s="67" t="s">
        <v>2817</v>
      </c>
    </row>
    <row r="1395" spans="31:37" x14ac:dyDescent="0.35">
      <c r="AE1395" s="67" t="s">
        <v>2818</v>
      </c>
      <c r="AG1395" s="67" t="s">
        <v>2818</v>
      </c>
      <c r="AI1395" s="67" t="s">
        <v>2818</v>
      </c>
      <c r="AK1395" s="67" t="s">
        <v>2818</v>
      </c>
    </row>
    <row r="1396" spans="31:37" x14ac:dyDescent="0.35">
      <c r="AE1396" s="67" t="s">
        <v>2819</v>
      </c>
      <c r="AG1396" s="67" t="s">
        <v>2819</v>
      </c>
      <c r="AI1396" s="67" t="s">
        <v>2819</v>
      </c>
      <c r="AK1396" s="67" t="s">
        <v>2819</v>
      </c>
    </row>
    <row r="1397" spans="31:37" x14ac:dyDescent="0.35">
      <c r="AE1397" s="67" t="s">
        <v>2820</v>
      </c>
      <c r="AG1397" s="67" t="s">
        <v>2820</v>
      </c>
      <c r="AI1397" s="67" t="s">
        <v>2820</v>
      </c>
      <c r="AK1397" s="67" t="s">
        <v>2820</v>
      </c>
    </row>
    <row r="1398" spans="31:37" x14ac:dyDescent="0.35">
      <c r="AE1398" s="67" t="s">
        <v>2821</v>
      </c>
      <c r="AG1398" s="67" t="s">
        <v>2821</v>
      </c>
      <c r="AI1398" s="67" t="s">
        <v>2821</v>
      </c>
      <c r="AK1398" s="67" t="s">
        <v>2821</v>
      </c>
    </row>
    <row r="1399" spans="31:37" x14ac:dyDescent="0.35">
      <c r="AE1399" s="67" t="s">
        <v>2822</v>
      </c>
      <c r="AG1399" s="67" t="s">
        <v>2822</v>
      </c>
      <c r="AI1399" s="67" t="s">
        <v>2822</v>
      </c>
      <c r="AK1399" s="67" t="s">
        <v>2822</v>
      </c>
    </row>
    <row r="1400" spans="31:37" x14ac:dyDescent="0.35">
      <c r="AE1400" s="67" t="s">
        <v>2823</v>
      </c>
      <c r="AG1400" s="67" t="s">
        <v>2823</v>
      </c>
      <c r="AI1400" s="67" t="s">
        <v>2823</v>
      </c>
      <c r="AK1400" s="67" t="s">
        <v>2823</v>
      </c>
    </row>
    <row r="1401" spans="31:37" x14ac:dyDescent="0.35">
      <c r="AE1401" s="67" t="s">
        <v>2824</v>
      </c>
      <c r="AG1401" s="67" t="s">
        <v>2824</v>
      </c>
      <c r="AI1401" s="67" t="s">
        <v>2824</v>
      </c>
      <c r="AK1401" s="67" t="s">
        <v>2824</v>
      </c>
    </row>
    <row r="1402" spans="31:37" x14ac:dyDescent="0.35">
      <c r="AE1402" s="67" t="s">
        <v>2825</v>
      </c>
      <c r="AG1402" s="67" t="s">
        <v>2825</v>
      </c>
      <c r="AI1402" s="67" t="s">
        <v>2825</v>
      </c>
      <c r="AK1402" s="67" t="s">
        <v>2825</v>
      </c>
    </row>
    <row r="1403" spans="31:37" x14ac:dyDescent="0.35">
      <c r="AE1403" s="67" t="s">
        <v>2826</v>
      </c>
      <c r="AG1403" s="67" t="s">
        <v>2826</v>
      </c>
      <c r="AI1403" s="67" t="s">
        <v>2826</v>
      </c>
      <c r="AK1403" s="67" t="s">
        <v>2826</v>
      </c>
    </row>
    <row r="1404" spans="31:37" x14ac:dyDescent="0.35">
      <c r="AE1404" s="67" t="s">
        <v>2827</v>
      </c>
      <c r="AG1404" s="67" t="s">
        <v>2827</v>
      </c>
      <c r="AI1404" s="67" t="s">
        <v>2827</v>
      </c>
      <c r="AK1404" s="67" t="s">
        <v>2827</v>
      </c>
    </row>
    <row r="1405" spans="31:37" x14ac:dyDescent="0.35">
      <c r="AE1405" s="67" t="s">
        <v>2828</v>
      </c>
      <c r="AG1405" s="67" t="s">
        <v>2828</v>
      </c>
      <c r="AI1405" s="67" t="s">
        <v>2828</v>
      </c>
      <c r="AK1405" s="67" t="s">
        <v>2828</v>
      </c>
    </row>
    <row r="1406" spans="31:37" x14ac:dyDescent="0.35">
      <c r="AE1406" s="67" t="s">
        <v>2829</v>
      </c>
      <c r="AG1406" s="67" t="s">
        <v>2829</v>
      </c>
      <c r="AI1406" s="67" t="s">
        <v>2829</v>
      </c>
      <c r="AK1406" s="67" t="s">
        <v>2829</v>
      </c>
    </row>
    <row r="1407" spans="31:37" x14ac:dyDescent="0.35">
      <c r="AE1407" s="67" t="s">
        <v>2830</v>
      </c>
      <c r="AG1407" s="67" t="s">
        <v>2830</v>
      </c>
      <c r="AI1407" s="67" t="s">
        <v>2830</v>
      </c>
      <c r="AK1407" s="67" t="s">
        <v>2830</v>
      </c>
    </row>
    <row r="1408" spans="31:37" x14ac:dyDescent="0.35">
      <c r="AE1408" s="67" t="s">
        <v>2831</v>
      </c>
      <c r="AG1408" s="67" t="s">
        <v>2831</v>
      </c>
      <c r="AI1408" s="67" t="s">
        <v>2831</v>
      </c>
      <c r="AK1408" s="67" t="s">
        <v>2831</v>
      </c>
    </row>
    <row r="1409" spans="31:37" x14ac:dyDescent="0.35">
      <c r="AE1409" s="67" t="s">
        <v>2832</v>
      </c>
      <c r="AG1409" s="67" t="s">
        <v>2832</v>
      </c>
      <c r="AI1409" s="67" t="s">
        <v>2832</v>
      </c>
      <c r="AK1409" s="67" t="s">
        <v>2832</v>
      </c>
    </row>
    <row r="1410" spans="31:37" x14ac:dyDescent="0.35">
      <c r="AE1410" s="67" t="s">
        <v>2833</v>
      </c>
      <c r="AG1410" s="67" t="s">
        <v>2833</v>
      </c>
      <c r="AI1410" s="67" t="s">
        <v>2833</v>
      </c>
      <c r="AK1410" s="67" t="s">
        <v>2833</v>
      </c>
    </row>
    <row r="1411" spans="31:37" x14ac:dyDescent="0.35">
      <c r="AE1411" s="67" t="s">
        <v>2834</v>
      </c>
      <c r="AG1411" s="67" t="s">
        <v>2834</v>
      </c>
      <c r="AI1411" s="67" t="s">
        <v>2834</v>
      </c>
      <c r="AK1411" s="67" t="s">
        <v>2834</v>
      </c>
    </row>
    <row r="1412" spans="31:37" x14ac:dyDescent="0.35">
      <c r="AE1412" s="67" t="s">
        <v>2835</v>
      </c>
      <c r="AG1412" s="67" t="s">
        <v>2835</v>
      </c>
      <c r="AI1412" s="67" t="s">
        <v>2835</v>
      </c>
      <c r="AK1412" s="67" t="s">
        <v>2835</v>
      </c>
    </row>
    <row r="1413" spans="31:37" x14ac:dyDescent="0.35">
      <c r="AE1413" s="67" t="s">
        <v>2836</v>
      </c>
      <c r="AG1413" s="67" t="s">
        <v>2836</v>
      </c>
      <c r="AI1413" s="67" t="s">
        <v>2836</v>
      </c>
      <c r="AK1413" s="67" t="s">
        <v>2836</v>
      </c>
    </row>
    <row r="1414" spans="31:37" x14ac:dyDescent="0.35">
      <c r="AE1414" s="67" t="s">
        <v>2837</v>
      </c>
      <c r="AG1414" s="67" t="s">
        <v>2837</v>
      </c>
      <c r="AI1414" s="67" t="s">
        <v>2837</v>
      </c>
      <c r="AK1414" s="67" t="s">
        <v>2837</v>
      </c>
    </row>
    <row r="1415" spans="31:37" x14ac:dyDescent="0.35">
      <c r="AE1415" s="67" t="s">
        <v>2838</v>
      </c>
      <c r="AG1415" s="67" t="s">
        <v>2838</v>
      </c>
      <c r="AI1415" s="67" t="s">
        <v>2838</v>
      </c>
      <c r="AK1415" s="67" t="s">
        <v>2838</v>
      </c>
    </row>
    <row r="1416" spans="31:37" x14ac:dyDescent="0.35">
      <c r="AE1416" s="67" t="s">
        <v>2839</v>
      </c>
      <c r="AG1416" s="67" t="s">
        <v>2839</v>
      </c>
      <c r="AI1416" s="67" t="s">
        <v>2839</v>
      </c>
      <c r="AK1416" s="67" t="s">
        <v>2839</v>
      </c>
    </row>
    <row r="1417" spans="31:37" x14ac:dyDescent="0.35">
      <c r="AE1417" s="67" t="s">
        <v>2840</v>
      </c>
      <c r="AG1417" s="67" t="s">
        <v>2840</v>
      </c>
      <c r="AI1417" s="67" t="s">
        <v>2840</v>
      </c>
      <c r="AK1417" s="67" t="s">
        <v>2840</v>
      </c>
    </row>
    <row r="1418" spans="31:37" x14ac:dyDescent="0.35">
      <c r="AE1418" s="67" t="s">
        <v>2841</v>
      </c>
      <c r="AG1418" s="67" t="s">
        <v>2841</v>
      </c>
      <c r="AI1418" s="67" t="s">
        <v>2841</v>
      </c>
      <c r="AK1418" s="67" t="s">
        <v>2841</v>
      </c>
    </row>
    <row r="1419" spans="31:37" x14ac:dyDescent="0.35">
      <c r="AE1419" s="67" t="s">
        <v>2842</v>
      </c>
      <c r="AG1419" s="67" t="s">
        <v>2842</v>
      </c>
      <c r="AI1419" s="67" t="s">
        <v>2842</v>
      </c>
      <c r="AK1419" s="67" t="s">
        <v>2842</v>
      </c>
    </row>
    <row r="1420" spans="31:37" x14ac:dyDescent="0.35">
      <c r="AE1420" s="67" t="s">
        <v>2843</v>
      </c>
      <c r="AG1420" s="67" t="s">
        <v>2843</v>
      </c>
      <c r="AI1420" s="67" t="s">
        <v>2843</v>
      </c>
      <c r="AK1420" s="67" t="s">
        <v>2843</v>
      </c>
    </row>
    <row r="1421" spans="31:37" x14ac:dyDescent="0.35">
      <c r="AE1421" s="67" t="s">
        <v>2844</v>
      </c>
      <c r="AG1421" s="67" t="s">
        <v>2844</v>
      </c>
      <c r="AI1421" s="67" t="s">
        <v>2844</v>
      </c>
      <c r="AK1421" s="67" t="s">
        <v>2844</v>
      </c>
    </row>
    <row r="1422" spans="31:37" x14ac:dyDescent="0.35">
      <c r="AE1422" s="67" t="s">
        <v>2845</v>
      </c>
      <c r="AG1422" s="67" t="s">
        <v>2845</v>
      </c>
      <c r="AI1422" s="67" t="s">
        <v>2845</v>
      </c>
      <c r="AK1422" s="67" t="s">
        <v>2845</v>
      </c>
    </row>
    <row r="1423" spans="31:37" x14ac:dyDescent="0.35">
      <c r="AE1423" s="67" t="s">
        <v>2846</v>
      </c>
      <c r="AG1423" s="67" t="s">
        <v>2846</v>
      </c>
      <c r="AI1423" s="67" t="s">
        <v>2846</v>
      </c>
      <c r="AK1423" s="67" t="s">
        <v>2846</v>
      </c>
    </row>
    <row r="1424" spans="31:37" x14ac:dyDescent="0.35">
      <c r="AE1424" s="67" t="s">
        <v>2847</v>
      </c>
      <c r="AG1424" s="67" t="s">
        <v>2847</v>
      </c>
      <c r="AI1424" s="67" t="s">
        <v>2847</v>
      </c>
      <c r="AK1424" s="67" t="s">
        <v>2847</v>
      </c>
    </row>
    <row r="1425" spans="31:37" x14ac:dyDescent="0.35">
      <c r="AE1425" s="67" t="s">
        <v>2848</v>
      </c>
      <c r="AG1425" s="67" t="s">
        <v>2848</v>
      </c>
      <c r="AI1425" s="67" t="s">
        <v>2848</v>
      </c>
      <c r="AK1425" s="67" t="s">
        <v>2848</v>
      </c>
    </row>
    <row r="1426" spans="31:37" x14ac:dyDescent="0.35">
      <c r="AE1426" s="67" t="s">
        <v>2849</v>
      </c>
      <c r="AG1426" s="67" t="s">
        <v>2849</v>
      </c>
      <c r="AI1426" s="67" t="s">
        <v>2849</v>
      </c>
      <c r="AK1426" s="67" t="s">
        <v>2849</v>
      </c>
    </row>
    <row r="1427" spans="31:37" x14ac:dyDescent="0.35">
      <c r="AE1427" s="67" t="s">
        <v>2850</v>
      </c>
      <c r="AG1427" s="67" t="s">
        <v>2850</v>
      </c>
      <c r="AI1427" s="67" t="s">
        <v>2850</v>
      </c>
      <c r="AK1427" s="67" t="s">
        <v>2850</v>
      </c>
    </row>
    <row r="1428" spans="31:37" x14ac:dyDescent="0.35">
      <c r="AE1428" s="67" t="s">
        <v>2851</v>
      </c>
      <c r="AG1428" s="67" t="s">
        <v>2851</v>
      </c>
      <c r="AI1428" s="67" t="s">
        <v>2851</v>
      </c>
      <c r="AK1428" s="67" t="s">
        <v>2851</v>
      </c>
    </row>
    <row r="1429" spans="31:37" x14ac:dyDescent="0.35">
      <c r="AE1429" s="67" t="s">
        <v>2852</v>
      </c>
      <c r="AG1429" s="67" t="s">
        <v>2852</v>
      </c>
      <c r="AI1429" s="67" t="s">
        <v>2852</v>
      </c>
      <c r="AK1429" s="67" t="s">
        <v>2852</v>
      </c>
    </row>
    <row r="1430" spans="31:37" x14ac:dyDescent="0.35">
      <c r="AE1430" s="67" t="s">
        <v>2853</v>
      </c>
      <c r="AG1430" s="67" t="s">
        <v>2853</v>
      </c>
      <c r="AI1430" s="67" t="s">
        <v>2853</v>
      </c>
      <c r="AK1430" s="67" t="s">
        <v>2853</v>
      </c>
    </row>
    <row r="1431" spans="31:37" x14ac:dyDescent="0.35">
      <c r="AE1431" s="67" t="s">
        <v>2854</v>
      </c>
      <c r="AG1431" s="67" t="s">
        <v>2854</v>
      </c>
      <c r="AI1431" s="67" t="s">
        <v>2854</v>
      </c>
      <c r="AK1431" s="67" t="s">
        <v>2854</v>
      </c>
    </row>
    <row r="1432" spans="31:37" x14ac:dyDescent="0.35">
      <c r="AE1432" s="67" t="s">
        <v>2855</v>
      </c>
      <c r="AG1432" s="67" t="s">
        <v>2855</v>
      </c>
      <c r="AI1432" s="67" t="s">
        <v>2855</v>
      </c>
      <c r="AK1432" s="67" t="s">
        <v>2855</v>
      </c>
    </row>
    <row r="1433" spans="31:37" x14ac:dyDescent="0.35">
      <c r="AE1433" s="67" t="s">
        <v>2856</v>
      </c>
      <c r="AG1433" s="67" t="s">
        <v>2856</v>
      </c>
      <c r="AI1433" s="67" t="s">
        <v>2856</v>
      </c>
      <c r="AK1433" s="67" t="s">
        <v>2856</v>
      </c>
    </row>
    <row r="1434" spans="31:37" x14ac:dyDescent="0.35">
      <c r="AE1434" s="67" t="s">
        <v>2857</v>
      </c>
      <c r="AG1434" s="67" t="s">
        <v>2857</v>
      </c>
      <c r="AI1434" s="67" t="s">
        <v>2857</v>
      </c>
      <c r="AK1434" s="67" t="s">
        <v>2857</v>
      </c>
    </row>
    <row r="1435" spans="31:37" x14ac:dyDescent="0.35">
      <c r="AE1435" s="67" t="s">
        <v>2858</v>
      </c>
      <c r="AG1435" s="67" t="s">
        <v>2858</v>
      </c>
      <c r="AI1435" s="67" t="s">
        <v>2858</v>
      </c>
      <c r="AK1435" s="67" t="s">
        <v>2858</v>
      </c>
    </row>
    <row r="1436" spans="31:37" x14ac:dyDescent="0.35">
      <c r="AE1436" s="67" t="s">
        <v>2859</v>
      </c>
      <c r="AG1436" s="67" t="s">
        <v>2859</v>
      </c>
      <c r="AI1436" s="67" t="s">
        <v>2859</v>
      </c>
      <c r="AK1436" s="67" t="s">
        <v>2859</v>
      </c>
    </row>
    <row r="1437" spans="31:37" x14ac:dyDescent="0.35">
      <c r="AE1437" s="67" t="s">
        <v>2860</v>
      </c>
      <c r="AG1437" s="67" t="s">
        <v>2860</v>
      </c>
      <c r="AI1437" s="67" t="s">
        <v>2860</v>
      </c>
      <c r="AK1437" s="67" t="s">
        <v>2860</v>
      </c>
    </row>
    <row r="1438" spans="31:37" x14ac:dyDescent="0.35">
      <c r="AE1438" s="67" t="s">
        <v>2861</v>
      </c>
      <c r="AG1438" s="67" t="s">
        <v>2861</v>
      </c>
      <c r="AI1438" s="67" t="s">
        <v>2861</v>
      </c>
      <c r="AK1438" s="67" t="s">
        <v>2861</v>
      </c>
    </row>
    <row r="1439" spans="31:37" x14ac:dyDescent="0.35">
      <c r="AE1439" s="67" t="s">
        <v>2862</v>
      </c>
      <c r="AG1439" s="67" t="s">
        <v>2862</v>
      </c>
      <c r="AI1439" s="67" t="s">
        <v>2862</v>
      </c>
      <c r="AK1439" s="67" t="s">
        <v>2862</v>
      </c>
    </row>
    <row r="1440" spans="31:37" x14ac:dyDescent="0.35">
      <c r="AE1440" s="67" t="s">
        <v>2863</v>
      </c>
      <c r="AG1440" s="67" t="s">
        <v>2863</v>
      </c>
      <c r="AI1440" s="67" t="s">
        <v>2863</v>
      </c>
      <c r="AK1440" s="67" t="s">
        <v>2863</v>
      </c>
    </row>
    <row r="1441" spans="31:37" x14ac:dyDescent="0.35">
      <c r="AE1441" s="67" t="s">
        <v>2864</v>
      </c>
      <c r="AG1441" s="67" t="s">
        <v>2864</v>
      </c>
      <c r="AI1441" s="67" t="s">
        <v>2864</v>
      </c>
      <c r="AK1441" s="67" t="s">
        <v>2864</v>
      </c>
    </row>
    <row r="1442" spans="31:37" x14ac:dyDescent="0.35">
      <c r="AE1442" s="67" t="s">
        <v>2865</v>
      </c>
      <c r="AG1442" s="67" t="s">
        <v>2865</v>
      </c>
      <c r="AI1442" s="67" t="s">
        <v>2865</v>
      </c>
      <c r="AK1442" s="67" t="s">
        <v>2865</v>
      </c>
    </row>
    <row r="1443" spans="31:37" x14ac:dyDescent="0.35">
      <c r="AE1443" s="67" t="s">
        <v>2866</v>
      </c>
      <c r="AG1443" s="67" t="s">
        <v>2866</v>
      </c>
      <c r="AI1443" s="67" t="s">
        <v>2866</v>
      </c>
      <c r="AK1443" s="67" t="s">
        <v>2866</v>
      </c>
    </row>
    <row r="1444" spans="31:37" x14ac:dyDescent="0.35">
      <c r="AE1444" s="67" t="s">
        <v>2867</v>
      </c>
      <c r="AG1444" s="67" t="s">
        <v>2867</v>
      </c>
      <c r="AI1444" s="67" t="s">
        <v>2867</v>
      </c>
      <c r="AK1444" s="67" t="s">
        <v>2867</v>
      </c>
    </row>
    <row r="1445" spans="31:37" x14ac:dyDescent="0.35">
      <c r="AE1445" s="67" t="s">
        <v>2868</v>
      </c>
      <c r="AG1445" s="67" t="s">
        <v>2868</v>
      </c>
      <c r="AI1445" s="67" t="s">
        <v>2868</v>
      </c>
      <c r="AK1445" s="67" t="s">
        <v>2868</v>
      </c>
    </row>
    <row r="1446" spans="31:37" x14ac:dyDescent="0.35">
      <c r="AE1446" s="67" t="s">
        <v>2869</v>
      </c>
      <c r="AG1446" s="67" t="s">
        <v>2869</v>
      </c>
      <c r="AI1446" s="67" t="s">
        <v>2869</v>
      </c>
      <c r="AK1446" s="67" t="s">
        <v>2869</v>
      </c>
    </row>
    <row r="1447" spans="31:37" x14ac:dyDescent="0.35">
      <c r="AE1447" s="67" t="s">
        <v>2870</v>
      </c>
      <c r="AG1447" s="67" t="s">
        <v>2870</v>
      </c>
      <c r="AI1447" s="67" t="s">
        <v>2870</v>
      </c>
      <c r="AK1447" s="67" t="s">
        <v>2870</v>
      </c>
    </row>
    <row r="1448" spans="31:37" x14ac:dyDescent="0.35">
      <c r="AE1448" s="67" t="s">
        <v>2871</v>
      </c>
      <c r="AG1448" s="67" t="s">
        <v>2871</v>
      </c>
      <c r="AI1448" s="67" t="s">
        <v>2871</v>
      </c>
      <c r="AK1448" s="67" t="s">
        <v>2871</v>
      </c>
    </row>
    <row r="1449" spans="31:37" x14ac:dyDescent="0.35">
      <c r="AE1449" s="67" t="s">
        <v>2872</v>
      </c>
      <c r="AG1449" s="67" t="s">
        <v>2872</v>
      </c>
      <c r="AI1449" s="67" t="s">
        <v>2872</v>
      </c>
      <c r="AK1449" s="67" t="s">
        <v>2872</v>
      </c>
    </row>
    <row r="1450" spans="31:37" x14ac:dyDescent="0.35">
      <c r="AE1450" s="67" t="s">
        <v>2873</v>
      </c>
      <c r="AG1450" s="67" t="s">
        <v>2873</v>
      </c>
      <c r="AI1450" s="67" t="s">
        <v>2873</v>
      </c>
      <c r="AK1450" s="67" t="s">
        <v>2873</v>
      </c>
    </row>
    <row r="1451" spans="31:37" x14ac:dyDescent="0.35">
      <c r="AE1451" s="67" t="s">
        <v>502</v>
      </c>
      <c r="AG1451" s="67" t="s">
        <v>502</v>
      </c>
      <c r="AI1451" s="67" t="s">
        <v>502</v>
      </c>
      <c r="AK1451" s="67" t="s">
        <v>502</v>
      </c>
    </row>
    <row r="1452" spans="31:37" x14ac:dyDescent="0.35">
      <c r="AE1452" s="67" t="s">
        <v>503</v>
      </c>
      <c r="AG1452" s="67" t="s">
        <v>503</v>
      </c>
      <c r="AI1452" s="67" t="s">
        <v>503</v>
      </c>
      <c r="AK1452" s="67" t="s">
        <v>503</v>
      </c>
    </row>
    <row r="1453" spans="31:37" x14ac:dyDescent="0.35">
      <c r="AE1453" s="67" t="s">
        <v>504</v>
      </c>
      <c r="AG1453" s="67" t="s">
        <v>504</v>
      </c>
      <c r="AI1453" s="67" t="s">
        <v>504</v>
      </c>
      <c r="AK1453" s="67" t="s">
        <v>504</v>
      </c>
    </row>
    <row r="1454" spans="31:37" x14ac:dyDescent="0.35">
      <c r="AE1454" s="67" t="s">
        <v>505</v>
      </c>
      <c r="AG1454" s="67" t="s">
        <v>505</v>
      </c>
      <c r="AI1454" s="67" t="s">
        <v>505</v>
      </c>
      <c r="AK1454" s="67" t="s">
        <v>505</v>
      </c>
    </row>
    <row r="1455" spans="31:37" x14ac:dyDescent="0.35">
      <c r="AE1455" s="67" t="s">
        <v>506</v>
      </c>
      <c r="AG1455" s="67" t="s">
        <v>506</v>
      </c>
      <c r="AI1455" s="67" t="s">
        <v>506</v>
      </c>
      <c r="AK1455" s="67" t="s">
        <v>506</v>
      </c>
    </row>
    <row r="1456" spans="31:37" x14ac:dyDescent="0.35">
      <c r="AE1456" s="67" t="s">
        <v>507</v>
      </c>
      <c r="AG1456" s="67" t="s">
        <v>507</v>
      </c>
      <c r="AI1456" s="67" t="s">
        <v>507</v>
      </c>
      <c r="AK1456" s="67" t="s">
        <v>507</v>
      </c>
    </row>
    <row r="1457" spans="31:37" x14ac:dyDescent="0.35">
      <c r="AE1457" s="67" t="s">
        <v>508</v>
      </c>
      <c r="AG1457" s="67" t="s">
        <v>508</v>
      </c>
      <c r="AI1457" s="67" t="s">
        <v>508</v>
      </c>
      <c r="AK1457" s="67" t="s">
        <v>508</v>
      </c>
    </row>
    <row r="1458" spans="31:37" x14ac:dyDescent="0.35">
      <c r="AE1458" s="67" t="s">
        <v>509</v>
      </c>
      <c r="AG1458" s="67" t="s">
        <v>509</v>
      </c>
      <c r="AI1458" s="67" t="s">
        <v>509</v>
      </c>
      <c r="AK1458" s="67" t="s">
        <v>509</v>
      </c>
    </row>
    <row r="1459" spans="31:37" x14ac:dyDescent="0.35">
      <c r="AE1459" s="67" t="s">
        <v>510</v>
      </c>
      <c r="AG1459" s="67" t="s">
        <v>510</v>
      </c>
      <c r="AI1459" s="67" t="s">
        <v>510</v>
      </c>
      <c r="AK1459" s="67" t="s">
        <v>510</v>
      </c>
    </row>
    <row r="1460" spans="31:37" x14ac:dyDescent="0.35">
      <c r="AE1460" s="67" t="s">
        <v>511</v>
      </c>
      <c r="AG1460" s="67" t="s">
        <v>511</v>
      </c>
      <c r="AI1460" s="67" t="s">
        <v>511</v>
      </c>
      <c r="AK1460" s="67" t="s">
        <v>511</v>
      </c>
    </row>
    <row r="1461" spans="31:37" x14ac:dyDescent="0.35">
      <c r="AE1461" s="67" t="s">
        <v>512</v>
      </c>
      <c r="AG1461" s="67" t="s">
        <v>512</v>
      </c>
      <c r="AI1461" s="67" t="s">
        <v>512</v>
      </c>
      <c r="AK1461" s="67" t="s">
        <v>512</v>
      </c>
    </row>
    <row r="1462" spans="31:37" x14ac:dyDescent="0.35">
      <c r="AE1462" s="67" t="s">
        <v>2878</v>
      </c>
      <c r="AG1462" s="67" t="s">
        <v>2878</v>
      </c>
      <c r="AI1462" s="67" t="s">
        <v>2878</v>
      </c>
      <c r="AK1462" s="67" t="s">
        <v>2878</v>
      </c>
    </row>
    <row r="1463" spans="31:37" x14ac:dyDescent="0.35">
      <c r="AE1463" s="67" t="s">
        <v>2879</v>
      </c>
      <c r="AG1463" s="67" t="s">
        <v>2879</v>
      </c>
      <c r="AI1463" s="67" t="s">
        <v>2879</v>
      </c>
      <c r="AK1463" s="67" t="s">
        <v>2879</v>
      </c>
    </row>
    <row r="1464" spans="31:37" x14ac:dyDescent="0.35">
      <c r="AE1464" s="67" t="s">
        <v>2880</v>
      </c>
      <c r="AG1464" s="67" t="s">
        <v>2880</v>
      </c>
      <c r="AI1464" s="67" t="s">
        <v>2880</v>
      </c>
      <c r="AK1464" s="67" t="s">
        <v>2880</v>
      </c>
    </row>
    <row r="1465" spans="31:37" x14ac:dyDescent="0.35">
      <c r="AE1465" s="67" t="s">
        <v>2881</v>
      </c>
      <c r="AG1465" s="67" t="s">
        <v>2881</v>
      </c>
      <c r="AI1465" s="67" t="s">
        <v>2881</v>
      </c>
      <c r="AK1465" s="67" t="s">
        <v>2881</v>
      </c>
    </row>
    <row r="1466" spans="31:37" x14ac:dyDescent="0.35">
      <c r="AE1466" s="67" t="s">
        <v>2882</v>
      </c>
      <c r="AG1466" s="67" t="s">
        <v>2882</v>
      </c>
      <c r="AI1466" s="67" t="s">
        <v>2882</v>
      </c>
      <c r="AK1466" s="67" t="s">
        <v>2882</v>
      </c>
    </row>
    <row r="1467" spans="31:37" x14ac:dyDescent="0.35">
      <c r="AE1467" s="67" t="s">
        <v>2883</v>
      </c>
      <c r="AG1467" s="67" t="s">
        <v>2883</v>
      </c>
      <c r="AI1467" s="67" t="s">
        <v>2883</v>
      </c>
      <c r="AK1467" s="67" t="s">
        <v>2883</v>
      </c>
    </row>
    <row r="1468" spans="31:37" x14ac:dyDescent="0.35">
      <c r="AE1468" s="67" t="s">
        <v>2884</v>
      </c>
      <c r="AG1468" s="67" t="s">
        <v>2884</v>
      </c>
      <c r="AI1468" s="67" t="s">
        <v>2884</v>
      </c>
      <c r="AK1468" s="67" t="s">
        <v>2884</v>
      </c>
    </row>
    <row r="1469" spans="31:37" x14ac:dyDescent="0.35">
      <c r="AE1469" s="67" t="s">
        <v>2885</v>
      </c>
      <c r="AG1469" s="67" t="s">
        <v>2885</v>
      </c>
      <c r="AI1469" s="67" t="s">
        <v>2885</v>
      </c>
      <c r="AK1469" s="67" t="s">
        <v>2885</v>
      </c>
    </row>
    <row r="1470" spans="31:37" x14ac:dyDescent="0.35">
      <c r="AE1470" s="67" t="s">
        <v>2886</v>
      </c>
      <c r="AG1470" s="67" t="s">
        <v>2886</v>
      </c>
      <c r="AI1470" s="67" t="s">
        <v>2886</v>
      </c>
      <c r="AK1470" s="67" t="s">
        <v>2886</v>
      </c>
    </row>
    <row r="1471" spans="31:37" x14ac:dyDescent="0.35">
      <c r="AE1471" s="67" t="s">
        <v>2887</v>
      </c>
      <c r="AG1471" s="67" t="s">
        <v>2887</v>
      </c>
      <c r="AI1471" s="67" t="s">
        <v>2887</v>
      </c>
      <c r="AK1471" s="67" t="s">
        <v>2887</v>
      </c>
    </row>
    <row r="1472" spans="31:37" x14ac:dyDescent="0.35">
      <c r="AE1472" s="67" t="s">
        <v>2888</v>
      </c>
      <c r="AG1472" s="67" t="s">
        <v>2888</v>
      </c>
      <c r="AI1472" s="67" t="s">
        <v>2888</v>
      </c>
      <c r="AK1472" s="67" t="s">
        <v>2888</v>
      </c>
    </row>
    <row r="1473" spans="31:37" x14ac:dyDescent="0.35">
      <c r="AE1473" s="67" t="s">
        <v>2889</v>
      </c>
      <c r="AG1473" s="67" t="s">
        <v>2889</v>
      </c>
      <c r="AI1473" s="67" t="s">
        <v>2889</v>
      </c>
      <c r="AK1473" s="67" t="s">
        <v>2889</v>
      </c>
    </row>
    <row r="1474" spans="31:37" x14ac:dyDescent="0.35">
      <c r="AE1474" s="67" t="s">
        <v>2890</v>
      </c>
      <c r="AG1474" s="67" t="s">
        <v>2890</v>
      </c>
      <c r="AI1474" s="67" t="s">
        <v>2890</v>
      </c>
      <c r="AK1474" s="67" t="s">
        <v>2890</v>
      </c>
    </row>
    <row r="1475" spans="31:37" x14ac:dyDescent="0.35">
      <c r="AE1475" s="67" t="s">
        <v>2891</v>
      </c>
      <c r="AG1475" s="67" t="s">
        <v>2891</v>
      </c>
      <c r="AI1475" s="67" t="s">
        <v>2891</v>
      </c>
      <c r="AK1475" s="67" t="s">
        <v>2891</v>
      </c>
    </row>
    <row r="1476" spans="31:37" x14ac:dyDescent="0.35">
      <c r="AE1476" s="67" t="s">
        <v>2892</v>
      </c>
      <c r="AG1476" s="67" t="s">
        <v>2892</v>
      </c>
      <c r="AI1476" s="67" t="s">
        <v>2892</v>
      </c>
      <c r="AK1476" s="67" t="s">
        <v>2892</v>
      </c>
    </row>
    <row r="1477" spans="31:37" x14ac:dyDescent="0.35">
      <c r="AE1477" s="67" t="s">
        <v>2893</v>
      </c>
      <c r="AG1477" s="67" t="s">
        <v>2893</v>
      </c>
      <c r="AI1477" s="67" t="s">
        <v>2893</v>
      </c>
      <c r="AK1477" s="67" t="s">
        <v>2893</v>
      </c>
    </row>
    <row r="1478" spans="31:37" x14ac:dyDescent="0.35">
      <c r="AE1478" s="67" t="s">
        <v>2894</v>
      </c>
      <c r="AG1478" s="67" t="s">
        <v>2894</v>
      </c>
      <c r="AI1478" s="67" t="s">
        <v>2894</v>
      </c>
      <c r="AK1478" s="67" t="s">
        <v>2894</v>
      </c>
    </row>
    <row r="1479" spans="31:37" x14ac:dyDescent="0.35">
      <c r="AE1479" s="67" t="s">
        <v>2895</v>
      </c>
      <c r="AG1479" s="67" t="s">
        <v>2895</v>
      </c>
      <c r="AI1479" s="67" t="s">
        <v>2895</v>
      </c>
      <c r="AK1479" s="67" t="s">
        <v>2895</v>
      </c>
    </row>
    <row r="1480" spans="31:37" x14ac:dyDescent="0.35">
      <c r="AE1480" s="67" t="s">
        <v>2896</v>
      </c>
      <c r="AG1480" s="67" t="s">
        <v>2896</v>
      </c>
      <c r="AI1480" s="67" t="s">
        <v>2896</v>
      </c>
      <c r="AK1480" s="67" t="s">
        <v>2896</v>
      </c>
    </row>
    <row r="1481" spans="31:37" x14ac:dyDescent="0.35">
      <c r="AE1481" s="67" t="s">
        <v>2897</v>
      </c>
      <c r="AG1481" s="67" t="s">
        <v>2897</v>
      </c>
      <c r="AI1481" s="67" t="s">
        <v>2897</v>
      </c>
      <c r="AK1481" s="67" t="s">
        <v>2897</v>
      </c>
    </row>
    <row r="1482" spans="31:37" x14ac:dyDescent="0.35">
      <c r="AE1482" s="67" t="s">
        <v>2898</v>
      </c>
      <c r="AG1482" s="67" t="s">
        <v>2898</v>
      </c>
      <c r="AI1482" s="67" t="s">
        <v>2898</v>
      </c>
      <c r="AK1482" s="67" t="s">
        <v>2898</v>
      </c>
    </row>
    <row r="1483" spans="31:37" x14ac:dyDescent="0.35">
      <c r="AE1483" s="67" t="s">
        <v>2899</v>
      </c>
      <c r="AG1483" s="67" t="s">
        <v>2899</v>
      </c>
      <c r="AI1483" s="67" t="s">
        <v>2899</v>
      </c>
      <c r="AK1483" s="67" t="s">
        <v>2899</v>
      </c>
    </row>
    <row r="1484" spans="31:37" x14ac:dyDescent="0.35">
      <c r="AE1484" s="67" t="s">
        <v>2900</v>
      </c>
      <c r="AG1484" s="67" t="s">
        <v>2900</v>
      </c>
      <c r="AI1484" s="67" t="s">
        <v>2900</v>
      </c>
      <c r="AK1484" s="67" t="s">
        <v>2900</v>
      </c>
    </row>
    <row r="1485" spans="31:37" x14ac:dyDescent="0.35">
      <c r="AE1485" s="67" t="s">
        <v>2901</v>
      </c>
      <c r="AG1485" s="67" t="s">
        <v>2901</v>
      </c>
      <c r="AI1485" s="67" t="s">
        <v>2901</v>
      </c>
      <c r="AK1485" s="67" t="s">
        <v>2901</v>
      </c>
    </row>
    <row r="1486" spans="31:37" x14ac:dyDescent="0.35">
      <c r="AE1486" s="67" t="s">
        <v>2902</v>
      </c>
      <c r="AG1486" s="67" t="s">
        <v>2902</v>
      </c>
      <c r="AI1486" s="67" t="s">
        <v>2902</v>
      </c>
      <c r="AK1486" s="67" t="s">
        <v>2902</v>
      </c>
    </row>
    <row r="1487" spans="31:37" x14ac:dyDescent="0.35">
      <c r="AE1487" s="67" t="s">
        <v>2903</v>
      </c>
      <c r="AG1487" s="67" t="s">
        <v>2903</v>
      </c>
      <c r="AI1487" s="67" t="s">
        <v>2903</v>
      </c>
      <c r="AK1487" s="67" t="s">
        <v>2903</v>
      </c>
    </row>
    <row r="1488" spans="31:37" x14ac:dyDescent="0.35">
      <c r="AE1488" s="67" t="s">
        <v>2904</v>
      </c>
      <c r="AG1488" s="67" t="s">
        <v>2904</v>
      </c>
      <c r="AI1488" s="67" t="s">
        <v>2904</v>
      </c>
      <c r="AK1488" s="67" t="s">
        <v>2904</v>
      </c>
    </row>
    <row r="1489" spans="31:37" x14ac:dyDescent="0.35">
      <c r="AE1489" s="67" t="s">
        <v>2905</v>
      </c>
      <c r="AG1489" s="67" t="s">
        <v>2905</v>
      </c>
      <c r="AI1489" s="67" t="s">
        <v>2905</v>
      </c>
      <c r="AK1489" s="67" t="s">
        <v>2905</v>
      </c>
    </row>
    <row r="1490" spans="31:37" x14ac:dyDescent="0.35">
      <c r="AE1490" s="67" t="s">
        <v>2906</v>
      </c>
      <c r="AG1490" s="67" t="s">
        <v>2906</v>
      </c>
      <c r="AI1490" s="67" t="s">
        <v>2906</v>
      </c>
      <c r="AK1490" s="67" t="s">
        <v>2906</v>
      </c>
    </row>
    <row r="1491" spans="31:37" x14ac:dyDescent="0.35">
      <c r="AE1491" s="67" t="s">
        <v>2907</v>
      </c>
      <c r="AG1491" s="67" t="s">
        <v>2907</v>
      </c>
      <c r="AI1491" s="67" t="s">
        <v>2907</v>
      </c>
      <c r="AK1491" s="67" t="s">
        <v>2907</v>
      </c>
    </row>
    <row r="1492" spans="31:37" x14ac:dyDescent="0.35">
      <c r="AE1492" s="67" t="s">
        <v>2908</v>
      </c>
      <c r="AG1492" s="67" t="s">
        <v>2908</v>
      </c>
      <c r="AI1492" s="67" t="s">
        <v>2908</v>
      </c>
      <c r="AK1492" s="67" t="s">
        <v>2908</v>
      </c>
    </row>
    <row r="1493" spans="31:37" x14ac:dyDescent="0.35">
      <c r="AE1493" s="67" t="s">
        <v>2909</v>
      </c>
      <c r="AG1493" s="67" t="s">
        <v>2909</v>
      </c>
      <c r="AI1493" s="67" t="s">
        <v>2909</v>
      </c>
      <c r="AK1493" s="67" t="s">
        <v>2909</v>
      </c>
    </row>
    <row r="1494" spans="31:37" x14ac:dyDescent="0.35">
      <c r="AE1494" s="67" t="s">
        <v>2910</v>
      </c>
      <c r="AG1494" s="67" t="s">
        <v>2910</v>
      </c>
      <c r="AI1494" s="67" t="s">
        <v>2910</v>
      </c>
      <c r="AK1494" s="67" t="s">
        <v>2910</v>
      </c>
    </row>
    <row r="1495" spans="31:37" x14ac:dyDescent="0.35">
      <c r="AE1495" s="67" t="s">
        <v>2911</v>
      </c>
      <c r="AG1495" s="67" t="s">
        <v>2911</v>
      </c>
      <c r="AI1495" s="67" t="s">
        <v>2911</v>
      </c>
      <c r="AK1495" s="67" t="s">
        <v>2911</v>
      </c>
    </row>
    <row r="1496" spans="31:37" x14ac:dyDescent="0.35">
      <c r="AE1496" s="67" t="s">
        <v>2912</v>
      </c>
      <c r="AG1496" s="67" t="s">
        <v>2912</v>
      </c>
      <c r="AI1496" s="67" t="s">
        <v>2912</v>
      </c>
      <c r="AK1496" s="67" t="s">
        <v>2912</v>
      </c>
    </row>
    <row r="1497" spans="31:37" x14ac:dyDescent="0.35">
      <c r="AE1497" s="67" t="s">
        <v>2913</v>
      </c>
      <c r="AG1497" s="67" t="s">
        <v>2913</v>
      </c>
      <c r="AI1497" s="67" t="s">
        <v>2913</v>
      </c>
      <c r="AK1497" s="67" t="s">
        <v>2913</v>
      </c>
    </row>
    <row r="1498" spans="31:37" x14ac:dyDescent="0.35">
      <c r="AE1498" s="67" t="s">
        <v>2914</v>
      </c>
      <c r="AG1498" s="67" t="s">
        <v>2914</v>
      </c>
      <c r="AI1498" s="67" t="s">
        <v>2914</v>
      </c>
      <c r="AK1498" s="67" t="s">
        <v>2914</v>
      </c>
    </row>
    <row r="1499" spans="31:37" x14ac:dyDescent="0.35">
      <c r="AE1499" s="67" t="s">
        <v>2915</v>
      </c>
      <c r="AG1499" s="67" t="s">
        <v>2915</v>
      </c>
      <c r="AI1499" s="67" t="s">
        <v>2915</v>
      </c>
      <c r="AK1499" s="67" t="s">
        <v>2915</v>
      </c>
    </row>
    <row r="1500" spans="31:37" x14ac:dyDescent="0.35">
      <c r="AE1500" s="67" t="s">
        <v>2916</v>
      </c>
      <c r="AG1500" s="67" t="s">
        <v>2916</v>
      </c>
      <c r="AI1500" s="67" t="s">
        <v>2916</v>
      </c>
      <c r="AK1500" s="67" t="s">
        <v>2916</v>
      </c>
    </row>
    <row r="1501" spans="31:37" x14ac:dyDescent="0.35">
      <c r="AE1501" s="67" t="s">
        <v>2917</v>
      </c>
      <c r="AG1501" s="67" t="s">
        <v>2917</v>
      </c>
      <c r="AI1501" s="67" t="s">
        <v>2917</v>
      </c>
      <c r="AK1501" s="67" t="s">
        <v>2917</v>
      </c>
    </row>
    <row r="1502" spans="31:37" x14ac:dyDescent="0.35">
      <c r="AE1502" s="67" t="s">
        <v>2918</v>
      </c>
      <c r="AG1502" s="67" t="s">
        <v>2918</v>
      </c>
      <c r="AI1502" s="67" t="s">
        <v>2918</v>
      </c>
      <c r="AK1502" s="67" t="s">
        <v>2918</v>
      </c>
    </row>
    <row r="1503" spans="31:37" x14ac:dyDescent="0.35">
      <c r="AE1503" s="67" t="s">
        <v>2919</v>
      </c>
      <c r="AG1503" s="67" t="s">
        <v>2919</v>
      </c>
      <c r="AI1503" s="67" t="s">
        <v>2919</v>
      </c>
      <c r="AK1503" s="67" t="s">
        <v>2919</v>
      </c>
    </row>
    <row r="1504" spans="31:37" x14ac:dyDescent="0.35">
      <c r="AE1504" s="67" t="s">
        <v>2920</v>
      </c>
      <c r="AG1504" s="67" t="s">
        <v>2920</v>
      </c>
      <c r="AI1504" s="67" t="s">
        <v>2920</v>
      </c>
      <c r="AK1504" s="67" t="s">
        <v>2920</v>
      </c>
    </row>
    <row r="1505" spans="31:37" x14ac:dyDescent="0.35">
      <c r="AE1505" s="67" t="s">
        <v>2921</v>
      </c>
      <c r="AG1505" s="67" t="s">
        <v>2921</v>
      </c>
      <c r="AI1505" s="67" t="s">
        <v>2921</v>
      </c>
      <c r="AK1505" s="67" t="s">
        <v>2921</v>
      </c>
    </row>
    <row r="1506" spans="31:37" x14ac:dyDescent="0.35">
      <c r="AE1506" s="67" t="s">
        <v>2922</v>
      </c>
      <c r="AG1506" s="67" t="s">
        <v>2922</v>
      </c>
      <c r="AI1506" s="67" t="s">
        <v>2922</v>
      </c>
      <c r="AK1506" s="67" t="s">
        <v>2922</v>
      </c>
    </row>
    <row r="1507" spans="31:37" x14ac:dyDescent="0.35">
      <c r="AE1507" s="67" t="s">
        <v>2923</v>
      </c>
      <c r="AG1507" s="67" t="s">
        <v>2923</v>
      </c>
      <c r="AI1507" s="67" t="s">
        <v>2923</v>
      </c>
      <c r="AK1507" s="67" t="s">
        <v>2923</v>
      </c>
    </row>
    <row r="1508" spans="31:37" x14ac:dyDescent="0.35">
      <c r="AE1508" s="67" t="s">
        <v>2924</v>
      </c>
      <c r="AG1508" s="67" t="s">
        <v>2924</v>
      </c>
      <c r="AI1508" s="67" t="s">
        <v>2924</v>
      </c>
      <c r="AK1508" s="67" t="s">
        <v>2924</v>
      </c>
    </row>
    <row r="1509" spans="31:37" x14ac:dyDescent="0.35">
      <c r="AE1509" s="67" t="s">
        <v>2925</v>
      </c>
      <c r="AG1509" s="67" t="s">
        <v>2925</v>
      </c>
      <c r="AI1509" s="67" t="s">
        <v>2925</v>
      </c>
      <c r="AK1509" s="67" t="s">
        <v>2925</v>
      </c>
    </row>
    <row r="1510" spans="31:37" x14ac:dyDescent="0.35">
      <c r="AE1510" s="67" t="s">
        <v>2926</v>
      </c>
      <c r="AG1510" s="67" t="s">
        <v>2926</v>
      </c>
      <c r="AI1510" s="67" t="s">
        <v>2926</v>
      </c>
      <c r="AK1510" s="67" t="s">
        <v>2926</v>
      </c>
    </row>
    <row r="1511" spans="31:37" x14ac:dyDescent="0.35">
      <c r="AE1511" s="67" t="s">
        <v>2927</v>
      </c>
      <c r="AG1511" s="67" t="s">
        <v>2927</v>
      </c>
      <c r="AI1511" s="67" t="s">
        <v>2927</v>
      </c>
      <c r="AK1511" s="67" t="s">
        <v>2927</v>
      </c>
    </row>
    <row r="1512" spans="31:37" x14ac:dyDescent="0.35">
      <c r="AE1512" s="67" t="s">
        <v>2928</v>
      </c>
      <c r="AG1512" s="67" t="s">
        <v>2928</v>
      </c>
      <c r="AI1512" s="67" t="s">
        <v>2928</v>
      </c>
      <c r="AK1512" s="67" t="s">
        <v>2928</v>
      </c>
    </row>
    <row r="1513" spans="31:37" x14ac:dyDescent="0.35">
      <c r="AE1513" s="67" t="s">
        <v>2929</v>
      </c>
      <c r="AG1513" s="67" t="s">
        <v>2929</v>
      </c>
      <c r="AI1513" s="67" t="s">
        <v>2929</v>
      </c>
      <c r="AK1513" s="67" t="s">
        <v>2929</v>
      </c>
    </row>
    <row r="1514" spans="31:37" x14ac:dyDescent="0.35">
      <c r="AE1514" s="67" t="s">
        <v>2930</v>
      </c>
      <c r="AG1514" s="67" t="s">
        <v>2930</v>
      </c>
      <c r="AI1514" s="67" t="s">
        <v>2930</v>
      </c>
      <c r="AK1514" s="67" t="s">
        <v>2930</v>
      </c>
    </row>
    <row r="1515" spans="31:37" x14ac:dyDescent="0.35">
      <c r="AE1515" s="67" t="s">
        <v>2931</v>
      </c>
      <c r="AG1515" s="67" t="s">
        <v>2931</v>
      </c>
      <c r="AI1515" s="67" t="s">
        <v>2931</v>
      </c>
      <c r="AK1515" s="67" t="s">
        <v>2931</v>
      </c>
    </row>
    <row r="1516" spans="31:37" x14ac:dyDescent="0.35">
      <c r="AE1516" s="67" t="s">
        <v>2932</v>
      </c>
      <c r="AG1516" s="67" t="s">
        <v>2932</v>
      </c>
      <c r="AI1516" s="67" t="s">
        <v>2932</v>
      </c>
      <c r="AK1516" s="67" t="s">
        <v>2932</v>
      </c>
    </row>
    <row r="1517" spans="31:37" x14ac:dyDescent="0.35">
      <c r="AE1517" s="67" t="s">
        <v>2933</v>
      </c>
      <c r="AG1517" s="67" t="s">
        <v>2933</v>
      </c>
      <c r="AI1517" s="67" t="s">
        <v>2933</v>
      </c>
      <c r="AK1517" s="67" t="s">
        <v>2933</v>
      </c>
    </row>
    <row r="1518" spans="31:37" x14ac:dyDescent="0.35">
      <c r="AE1518" s="67" t="s">
        <v>2934</v>
      </c>
      <c r="AG1518" s="67" t="s">
        <v>2934</v>
      </c>
      <c r="AI1518" s="67" t="s">
        <v>2934</v>
      </c>
      <c r="AK1518" s="67" t="s">
        <v>2934</v>
      </c>
    </row>
    <row r="1519" spans="31:37" x14ac:dyDescent="0.35">
      <c r="AE1519" s="67" t="s">
        <v>2935</v>
      </c>
      <c r="AG1519" s="67" t="s">
        <v>2935</v>
      </c>
      <c r="AI1519" s="67" t="s">
        <v>2935</v>
      </c>
      <c r="AK1519" s="67" t="s">
        <v>2935</v>
      </c>
    </row>
    <row r="1520" spans="31:37" x14ac:dyDescent="0.35">
      <c r="AE1520" s="67" t="s">
        <v>2936</v>
      </c>
      <c r="AG1520" s="67" t="s">
        <v>2936</v>
      </c>
      <c r="AI1520" s="67" t="s">
        <v>2936</v>
      </c>
      <c r="AK1520" s="67" t="s">
        <v>2936</v>
      </c>
    </row>
    <row r="1521" spans="31:37" x14ac:dyDescent="0.35">
      <c r="AE1521" s="67" t="s">
        <v>2937</v>
      </c>
      <c r="AG1521" s="67" t="s">
        <v>2937</v>
      </c>
      <c r="AI1521" s="67" t="s">
        <v>2937</v>
      </c>
      <c r="AK1521" s="67" t="s">
        <v>2937</v>
      </c>
    </row>
    <row r="1522" spans="31:37" x14ac:dyDescent="0.35">
      <c r="AE1522" s="67" t="s">
        <v>2938</v>
      </c>
      <c r="AG1522" s="67" t="s">
        <v>2938</v>
      </c>
      <c r="AI1522" s="67" t="s">
        <v>2938</v>
      </c>
      <c r="AK1522" s="67" t="s">
        <v>2938</v>
      </c>
    </row>
    <row r="1523" spans="31:37" x14ac:dyDescent="0.35">
      <c r="AE1523" s="67" t="s">
        <v>2939</v>
      </c>
      <c r="AG1523" s="67" t="s">
        <v>2939</v>
      </c>
      <c r="AI1523" s="67" t="s">
        <v>2939</v>
      </c>
      <c r="AK1523" s="67" t="s">
        <v>2939</v>
      </c>
    </row>
    <row r="1524" spans="31:37" x14ac:dyDescent="0.35">
      <c r="AE1524" s="67" t="s">
        <v>2940</v>
      </c>
      <c r="AG1524" s="67" t="s">
        <v>2940</v>
      </c>
      <c r="AI1524" s="67" t="s">
        <v>2940</v>
      </c>
      <c r="AK1524" s="67" t="s">
        <v>2940</v>
      </c>
    </row>
    <row r="1525" spans="31:37" x14ac:dyDescent="0.35">
      <c r="AE1525" s="67" t="s">
        <v>2941</v>
      </c>
      <c r="AG1525" s="67" t="s">
        <v>2941</v>
      </c>
      <c r="AI1525" s="67" t="s">
        <v>2941</v>
      </c>
      <c r="AK1525" s="67" t="s">
        <v>2941</v>
      </c>
    </row>
    <row r="1526" spans="31:37" x14ac:dyDescent="0.35">
      <c r="AE1526" s="67" t="s">
        <v>2942</v>
      </c>
      <c r="AG1526" s="67" t="s">
        <v>2942</v>
      </c>
      <c r="AI1526" s="67" t="s">
        <v>2942</v>
      </c>
      <c r="AK1526" s="67" t="s">
        <v>2942</v>
      </c>
    </row>
    <row r="1527" spans="31:37" x14ac:dyDescent="0.35">
      <c r="AE1527" s="67" t="s">
        <v>2943</v>
      </c>
      <c r="AG1527" s="67" t="s">
        <v>2943</v>
      </c>
      <c r="AI1527" s="67" t="s">
        <v>2943</v>
      </c>
      <c r="AK1527" s="67" t="s">
        <v>2943</v>
      </c>
    </row>
    <row r="1528" spans="31:37" x14ac:dyDescent="0.35">
      <c r="AE1528" s="67" t="s">
        <v>2944</v>
      </c>
      <c r="AG1528" s="67" t="s">
        <v>2944</v>
      </c>
      <c r="AI1528" s="67" t="s">
        <v>2944</v>
      </c>
      <c r="AK1528" s="67" t="s">
        <v>2944</v>
      </c>
    </row>
    <row r="1529" spans="31:37" x14ac:dyDescent="0.35">
      <c r="AE1529" s="67" t="s">
        <v>1330</v>
      </c>
      <c r="AG1529" s="67" t="s">
        <v>1330</v>
      </c>
      <c r="AI1529" s="67" t="s">
        <v>1330</v>
      </c>
      <c r="AK1529" s="67" t="s">
        <v>1330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26"/>
  <sheetViews>
    <sheetView topLeftCell="A1448" workbookViewId="0">
      <selection activeCell="B1460" sqref="B1460:B1526"/>
    </sheetView>
  </sheetViews>
  <sheetFormatPr defaultRowHeight="14.5" x14ac:dyDescent="0.35"/>
  <cols>
    <col min="1" max="1" width="31" bestFit="1" customWidth="1"/>
    <col min="2" max="2" width="32" bestFit="1" customWidth="1"/>
    <col min="3" max="3" width="20.3984375" bestFit="1" customWidth="1"/>
    <col min="4" max="4" width="76.59765625" bestFit="1" customWidth="1"/>
    <col min="5" max="5" width="75.69921875" customWidth="1"/>
  </cols>
  <sheetData>
    <row r="1" spans="1:5" x14ac:dyDescent="0.35">
      <c r="A1" s="73" t="s">
        <v>6</v>
      </c>
      <c r="B1" s="73" t="s">
        <v>19</v>
      </c>
      <c r="C1" s="73" t="s">
        <v>13</v>
      </c>
      <c r="D1" s="73" t="s">
        <v>2</v>
      </c>
      <c r="E1" s="74" t="s">
        <v>1331</v>
      </c>
    </row>
    <row r="2" spans="1:5" x14ac:dyDescent="0.35">
      <c r="A2" s="69" t="s">
        <v>1328</v>
      </c>
      <c r="B2" s="69" t="s">
        <v>95</v>
      </c>
      <c r="C2" s="69" t="s">
        <v>1825</v>
      </c>
      <c r="D2" s="69" t="s">
        <v>96</v>
      </c>
      <c r="E2" s="71" t="s">
        <v>1826</v>
      </c>
    </row>
    <row r="3" spans="1:5" x14ac:dyDescent="0.35">
      <c r="A3" s="70" t="s">
        <v>1328</v>
      </c>
      <c r="B3" s="70" t="s">
        <v>95</v>
      </c>
      <c r="C3" s="70" t="s">
        <v>1825</v>
      </c>
      <c r="D3" s="70" t="s">
        <v>97</v>
      </c>
      <c r="E3" s="72" t="s">
        <v>1827</v>
      </c>
    </row>
    <row r="4" spans="1:5" x14ac:dyDescent="0.35">
      <c r="A4" s="69" t="s">
        <v>1328</v>
      </c>
      <c r="B4" s="69" t="s">
        <v>95</v>
      </c>
      <c r="C4" s="69" t="s">
        <v>1825</v>
      </c>
      <c r="D4" s="69" t="s">
        <v>98</v>
      </c>
      <c r="E4" s="71" t="s">
        <v>1828</v>
      </c>
    </row>
    <row r="5" spans="1:5" x14ac:dyDescent="0.35">
      <c r="A5" s="70" t="s">
        <v>1328</v>
      </c>
      <c r="B5" s="70" t="s">
        <v>95</v>
      </c>
      <c r="C5" s="70" t="s">
        <v>1825</v>
      </c>
      <c r="D5" s="70" t="s">
        <v>99</v>
      </c>
      <c r="E5" s="72" t="s">
        <v>1829</v>
      </c>
    </row>
    <row r="6" spans="1:5" x14ac:dyDescent="0.35">
      <c r="A6" s="69" t="s">
        <v>1328</v>
      </c>
      <c r="B6" s="69" t="s">
        <v>95</v>
      </c>
      <c r="C6" s="69" t="s">
        <v>1825</v>
      </c>
      <c r="D6" s="69" t="s">
        <v>100</v>
      </c>
      <c r="E6" s="71" t="s">
        <v>1830</v>
      </c>
    </row>
    <row r="7" spans="1:5" x14ac:dyDescent="0.35">
      <c r="A7" s="70" t="s">
        <v>1328</v>
      </c>
      <c r="B7" s="70" t="s">
        <v>95</v>
      </c>
      <c r="C7" s="70" t="s">
        <v>1825</v>
      </c>
      <c r="D7" s="70" t="s">
        <v>101</v>
      </c>
      <c r="E7" s="72" t="s">
        <v>1831</v>
      </c>
    </row>
    <row r="8" spans="1:5" x14ac:dyDescent="0.35">
      <c r="A8" s="69" t="s">
        <v>1328</v>
      </c>
      <c r="B8" s="69" t="s">
        <v>95</v>
      </c>
      <c r="C8" s="69" t="s">
        <v>1825</v>
      </c>
      <c r="D8" s="69" t="s">
        <v>102</v>
      </c>
      <c r="E8" s="71" t="s">
        <v>1832</v>
      </c>
    </row>
    <row r="9" spans="1:5" x14ac:dyDescent="0.35">
      <c r="A9" s="70" t="s">
        <v>1328</v>
      </c>
      <c r="B9" s="70" t="s">
        <v>95</v>
      </c>
      <c r="C9" s="70" t="s">
        <v>1825</v>
      </c>
      <c r="D9" s="70" t="s">
        <v>103</v>
      </c>
      <c r="E9" s="72" t="s">
        <v>1833</v>
      </c>
    </row>
    <row r="10" spans="1:5" x14ac:dyDescent="0.35">
      <c r="A10" s="69" t="s">
        <v>1328</v>
      </c>
      <c r="B10" s="69" t="s">
        <v>95</v>
      </c>
      <c r="C10" s="69" t="s">
        <v>1825</v>
      </c>
      <c r="D10" s="69" t="s">
        <v>104</v>
      </c>
      <c r="E10" s="71" t="s">
        <v>1834</v>
      </c>
    </row>
    <row r="11" spans="1:5" x14ac:dyDescent="0.35">
      <c r="A11" s="70" t="s">
        <v>1328</v>
      </c>
      <c r="B11" s="70" t="s">
        <v>95</v>
      </c>
      <c r="C11" s="70" t="s">
        <v>1825</v>
      </c>
      <c r="D11" s="70" t="s">
        <v>105</v>
      </c>
      <c r="E11" s="72" t="s">
        <v>1343</v>
      </c>
    </row>
    <row r="12" spans="1:5" x14ac:dyDescent="0.35">
      <c r="A12" s="69" t="s">
        <v>1328</v>
      </c>
      <c r="B12" s="69" t="s">
        <v>95</v>
      </c>
      <c r="C12" s="69" t="s">
        <v>1825</v>
      </c>
      <c r="D12" s="69" t="s">
        <v>106</v>
      </c>
      <c r="E12" s="71" t="s">
        <v>1835</v>
      </c>
    </row>
    <row r="13" spans="1:5" x14ac:dyDescent="0.35">
      <c r="A13" s="70" t="s">
        <v>1328</v>
      </c>
      <c r="B13" s="70" t="s">
        <v>95</v>
      </c>
      <c r="C13" s="70" t="s">
        <v>1825</v>
      </c>
      <c r="D13" s="70" t="s">
        <v>107</v>
      </c>
      <c r="E13" s="72" t="s">
        <v>1836</v>
      </c>
    </row>
    <row r="14" spans="1:5" x14ac:dyDescent="0.35">
      <c r="A14" s="69" t="s">
        <v>1328</v>
      </c>
      <c r="B14" s="69" t="s">
        <v>95</v>
      </c>
      <c r="C14" s="69" t="s">
        <v>1825</v>
      </c>
      <c r="D14" s="69" t="s">
        <v>108</v>
      </c>
      <c r="E14" s="71" t="s">
        <v>1837</v>
      </c>
    </row>
    <row r="15" spans="1:5" x14ac:dyDescent="0.35">
      <c r="A15" s="70" t="s">
        <v>1328</v>
      </c>
      <c r="B15" s="70" t="s">
        <v>95</v>
      </c>
      <c r="C15" s="70" t="s">
        <v>1825</v>
      </c>
      <c r="D15" s="70" t="s">
        <v>109</v>
      </c>
      <c r="E15" s="72" t="s">
        <v>1838</v>
      </c>
    </row>
    <row r="16" spans="1:5" x14ac:dyDescent="0.35">
      <c r="A16" s="69" t="s">
        <v>1328</v>
      </c>
      <c r="B16" s="69" t="s">
        <v>95</v>
      </c>
      <c r="C16" s="69" t="s">
        <v>1825</v>
      </c>
      <c r="D16" s="69" t="s">
        <v>110</v>
      </c>
      <c r="E16" s="71" t="s">
        <v>1839</v>
      </c>
    </row>
    <row r="17" spans="1:5" x14ac:dyDescent="0.35">
      <c r="A17" s="70" t="s">
        <v>1328</v>
      </c>
      <c r="B17" s="70" t="s">
        <v>95</v>
      </c>
      <c r="C17" s="70" t="s">
        <v>1825</v>
      </c>
      <c r="D17" s="70" t="s">
        <v>111</v>
      </c>
      <c r="E17" s="72" t="s">
        <v>1840</v>
      </c>
    </row>
    <row r="18" spans="1:5" x14ac:dyDescent="0.35">
      <c r="A18" s="69" t="s">
        <v>1328</v>
      </c>
      <c r="B18" s="69" t="s">
        <v>95</v>
      </c>
      <c r="C18" s="69" t="s">
        <v>1825</v>
      </c>
      <c r="D18" s="69" t="s">
        <v>112</v>
      </c>
      <c r="E18" s="71" t="s">
        <v>1841</v>
      </c>
    </row>
    <row r="19" spans="1:5" x14ac:dyDescent="0.35">
      <c r="A19" s="70" t="s">
        <v>1328</v>
      </c>
      <c r="B19" s="70" t="s">
        <v>95</v>
      </c>
      <c r="C19" s="70" t="s">
        <v>1825</v>
      </c>
      <c r="D19" s="70" t="s">
        <v>113</v>
      </c>
      <c r="E19" s="72" t="s">
        <v>1842</v>
      </c>
    </row>
    <row r="20" spans="1:5" x14ac:dyDescent="0.35">
      <c r="A20" s="69" t="s">
        <v>1328</v>
      </c>
      <c r="B20" s="69" t="s">
        <v>95</v>
      </c>
      <c r="C20" s="69" t="s">
        <v>1825</v>
      </c>
      <c r="D20" s="69" t="s">
        <v>115</v>
      </c>
      <c r="E20" s="71" t="s">
        <v>1843</v>
      </c>
    </row>
    <row r="21" spans="1:5" x14ac:dyDescent="0.35">
      <c r="A21" s="70" t="s">
        <v>1328</v>
      </c>
      <c r="B21" s="70" t="s">
        <v>95</v>
      </c>
      <c r="C21" s="70" t="s">
        <v>1825</v>
      </c>
      <c r="D21" s="70" t="s">
        <v>114</v>
      </c>
      <c r="E21" s="72" t="s">
        <v>1844</v>
      </c>
    </row>
    <row r="22" spans="1:5" x14ac:dyDescent="0.35">
      <c r="A22" s="69" t="s">
        <v>1328</v>
      </c>
      <c r="B22" s="69" t="s">
        <v>95</v>
      </c>
      <c r="C22" s="69" t="s">
        <v>1825</v>
      </c>
      <c r="D22" s="69" t="s">
        <v>116</v>
      </c>
      <c r="E22" s="71" t="s">
        <v>1845</v>
      </c>
    </row>
    <row r="23" spans="1:5" x14ac:dyDescent="0.35">
      <c r="A23" s="70" t="s">
        <v>1328</v>
      </c>
      <c r="B23" s="70" t="s">
        <v>95</v>
      </c>
      <c r="C23" s="70" t="s">
        <v>1825</v>
      </c>
      <c r="D23" s="70" t="s">
        <v>117</v>
      </c>
      <c r="E23" s="72" t="s">
        <v>1846</v>
      </c>
    </row>
    <row r="24" spans="1:5" x14ac:dyDescent="0.35">
      <c r="A24" s="69" t="s">
        <v>1328</v>
      </c>
      <c r="B24" s="69" t="s">
        <v>95</v>
      </c>
      <c r="C24" s="69" t="s">
        <v>1825</v>
      </c>
      <c r="D24" s="69" t="s">
        <v>118</v>
      </c>
      <c r="E24" s="71" t="s">
        <v>1847</v>
      </c>
    </row>
    <row r="25" spans="1:5" x14ac:dyDescent="0.35">
      <c r="A25" s="70" t="s">
        <v>1328</v>
      </c>
      <c r="B25" s="70" t="s">
        <v>95</v>
      </c>
      <c r="C25" s="70" t="s">
        <v>1825</v>
      </c>
      <c r="D25" s="70" t="s">
        <v>119</v>
      </c>
      <c r="E25" s="72" t="s">
        <v>1848</v>
      </c>
    </row>
    <row r="26" spans="1:5" x14ac:dyDescent="0.35">
      <c r="A26" s="69" t="s">
        <v>1328</v>
      </c>
      <c r="B26" s="69" t="s">
        <v>95</v>
      </c>
      <c r="C26" s="69" t="s">
        <v>1825</v>
      </c>
      <c r="D26" s="69" t="s">
        <v>120</v>
      </c>
      <c r="E26" s="71" t="s">
        <v>1849</v>
      </c>
    </row>
    <row r="27" spans="1:5" x14ac:dyDescent="0.35">
      <c r="A27" s="70" t="s">
        <v>1328</v>
      </c>
      <c r="B27" s="70" t="s">
        <v>95</v>
      </c>
      <c r="C27" s="70" t="s">
        <v>1825</v>
      </c>
      <c r="D27" s="70" t="s">
        <v>121</v>
      </c>
      <c r="E27" s="72" t="s">
        <v>1850</v>
      </c>
    </row>
    <row r="28" spans="1:5" x14ac:dyDescent="0.35">
      <c r="A28" s="69" t="s">
        <v>1328</v>
      </c>
      <c r="B28" s="69" t="s">
        <v>95</v>
      </c>
      <c r="C28" s="69" t="s">
        <v>1825</v>
      </c>
      <c r="D28" s="69" t="s">
        <v>122</v>
      </c>
      <c r="E28" s="71" t="s">
        <v>1851</v>
      </c>
    </row>
    <row r="29" spans="1:5" x14ac:dyDescent="0.35">
      <c r="A29" s="70" t="s">
        <v>1328</v>
      </c>
      <c r="B29" s="70" t="s">
        <v>95</v>
      </c>
      <c r="C29" s="70" t="s">
        <v>1825</v>
      </c>
      <c r="D29" s="70" t="s">
        <v>123</v>
      </c>
      <c r="E29" s="72" t="s">
        <v>1344</v>
      </c>
    </row>
    <row r="30" spans="1:5" x14ac:dyDescent="0.35">
      <c r="A30" s="69" t="s">
        <v>1328</v>
      </c>
      <c r="B30" s="69" t="s">
        <v>95</v>
      </c>
      <c r="C30" s="69" t="s">
        <v>1825</v>
      </c>
      <c r="D30" s="69" t="s">
        <v>124</v>
      </c>
      <c r="E30" s="71" t="s">
        <v>1852</v>
      </c>
    </row>
    <row r="31" spans="1:5" x14ac:dyDescent="0.35">
      <c r="A31" s="70" t="s">
        <v>1328</v>
      </c>
      <c r="B31" s="70" t="s">
        <v>95</v>
      </c>
      <c r="C31" s="70" t="s">
        <v>1825</v>
      </c>
      <c r="D31" s="70" t="s">
        <v>125</v>
      </c>
      <c r="E31" s="72" t="s">
        <v>1345</v>
      </c>
    </row>
    <row r="32" spans="1:5" x14ac:dyDescent="0.35">
      <c r="A32" s="69" t="s">
        <v>1328</v>
      </c>
      <c r="B32" s="69" t="s">
        <v>95</v>
      </c>
      <c r="C32" s="69" t="s">
        <v>1825</v>
      </c>
      <c r="D32" s="69" t="s">
        <v>126</v>
      </c>
      <c r="E32" s="71" t="s">
        <v>1853</v>
      </c>
    </row>
    <row r="33" spans="1:5" x14ac:dyDescent="0.35">
      <c r="A33" s="70" t="s">
        <v>1328</v>
      </c>
      <c r="B33" s="70" t="s">
        <v>95</v>
      </c>
      <c r="C33" s="70" t="s">
        <v>1825</v>
      </c>
      <c r="D33" s="70" t="s">
        <v>127</v>
      </c>
      <c r="E33" s="72" t="s">
        <v>1854</v>
      </c>
    </row>
    <row r="34" spans="1:5" x14ac:dyDescent="0.35">
      <c r="A34" s="69" t="s">
        <v>1328</v>
      </c>
      <c r="B34" s="69" t="s">
        <v>95</v>
      </c>
      <c r="C34" s="69" t="s">
        <v>1825</v>
      </c>
      <c r="D34" s="69" t="s">
        <v>128</v>
      </c>
      <c r="E34" s="71" t="s">
        <v>1855</v>
      </c>
    </row>
    <row r="35" spans="1:5" x14ac:dyDescent="0.35">
      <c r="A35" s="70" t="s">
        <v>1328</v>
      </c>
      <c r="B35" s="70" t="s">
        <v>95</v>
      </c>
      <c r="C35" s="70" t="s">
        <v>1825</v>
      </c>
      <c r="D35" s="70" t="s">
        <v>129</v>
      </c>
      <c r="E35" s="72" t="s">
        <v>1856</v>
      </c>
    </row>
    <row r="36" spans="1:5" x14ac:dyDescent="0.35">
      <c r="A36" s="69" t="s">
        <v>1328</v>
      </c>
      <c r="B36" s="69" t="s">
        <v>95</v>
      </c>
      <c r="C36" s="69" t="s">
        <v>1825</v>
      </c>
      <c r="D36" s="69" t="s">
        <v>130</v>
      </c>
      <c r="E36" s="71" t="s">
        <v>1857</v>
      </c>
    </row>
    <row r="37" spans="1:5" x14ac:dyDescent="0.35">
      <c r="A37" s="70" t="s">
        <v>1328</v>
      </c>
      <c r="B37" s="70" t="s">
        <v>95</v>
      </c>
      <c r="C37" s="70" t="s">
        <v>1825</v>
      </c>
      <c r="D37" s="70" t="s">
        <v>131</v>
      </c>
      <c r="E37" s="72" t="s">
        <v>1858</v>
      </c>
    </row>
    <row r="38" spans="1:5" x14ac:dyDescent="0.35">
      <c r="A38" s="69" t="s">
        <v>1328</v>
      </c>
      <c r="B38" s="69" t="s">
        <v>95</v>
      </c>
      <c r="C38" s="69" t="s">
        <v>1825</v>
      </c>
      <c r="D38" s="69" t="s">
        <v>132</v>
      </c>
      <c r="E38" s="71" t="s">
        <v>1859</v>
      </c>
    </row>
    <row r="39" spans="1:5" x14ac:dyDescent="0.35">
      <c r="A39" s="70" t="s">
        <v>1328</v>
      </c>
      <c r="B39" s="70" t="s">
        <v>95</v>
      </c>
      <c r="C39" s="70" t="s">
        <v>1825</v>
      </c>
      <c r="D39" s="70" t="s">
        <v>133</v>
      </c>
      <c r="E39" s="72" t="s">
        <v>1860</v>
      </c>
    </row>
    <row r="40" spans="1:5" x14ac:dyDescent="0.35">
      <c r="A40" s="69" t="s">
        <v>1328</v>
      </c>
      <c r="B40" s="69" t="s">
        <v>95</v>
      </c>
      <c r="C40" s="69" t="s">
        <v>1825</v>
      </c>
      <c r="D40" s="69" t="s">
        <v>135</v>
      </c>
      <c r="E40" s="71" t="s">
        <v>1861</v>
      </c>
    </row>
    <row r="41" spans="1:5" x14ac:dyDescent="0.35">
      <c r="A41" s="70" t="s">
        <v>1328</v>
      </c>
      <c r="B41" s="70" t="s">
        <v>95</v>
      </c>
      <c r="C41" s="70" t="s">
        <v>1825</v>
      </c>
      <c r="D41" s="70" t="s">
        <v>134</v>
      </c>
      <c r="E41" s="72" t="s">
        <v>1862</v>
      </c>
    </row>
    <row r="42" spans="1:5" x14ac:dyDescent="0.35">
      <c r="A42" s="69" t="s">
        <v>1328</v>
      </c>
      <c r="B42" s="69" t="s">
        <v>95</v>
      </c>
      <c r="C42" s="69" t="s">
        <v>1825</v>
      </c>
      <c r="D42" s="69" t="s">
        <v>136</v>
      </c>
      <c r="E42" s="71" t="s">
        <v>1863</v>
      </c>
    </row>
    <row r="43" spans="1:5" x14ac:dyDescent="0.35">
      <c r="A43" s="70" t="s">
        <v>1328</v>
      </c>
      <c r="B43" s="70" t="s">
        <v>95</v>
      </c>
      <c r="C43" s="70" t="s">
        <v>1825</v>
      </c>
      <c r="D43" s="70" t="s">
        <v>137</v>
      </c>
      <c r="E43" s="72" t="s">
        <v>1864</v>
      </c>
    </row>
    <row r="44" spans="1:5" x14ac:dyDescent="0.35">
      <c r="A44" s="69" t="s">
        <v>1328</v>
      </c>
      <c r="B44" s="69" t="s">
        <v>95</v>
      </c>
      <c r="C44" s="69" t="s">
        <v>1825</v>
      </c>
      <c r="D44" s="69" t="s">
        <v>138</v>
      </c>
      <c r="E44" s="71" t="s">
        <v>1865</v>
      </c>
    </row>
    <row r="45" spans="1:5" x14ac:dyDescent="0.35">
      <c r="A45" s="70" t="s">
        <v>1328</v>
      </c>
      <c r="B45" s="70" t="s">
        <v>95</v>
      </c>
      <c r="C45" s="70" t="s">
        <v>1825</v>
      </c>
      <c r="D45" s="70" t="s">
        <v>139</v>
      </c>
      <c r="E45" s="72" t="s">
        <v>1866</v>
      </c>
    </row>
    <row r="46" spans="1:5" x14ac:dyDescent="0.35">
      <c r="A46" s="69" t="s">
        <v>1328</v>
      </c>
      <c r="B46" s="69" t="s">
        <v>95</v>
      </c>
      <c r="C46" s="69" t="s">
        <v>1825</v>
      </c>
      <c r="D46" s="69" t="s">
        <v>140</v>
      </c>
      <c r="E46" s="71" t="s">
        <v>1867</v>
      </c>
    </row>
    <row r="47" spans="1:5" x14ac:dyDescent="0.35">
      <c r="A47" s="70" t="s">
        <v>1328</v>
      </c>
      <c r="B47" s="70" t="s">
        <v>95</v>
      </c>
      <c r="C47" s="70" t="s">
        <v>1825</v>
      </c>
      <c r="D47" s="70" t="s">
        <v>141</v>
      </c>
      <c r="E47" s="72" t="s">
        <v>1868</v>
      </c>
    </row>
    <row r="48" spans="1:5" x14ac:dyDescent="0.35">
      <c r="A48" s="69" t="s">
        <v>1328</v>
      </c>
      <c r="B48" s="69" t="s">
        <v>95</v>
      </c>
      <c r="C48" s="69" t="s">
        <v>1825</v>
      </c>
      <c r="D48" s="69" t="s">
        <v>142</v>
      </c>
      <c r="E48" s="71" t="s">
        <v>1869</v>
      </c>
    </row>
    <row r="49" spans="1:5" x14ac:dyDescent="0.35">
      <c r="A49" s="70" t="s">
        <v>1328</v>
      </c>
      <c r="B49" s="70" t="s">
        <v>95</v>
      </c>
      <c r="C49" s="70" t="s">
        <v>1825</v>
      </c>
      <c r="D49" s="70" t="s">
        <v>143</v>
      </c>
      <c r="E49" s="72" t="s">
        <v>1870</v>
      </c>
    </row>
    <row r="50" spans="1:5" x14ac:dyDescent="0.35">
      <c r="A50" s="69" t="s">
        <v>1328</v>
      </c>
      <c r="B50" s="69" t="s">
        <v>95</v>
      </c>
      <c r="C50" s="69" t="s">
        <v>1825</v>
      </c>
      <c r="D50" s="69" t="s">
        <v>144</v>
      </c>
      <c r="E50" s="71" t="s">
        <v>1871</v>
      </c>
    </row>
    <row r="51" spans="1:5" x14ac:dyDescent="0.35">
      <c r="A51" s="70" t="s">
        <v>1328</v>
      </c>
      <c r="B51" s="70" t="s">
        <v>95</v>
      </c>
      <c r="C51" s="70" t="s">
        <v>1825</v>
      </c>
      <c r="D51" s="70" t="s">
        <v>145</v>
      </c>
      <c r="E51" s="72" t="s">
        <v>1872</v>
      </c>
    </row>
    <row r="52" spans="1:5" x14ac:dyDescent="0.35">
      <c r="A52" s="69" t="s">
        <v>1328</v>
      </c>
      <c r="B52" s="69" t="s">
        <v>95</v>
      </c>
      <c r="C52" s="69" t="s">
        <v>1825</v>
      </c>
      <c r="D52" s="69" t="s">
        <v>146</v>
      </c>
      <c r="E52" s="71" t="s">
        <v>1873</v>
      </c>
    </row>
    <row r="53" spans="1:5" x14ac:dyDescent="0.35">
      <c r="A53" s="70" t="s">
        <v>1328</v>
      </c>
      <c r="B53" s="70" t="s">
        <v>95</v>
      </c>
      <c r="C53" s="70" t="s">
        <v>1825</v>
      </c>
      <c r="D53" s="70" t="s">
        <v>147</v>
      </c>
      <c r="E53" s="72" t="s">
        <v>1874</v>
      </c>
    </row>
    <row r="54" spans="1:5" x14ac:dyDescent="0.35">
      <c r="A54" s="69" t="s">
        <v>1328</v>
      </c>
      <c r="B54" s="69" t="s">
        <v>95</v>
      </c>
      <c r="C54" s="69" t="s">
        <v>1825</v>
      </c>
      <c r="D54" s="69" t="s">
        <v>148</v>
      </c>
      <c r="E54" s="71" t="s">
        <v>1875</v>
      </c>
    </row>
    <row r="55" spans="1:5" x14ac:dyDescent="0.35">
      <c r="A55" s="70" t="s">
        <v>1328</v>
      </c>
      <c r="B55" s="70" t="s">
        <v>95</v>
      </c>
      <c r="C55" s="70" t="s">
        <v>1825</v>
      </c>
      <c r="D55" s="70" t="s">
        <v>149</v>
      </c>
      <c r="E55" s="72" t="s">
        <v>1876</v>
      </c>
    </row>
    <row r="56" spans="1:5" x14ac:dyDescent="0.35">
      <c r="A56" s="69" t="s">
        <v>1328</v>
      </c>
      <c r="B56" s="69" t="s">
        <v>95</v>
      </c>
      <c r="C56" s="69" t="s">
        <v>1825</v>
      </c>
      <c r="D56" s="69" t="s">
        <v>150</v>
      </c>
      <c r="E56" s="71" t="s">
        <v>1877</v>
      </c>
    </row>
    <row r="57" spans="1:5" x14ac:dyDescent="0.35">
      <c r="A57" s="70" t="s">
        <v>1328</v>
      </c>
      <c r="B57" s="70" t="s">
        <v>95</v>
      </c>
      <c r="C57" s="70" t="s">
        <v>1825</v>
      </c>
      <c r="D57" s="70" t="s">
        <v>152</v>
      </c>
      <c r="E57" s="72" t="s">
        <v>1878</v>
      </c>
    </row>
    <row r="58" spans="1:5" x14ac:dyDescent="0.35">
      <c r="A58" s="69" t="s">
        <v>1328</v>
      </c>
      <c r="B58" s="69" t="s">
        <v>95</v>
      </c>
      <c r="C58" s="69" t="s">
        <v>1825</v>
      </c>
      <c r="D58" s="69" t="s">
        <v>151</v>
      </c>
      <c r="E58" s="71" t="s">
        <v>1879</v>
      </c>
    </row>
    <row r="59" spans="1:5" x14ac:dyDescent="0.35">
      <c r="A59" s="70" t="s">
        <v>1328</v>
      </c>
      <c r="B59" s="70" t="s">
        <v>95</v>
      </c>
      <c r="C59" s="70" t="s">
        <v>1825</v>
      </c>
      <c r="D59" s="70" t="s">
        <v>153</v>
      </c>
      <c r="E59" s="72" t="s">
        <v>1880</v>
      </c>
    </row>
    <row r="60" spans="1:5" x14ac:dyDescent="0.35">
      <c r="A60" s="69" t="s">
        <v>1328</v>
      </c>
      <c r="B60" s="69" t="s">
        <v>95</v>
      </c>
      <c r="C60" s="69" t="s">
        <v>1825</v>
      </c>
      <c r="D60" s="69" t="s">
        <v>154</v>
      </c>
      <c r="E60" s="71" t="s">
        <v>1881</v>
      </c>
    </row>
    <row r="61" spans="1:5" x14ac:dyDescent="0.35">
      <c r="A61" s="70" t="s">
        <v>1328</v>
      </c>
      <c r="B61" s="70" t="s">
        <v>95</v>
      </c>
      <c r="C61" s="70" t="s">
        <v>1825</v>
      </c>
      <c r="D61" s="70" t="s">
        <v>155</v>
      </c>
      <c r="E61" s="72" t="s">
        <v>1882</v>
      </c>
    </row>
    <row r="62" spans="1:5" x14ac:dyDescent="0.35">
      <c r="A62" s="69" t="s">
        <v>1328</v>
      </c>
      <c r="B62" s="69" t="s">
        <v>95</v>
      </c>
      <c r="C62" s="69" t="s">
        <v>1825</v>
      </c>
      <c r="D62" s="69" t="s">
        <v>156</v>
      </c>
      <c r="E62" s="71" t="s">
        <v>1883</v>
      </c>
    </row>
    <row r="63" spans="1:5" x14ac:dyDescent="0.35">
      <c r="A63" s="70" t="s">
        <v>1328</v>
      </c>
      <c r="B63" s="70" t="s">
        <v>95</v>
      </c>
      <c r="C63" s="70" t="s">
        <v>1825</v>
      </c>
      <c r="D63" s="70" t="s">
        <v>157</v>
      </c>
      <c r="E63" s="72" t="s">
        <v>1884</v>
      </c>
    </row>
    <row r="64" spans="1:5" x14ac:dyDescent="0.35">
      <c r="A64" s="69" t="s">
        <v>1328</v>
      </c>
      <c r="B64" s="69" t="s">
        <v>95</v>
      </c>
      <c r="C64" s="69" t="s">
        <v>1825</v>
      </c>
      <c r="D64" s="69" t="s">
        <v>158</v>
      </c>
      <c r="E64" s="71" t="s">
        <v>1885</v>
      </c>
    </row>
    <row r="65" spans="1:5" x14ac:dyDescent="0.35">
      <c r="A65" s="70" t="s">
        <v>1328</v>
      </c>
      <c r="B65" s="70" t="s">
        <v>95</v>
      </c>
      <c r="C65" s="70" t="s">
        <v>1825</v>
      </c>
      <c r="D65" s="70" t="s">
        <v>159</v>
      </c>
      <c r="E65" s="72" t="s">
        <v>1886</v>
      </c>
    </row>
    <row r="66" spans="1:5" x14ac:dyDescent="0.35">
      <c r="A66" s="69" t="s">
        <v>1328</v>
      </c>
      <c r="B66" s="69" t="s">
        <v>95</v>
      </c>
      <c r="C66" s="69" t="s">
        <v>1825</v>
      </c>
      <c r="D66" s="69" t="s">
        <v>160</v>
      </c>
      <c r="E66" s="71" t="s">
        <v>1887</v>
      </c>
    </row>
    <row r="67" spans="1:5" x14ac:dyDescent="0.35">
      <c r="A67" s="70" t="s">
        <v>1328</v>
      </c>
      <c r="B67" s="70" t="s">
        <v>95</v>
      </c>
      <c r="C67" s="70" t="s">
        <v>1825</v>
      </c>
      <c r="D67" s="70" t="s">
        <v>161</v>
      </c>
      <c r="E67" s="72" t="s">
        <v>1888</v>
      </c>
    </row>
    <row r="68" spans="1:5" x14ac:dyDescent="0.35">
      <c r="A68" s="69" t="s">
        <v>1328</v>
      </c>
      <c r="B68" s="69" t="s">
        <v>95</v>
      </c>
      <c r="C68" s="69" t="s">
        <v>1825</v>
      </c>
      <c r="D68" s="69" t="s">
        <v>162</v>
      </c>
      <c r="E68" s="71" t="s">
        <v>1889</v>
      </c>
    </row>
    <row r="69" spans="1:5" x14ac:dyDescent="0.35">
      <c r="A69" s="70" t="s">
        <v>1328</v>
      </c>
      <c r="B69" s="70" t="s">
        <v>95</v>
      </c>
      <c r="C69" s="70" t="s">
        <v>1825</v>
      </c>
      <c r="D69" s="70" t="s">
        <v>163</v>
      </c>
      <c r="E69" s="72" t="s">
        <v>1890</v>
      </c>
    </row>
    <row r="70" spans="1:5" x14ac:dyDescent="0.35">
      <c r="A70" s="69" t="s">
        <v>1328</v>
      </c>
      <c r="B70" s="69" t="s">
        <v>95</v>
      </c>
      <c r="C70" s="69" t="s">
        <v>1825</v>
      </c>
      <c r="D70" s="69" t="s">
        <v>164</v>
      </c>
      <c r="E70" s="71" t="s">
        <v>1891</v>
      </c>
    </row>
    <row r="71" spans="1:5" x14ac:dyDescent="0.35">
      <c r="A71" s="70" t="s">
        <v>1328</v>
      </c>
      <c r="B71" s="70" t="s">
        <v>95</v>
      </c>
      <c r="C71" s="70" t="s">
        <v>1825</v>
      </c>
      <c r="D71" s="70" t="s">
        <v>165</v>
      </c>
      <c r="E71" s="72" t="s">
        <v>1892</v>
      </c>
    </row>
    <row r="72" spans="1:5" x14ac:dyDescent="0.35">
      <c r="A72" s="69" t="s">
        <v>1328</v>
      </c>
      <c r="B72" s="69" t="s">
        <v>95</v>
      </c>
      <c r="C72" s="69" t="s">
        <v>1825</v>
      </c>
      <c r="D72" s="69" t="s">
        <v>166</v>
      </c>
      <c r="E72" s="71" t="s">
        <v>1893</v>
      </c>
    </row>
    <row r="73" spans="1:5" x14ac:dyDescent="0.35">
      <c r="A73" s="70" t="s">
        <v>1328</v>
      </c>
      <c r="B73" s="70" t="s">
        <v>95</v>
      </c>
      <c r="C73" s="70" t="s">
        <v>1825</v>
      </c>
      <c r="D73" s="70" t="s">
        <v>167</v>
      </c>
      <c r="E73" s="72" t="s">
        <v>1894</v>
      </c>
    </row>
    <row r="74" spans="1:5" x14ac:dyDescent="0.35">
      <c r="A74" s="69" t="s">
        <v>1328</v>
      </c>
      <c r="B74" s="69" t="s">
        <v>95</v>
      </c>
      <c r="C74" s="69" t="s">
        <v>1825</v>
      </c>
      <c r="D74" s="69" t="s">
        <v>168</v>
      </c>
      <c r="E74" s="71" t="s">
        <v>1895</v>
      </c>
    </row>
    <row r="75" spans="1:5" x14ac:dyDescent="0.35">
      <c r="A75" s="70" t="s">
        <v>1328</v>
      </c>
      <c r="B75" s="70" t="s">
        <v>95</v>
      </c>
      <c r="C75" s="70" t="s">
        <v>1825</v>
      </c>
      <c r="D75" s="70" t="s">
        <v>170</v>
      </c>
      <c r="E75" s="72" t="s">
        <v>1896</v>
      </c>
    </row>
    <row r="76" spans="1:5" x14ac:dyDescent="0.35">
      <c r="A76" s="69" t="s">
        <v>1328</v>
      </c>
      <c r="B76" s="69" t="s">
        <v>95</v>
      </c>
      <c r="C76" s="69" t="s">
        <v>1825</v>
      </c>
      <c r="D76" s="69" t="s">
        <v>171</v>
      </c>
      <c r="E76" s="71" t="s">
        <v>1897</v>
      </c>
    </row>
    <row r="77" spans="1:5" x14ac:dyDescent="0.35">
      <c r="A77" s="70" t="s">
        <v>1328</v>
      </c>
      <c r="B77" s="70" t="s">
        <v>95</v>
      </c>
      <c r="C77" s="70" t="s">
        <v>1825</v>
      </c>
      <c r="D77" s="70" t="s">
        <v>169</v>
      </c>
      <c r="E77" s="72" t="s">
        <v>1898</v>
      </c>
    </row>
    <row r="78" spans="1:5" x14ac:dyDescent="0.35">
      <c r="A78" s="69" t="s">
        <v>1328</v>
      </c>
      <c r="B78" s="69" t="s">
        <v>95</v>
      </c>
      <c r="C78" s="69" t="s">
        <v>1825</v>
      </c>
      <c r="D78" s="69" t="s">
        <v>172</v>
      </c>
      <c r="E78" s="71" t="s">
        <v>1899</v>
      </c>
    </row>
    <row r="79" spans="1:5" x14ac:dyDescent="0.35">
      <c r="A79" s="70" t="s">
        <v>1328</v>
      </c>
      <c r="B79" s="70" t="s">
        <v>95</v>
      </c>
      <c r="C79" s="70" t="s">
        <v>1825</v>
      </c>
      <c r="D79" s="70" t="s">
        <v>173</v>
      </c>
      <c r="E79" s="72" t="s">
        <v>1900</v>
      </c>
    </row>
    <row r="80" spans="1:5" x14ac:dyDescent="0.35">
      <c r="A80" s="69" t="s">
        <v>1328</v>
      </c>
      <c r="B80" s="69" t="s">
        <v>95</v>
      </c>
      <c r="C80" s="69" t="s">
        <v>1825</v>
      </c>
      <c r="D80" s="69" t="s">
        <v>174</v>
      </c>
      <c r="E80" s="71" t="s">
        <v>1901</v>
      </c>
    </row>
    <row r="81" spans="1:5" x14ac:dyDescent="0.35">
      <c r="A81" s="70" t="s">
        <v>1328</v>
      </c>
      <c r="B81" s="70" t="s">
        <v>95</v>
      </c>
      <c r="C81" s="70" t="s">
        <v>1825</v>
      </c>
      <c r="D81" s="70" t="s">
        <v>175</v>
      </c>
      <c r="E81" s="72" t="s">
        <v>1902</v>
      </c>
    </row>
    <row r="82" spans="1:5" x14ac:dyDescent="0.35">
      <c r="A82" s="69" t="s">
        <v>1328</v>
      </c>
      <c r="B82" s="69" t="s">
        <v>95</v>
      </c>
      <c r="C82" s="69" t="s">
        <v>1825</v>
      </c>
      <c r="D82" s="69" t="s">
        <v>176</v>
      </c>
      <c r="E82" s="71" t="s">
        <v>1903</v>
      </c>
    </row>
    <row r="83" spans="1:5" x14ac:dyDescent="0.35">
      <c r="A83" s="70" t="s">
        <v>1328</v>
      </c>
      <c r="B83" s="70" t="s">
        <v>95</v>
      </c>
      <c r="C83" s="70" t="s">
        <v>1825</v>
      </c>
      <c r="D83" s="70" t="s">
        <v>177</v>
      </c>
      <c r="E83" s="72" t="s">
        <v>1904</v>
      </c>
    </row>
    <row r="84" spans="1:5" x14ac:dyDescent="0.35">
      <c r="A84" s="69" t="s">
        <v>1328</v>
      </c>
      <c r="B84" s="69" t="s">
        <v>95</v>
      </c>
      <c r="C84" s="69" t="s">
        <v>1825</v>
      </c>
      <c r="D84" s="69" t="s">
        <v>178</v>
      </c>
      <c r="E84" s="71" t="s">
        <v>1905</v>
      </c>
    </row>
    <row r="85" spans="1:5" x14ac:dyDescent="0.35">
      <c r="A85" s="70" t="s">
        <v>1328</v>
      </c>
      <c r="B85" s="70" t="s">
        <v>95</v>
      </c>
      <c r="C85" s="70" t="s">
        <v>1825</v>
      </c>
      <c r="D85" s="70" t="s">
        <v>179</v>
      </c>
      <c r="E85" s="72" t="s">
        <v>1906</v>
      </c>
    </row>
    <row r="86" spans="1:5" x14ac:dyDescent="0.35">
      <c r="A86" s="69" t="s">
        <v>1328</v>
      </c>
      <c r="B86" s="69" t="s">
        <v>95</v>
      </c>
      <c r="C86" s="69" t="s">
        <v>1825</v>
      </c>
      <c r="D86" s="69" t="s">
        <v>180</v>
      </c>
      <c r="E86" s="71" t="s">
        <v>1907</v>
      </c>
    </row>
    <row r="87" spans="1:5" x14ac:dyDescent="0.35">
      <c r="A87" s="70" t="s">
        <v>1328</v>
      </c>
      <c r="B87" s="70" t="s">
        <v>95</v>
      </c>
      <c r="C87" s="70" t="s">
        <v>1825</v>
      </c>
      <c r="D87" s="70" t="s">
        <v>181</v>
      </c>
      <c r="E87" s="72" t="s">
        <v>1908</v>
      </c>
    </row>
    <row r="88" spans="1:5" x14ac:dyDescent="0.35">
      <c r="A88" s="69" t="s">
        <v>1328</v>
      </c>
      <c r="B88" s="69" t="s">
        <v>95</v>
      </c>
      <c r="C88" s="69" t="s">
        <v>1825</v>
      </c>
      <c r="D88" s="69" t="s">
        <v>182</v>
      </c>
      <c r="E88" s="71" t="s">
        <v>1909</v>
      </c>
    </row>
    <row r="89" spans="1:5" x14ac:dyDescent="0.35">
      <c r="A89" s="70" t="s">
        <v>1328</v>
      </c>
      <c r="B89" s="70" t="s">
        <v>95</v>
      </c>
      <c r="C89" s="70" t="s">
        <v>1825</v>
      </c>
      <c r="D89" s="70" t="s">
        <v>186</v>
      </c>
      <c r="E89" s="72" t="s">
        <v>1910</v>
      </c>
    </row>
    <row r="90" spans="1:5" x14ac:dyDescent="0.35">
      <c r="A90" s="69" t="s">
        <v>1328</v>
      </c>
      <c r="B90" s="69" t="s">
        <v>95</v>
      </c>
      <c r="C90" s="69" t="s">
        <v>1825</v>
      </c>
      <c r="D90" s="69" t="s">
        <v>183</v>
      </c>
      <c r="E90" s="71" t="s">
        <v>1911</v>
      </c>
    </row>
    <row r="91" spans="1:5" x14ac:dyDescent="0.35">
      <c r="A91" s="70" t="s">
        <v>1328</v>
      </c>
      <c r="B91" s="70" t="s">
        <v>95</v>
      </c>
      <c r="C91" s="70" t="s">
        <v>1825</v>
      </c>
      <c r="D91" s="70" t="s">
        <v>184</v>
      </c>
      <c r="E91" s="72" t="s">
        <v>1912</v>
      </c>
    </row>
    <row r="92" spans="1:5" x14ac:dyDescent="0.35">
      <c r="A92" s="69" t="s">
        <v>1328</v>
      </c>
      <c r="B92" s="69" t="s">
        <v>95</v>
      </c>
      <c r="C92" s="69" t="s">
        <v>1825</v>
      </c>
      <c r="D92" s="69" t="s">
        <v>185</v>
      </c>
      <c r="E92" s="71" t="s">
        <v>1913</v>
      </c>
    </row>
    <row r="93" spans="1:5" x14ac:dyDescent="0.35">
      <c r="A93" s="70" t="s">
        <v>1328</v>
      </c>
      <c r="B93" s="70" t="s">
        <v>95</v>
      </c>
      <c r="C93" s="70" t="s">
        <v>1825</v>
      </c>
      <c r="D93" s="70" t="s">
        <v>187</v>
      </c>
      <c r="E93" s="72" t="s">
        <v>1914</v>
      </c>
    </row>
    <row r="94" spans="1:5" x14ac:dyDescent="0.35">
      <c r="A94" s="69" t="s">
        <v>1328</v>
      </c>
      <c r="B94" s="69" t="s">
        <v>95</v>
      </c>
      <c r="C94" s="69" t="s">
        <v>1825</v>
      </c>
      <c r="D94" s="69" t="s">
        <v>188</v>
      </c>
      <c r="E94" s="71" t="s">
        <v>1915</v>
      </c>
    </row>
    <row r="95" spans="1:5" x14ac:dyDescent="0.35">
      <c r="A95" s="70" t="s">
        <v>1328</v>
      </c>
      <c r="B95" s="70" t="s">
        <v>95</v>
      </c>
      <c r="C95" s="70" t="s">
        <v>1825</v>
      </c>
      <c r="D95" s="70" t="s">
        <v>189</v>
      </c>
      <c r="E95" s="72" t="s">
        <v>1916</v>
      </c>
    </row>
    <row r="96" spans="1:5" x14ac:dyDescent="0.35">
      <c r="A96" s="69" t="s">
        <v>1328</v>
      </c>
      <c r="B96" s="69" t="s">
        <v>95</v>
      </c>
      <c r="C96" s="69" t="s">
        <v>1825</v>
      </c>
      <c r="D96" s="69" t="s">
        <v>190</v>
      </c>
      <c r="E96" s="71" t="s">
        <v>1917</v>
      </c>
    </row>
    <row r="97" spans="1:5" x14ac:dyDescent="0.35">
      <c r="A97" s="70" t="s">
        <v>1328</v>
      </c>
      <c r="B97" s="70" t="s">
        <v>95</v>
      </c>
      <c r="C97" s="70" t="s">
        <v>1825</v>
      </c>
      <c r="D97" s="70" t="s">
        <v>191</v>
      </c>
      <c r="E97" s="72" t="s">
        <v>1918</v>
      </c>
    </row>
    <row r="98" spans="1:5" x14ac:dyDescent="0.35">
      <c r="A98" s="69" t="s">
        <v>1328</v>
      </c>
      <c r="B98" s="69" t="s">
        <v>95</v>
      </c>
      <c r="C98" s="69" t="s">
        <v>1825</v>
      </c>
      <c r="D98" s="69" t="s">
        <v>192</v>
      </c>
      <c r="E98" s="71" t="s">
        <v>1919</v>
      </c>
    </row>
    <row r="99" spans="1:5" x14ac:dyDescent="0.35">
      <c r="A99" s="70" t="s">
        <v>1328</v>
      </c>
      <c r="B99" s="70" t="s">
        <v>95</v>
      </c>
      <c r="C99" s="70" t="s">
        <v>1825</v>
      </c>
      <c r="D99" s="70" t="s">
        <v>193</v>
      </c>
      <c r="E99" s="72" t="s">
        <v>1920</v>
      </c>
    </row>
    <row r="100" spans="1:5" x14ac:dyDescent="0.35">
      <c r="A100" s="69" t="s">
        <v>1328</v>
      </c>
      <c r="B100" s="69" t="s">
        <v>95</v>
      </c>
      <c r="C100" s="69" t="s">
        <v>1825</v>
      </c>
      <c r="D100" s="69" t="s">
        <v>194</v>
      </c>
      <c r="E100" s="71" t="s">
        <v>1921</v>
      </c>
    </row>
    <row r="101" spans="1:5" x14ac:dyDescent="0.35">
      <c r="A101" s="70" t="s">
        <v>1328</v>
      </c>
      <c r="B101" s="70" t="s">
        <v>195</v>
      </c>
      <c r="C101" s="70" t="s">
        <v>1710</v>
      </c>
      <c r="D101" s="70" t="s">
        <v>196</v>
      </c>
      <c r="E101" s="72" t="s">
        <v>1922</v>
      </c>
    </row>
    <row r="102" spans="1:5" ht="29" x14ac:dyDescent="0.35">
      <c r="A102" s="69" t="s">
        <v>1328</v>
      </c>
      <c r="B102" s="69" t="s">
        <v>195</v>
      </c>
      <c r="C102" s="69" t="s">
        <v>1710</v>
      </c>
      <c r="D102" s="69" t="s">
        <v>197</v>
      </c>
      <c r="E102" s="71" t="s">
        <v>1923</v>
      </c>
    </row>
    <row r="103" spans="1:5" ht="43.5" x14ac:dyDescent="0.35">
      <c r="A103" s="70" t="s">
        <v>1328</v>
      </c>
      <c r="B103" s="70" t="s">
        <v>195</v>
      </c>
      <c r="C103" s="70" t="s">
        <v>1710</v>
      </c>
      <c r="D103" s="70" t="s">
        <v>198</v>
      </c>
      <c r="E103" s="72" t="s">
        <v>1924</v>
      </c>
    </row>
    <row r="104" spans="1:5" ht="43.5" x14ac:dyDescent="0.35">
      <c r="A104" s="69" t="s">
        <v>1328</v>
      </c>
      <c r="B104" s="69" t="s">
        <v>195</v>
      </c>
      <c r="C104" s="69" t="s">
        <v>1710</v>
      </c>
      <c r="D104" s="69" t="s">
        <v>199</v>
      </c>
      <c r="E104" s="71" t="s">
        <v>1925</v>
      </c>
    </row>
    <row r="105" spans="1:5" ht="58" x14ac:dyDescent="0.35">
      <c r="A105" s="70" t="s">
        <v>1328</v>
      </c>
      <c r="B105" s="70" t="s">
        <v>195</v>
      </c>
      <c r="C105" s="70" t="s">
        <v>1710</v>
      </c>
      <c r="D105" s="70" t="s">
        <v>200</v>
      </c>
      <c r="E105" s="72" t="s">
        <v>1926</v>
      </c>
    </row>
    <row r="106" spans="1:5" ht="58" x14ac:dyDescent="0.35">
      <c r="A106" s="69" t="s">
        <v>1328</v>
      </c>
      <c r="B106" s="69" t="s">
        <v>195</v>
      </c>
      <c r="C106" s="69" t="s">
        <v>1710</v>
      </c>
      <c r="D106" s="69" t="s">
        <v>201</v>
      </c>
      <c r="E106" s="71" t="s">
        <v>1927</v>
      </c>
    </row>
    <row r="107" spans="1:5" ht="43.5" x14ac:dyDescent="0.35">
      <c r="A107" s="70" t="s">
        <v>1328</v>
      </c>
      <c r="B107" s="70" t="s">
        <v>195</v>
      </c>
      <c r="C107" s="70" t="s">
        <v>1710</v>
      </c>
      <c r="D107" s="70" t="s">
        <v>202</v>
      </c>
      <c r="E107" s="72" t="s">
        <v>1928</v>
      </c>
    </row>
    <row r="108" spans="1:5" ht="29" x14ac:dyDescent="0.35">
      <c r="A108" s="69" t="s">
        <v>1328</v>
      </c>
      <c r="B108" s="69" t="s">
        <v>195</v>
      </c>
      <c r="C108" s="69" t="s">
        <v>1710</v>
      </c>
      <c r="D108" s="69" t="s">
        <v>203</v>
      </c>
      <c r="E108" s="71" t="s">
        <v>1929</v>
      </c>
    </row>
    <row r="109" spans="1:5" ht="29" x14ac:dyDescent="0.35">
      <c r="A109" s="70" t="s">
        <v>1328</v>
      </c>
      <c r="B109" s="70" t="s">
        <v>195</v>
      </c>
      <c r="C109" s="70" t="s">
        <v>1710</v>
      </c>
      <c r="D109" s="70" t="s">
        <v>204</v>
      </c>
      <c r="E109" s="72" t="s">
        <v>1930</v>
      </c>
    </row>
    <row r="110" spans="1:5" x14ac:dyDescent="0.35">
      <c r="A110" s="69" t="s">
        <v>1328</v>
      </c>
      <c r="B110" s="69" t="s">
        <v>195</v>
      </c>
      <c r="C110" s="69" t="s">
        <v>1710</v>
      </c>
      <c r="D110" s="69" t="s">
        <v>205</v>
      </c>
      <c r="E110" s="71" t="s">
        <v>1931</v>
      </c>
    </row>
    <row r="111" spans="1:5" x14ac:dyDescent="0.35">
      <c r="A111" s="70" t="s">
        <v>1328</v>
      </c>
      <c r="B111" s="70" t="s">
        <v>195</v>
      </c>
      <c r="C111" s="70" t="s">
        <v>1710</v>
      </c>
      <c r="D111" s="70" t="s">
        <v>206</v>
      </c>
      <c r="E111" s="72" t="s">
        <v>1932</v>
      </c>
    </row>
    <row r="112" spans="1:5" x14ac:dyDescent="0.35">
      <c r="A112" s="69" t="s">
        <v>1328</v>
      </c>
      <c r="B112" s="69" t="s">
        <v>195</v>
      </c>
      <c r="C112" s="69" t="s">
        <v>1710</v>
      </c>
      <c r="D112" s="69" t="s">
        <v>207</v>
      </c>
      <c r="E112" s="71" t="s">
        <v>1933</v>
      </c>
    </row>
    <row r="113" spans="1:5" ht="29" x14ac:dyDescent="0.35">
      <c r="A113" s="70" t="s">
        <v>1328</v>
      </c>
      <c r="B113" s="70" t="s">
        <v>195</v>
      </c>
      <c r="C113" s="70" t="s">
        <v>1710</v>
      </c>
      <c r="D113" s="70" t="s">
        <v>208</v>
      </c>
      <c r="E113" s="72" t="s">
        <v>1934</v>
      </c>
    </row>
    <row r="114" spans="1:5" ht="58" x14ac:dyDescent="0.35">
      <c r="A114" s="69" t="s">
        <v>1328</v>
      </c>
      <c r="B114" s="69" t="s">
        <v>195</v>
      </c>
      <c r="C114" s="69" t="s">
        <v>1710</v>
      </c>
      <c r="D114" s="69" t="s">
        <v>209</v>
      </c>
      <c r="E114" s="71" t="s">
        <v>1935</v>
      </c>
    </row>
    <row r="115" spans="1:5" x14ac:dyDescent="0.35">
      <c r="A115" s="70" t="s">
        <v>1328</v>
      </c>
      <c r="B115" s="70" t="s">
        <v>195</v>
      </c>
      <c r="C115" s="70" t="s">
        <v>1710</v>
      </c>
      <c r="D115" s="70" t="s">
        <v>210</v>
      </c>
      <c r="E115" s="72" t="s">
        <v>1936</v>
      </c>
    </row>
    <row r="116" spans="1:5" ht="43.5" x14ac:dyDescent="0.35">
      <c r="A116" s="69" t="s">
        <v>1328</v>
      </c>
      <c r="B116" s="69" t="s">
        <v>195</v>
      </c>
      <c r="C116" s="69" t="s">
        <v>1710</v>
      </c>
      <c r="D116" s="69" t="s">
        <v>211</v>
      </c>
      <c r="E116" s="71" t="s">
        <v>1937</v>
      </c>
    </row>
    <row r="117" spans="1:5" ht="58" x14ac:dyDescent="0.35">
      <c r="A117" s="70" t="s">
        <v>1328</v>
      </c>
      <c r="B117" s="70" t="s">
        <v>195</v>
      </c>
      <c r="C117" s="70" t="s">
        <v>1710</v>
      </c>
      <c r="D117" s="70" t="s">
        <v>212</v>
      </c>
      <c r="E117" s="72" t="s">
        <v>1938</v>
      </c>
    </row>
    <row r="118" spans="1:5" ht="43.5" x14ac:dyDescent="0.35">
      <c r="A118" s="69" t="s">
        <v>1328</v>
      </c>
      <c r="B118" s="69" t="s">
        <v>195</v>
      </c>
      <c r="C118" s="69" t="s">
        <v>1710</v>
      </c>
      <c r="D118" s="69" t="s">
        <v>213</v>
      </c>
      <c r="E118" s="71" t="s">
        <v>1939</v>
      </c>
    </row>
    <row r="119" spans="1:5" x14ac:dyDescent="0.35">
      <c r="A119" s="70" t="s">
        <v>1328</v>
      </c>
      <c r="B119" s="70" t="s">
        <v>195</v>
      </c>
      <c r="C119" s="70" t="s">
        <v>1710</v>
      </c>
      <c r="D119" s="70" t="s">
        <v>214</v>
      </c>
      <c r="E119" s="72" t="s">
        <v>1940</v>
      </c>
    </row>
    <row r="120" spans="1:5" ht="43.5" x14ac:dyDescent="0.35">
      <c r="A120" s="69" t="s">
        <v>1328</v>
      </c>
      <c r="B120" s="69" t="s">
        <v>195</v>
      </c>
      <c r="C120" s="69" t="s">
        <v>1710</v>
      </c>
      <c r="D120" s="69" t="s">
        <v>215</v>
      </c>
      <c r="E120" s="71" t="s">
        <v>1941</v>
      </c>
    </row>
    <row r="121" spans="1:5" ht="29" x14ac:dyDescent="0.35">
      <c r="A121" s="70" t="s">
        <v>1328</v>
      </c>
      <c r="B121" s="70" t="s">
        <v>195</v>
      </c>
      <c r="C121" s="70" t="s">
        <v>1710</v>
      </c>
      <c r="D121" s="70" t="s">
        <v>216</v>
      </c>
      <c r="E121" s="72" t="s">
        <v>1942</v>
      </c>
    </row>
    <row r="122" spans="1:5" ht="58" x14ac:dyDescent="0.35">
      <c r="A122" s="69" t="s">
        <v>1328</v>
      </c>
      <c r="B122" s="69" t="s">
        <v>195</v>
      </c>
      <c r="C122" s="69" t="s">
        <v>1710</v>
      </c>
      <c r="D122" s="69" t="s">
        <v>217</v>
      </c>
      <c r="E122" s="71" t="s">
        <v>1943</v>
      </c>
    </row>
    <row r="123" spans="1:5" ht="29" x14ac:dyDescent="0.35">
      <c r="A123" s="70" t="s">
        <v>1328</v>
      </c>
      <c r="B123" s="70" t="s">
        <v>195</v>
      </c>
      <c r="C123" s="70" t="s">
        <v>1710</v>
      </c>
      <c r="D123" s="70" t="s">
        <v>218</v>
      </c>
      <c r="E123" s="72" t="s">
        <v>1944</v>
      </c>
    </row>
    <row r="124" spans="1:5" ht="29" x14ac:dyDescent="0.35">
      <c r="A124" s="69" t="s">
        <v>1328</v>
      </c>
      <c r="B124" s="69" t="s">
        <v>195</v>
      </c>
      <c r="C124" s="69" t="s">
        <v>1710</v>
      </c>
      <c r="D124" s="69" t="s">
        <v>219</v>
      </c>
      <c r="E124" s="71" t="s">
        <v>1945</v>
      </c>
    </row>
    <row r="125" spans="1:5" ht="29" x14ac:dyDescent="0.35">
      <c r="A125" s="70" t="s">
        <v>1328</v>
      </c>
      <c r="B125" s="70" t="s">
        <v>195</v>
      </c>
      <c r="C125" s="70" t="s">
        <v>1710</v>
      </c>
      <c r="D125" s="70" t="s">
        <v>220</v>
      </c>
      <c r="E125" s="72" t="s">
        <v>1946</v>
      </c>
    </row>
    <row r="126" spans="1:5" ht="29" x14ac:dyDescent="0.35">
      <c r="A126" s="69" t="s">
        <v>1328</v>
      </c>
      <c r="B126" s="69" t="s">
        <v>195</v>
      </c>
      <c r="C126" s="69" t="s">
        <v>1710</v>
      </c>
      <c r="D126" s="69" t="s">
        <v>221</v>
      </c>
      <c r="E126" s="71" t="s">
        <v>1947</v>
      </c>
    </row>
    <row r="127" spans="1:5" ht="29" x14ac:dyDescent="0.35">
      <c r="A127" s="70" t="s">
        <v>1328</v>
      </c>
      <c r="B127" s="70" t="s">
        <v>195</v>
      </c>
      <c r="C127" s="70" t="s">
        <v>1710</v>
      </c>
      <c r="D127" s="70" t="s">
        <v>222</v>
      </c>
      <c r="E127" s="72" t="s">
        <v>1948</v>
      </c>
    </row>
    <row r="128" spans="1:5" ht="43.5" x14ac:dyDescent="0.35">
      <c r="A128" s="69" t="s">
        <v>1328</v>
      </c>
      <c r="B128" s="69" t="s">
        <v>195</v>
      </c>
      <c r="C128" s="69" t="s">
        <v>1710</v>
      </c>
      <c r="D128" s="69" t="s">
        <v>223</v>
      </c>
      <c r="E128" s="71" t="s">
        <v>1949</v>
      </c>
    </row>
    <row r="129" spans="1:5" ht="43.5" x14ac:dyDescent="0.35">
      <c r="A129" s="70" t="s">
        <v>1328</v>
      </c>
      <c r="B129" s="70" t="s">
        <v>195</v>
      </c>
      <c r="C129" s="70" t="s">
        <v>1710</v>
      </c>
      <c r="D129" s="70" t="s">
        <v>224</v>
      </c>
      <c r="E129" s="72" t="s">
        <v>1950</v>
      </c>
    </row>
    <row r="130" spans="1:5" x14ac:dyDescent="0.35">
      <c r="A130" s="69" t="s">
        <v>1328</v>
      </c>
      <c r="B130" s="69" t="s">
        <v>195</v>
      </c>
      <c r="C130" s="69" t="s">
        <v>1710</v>
      </c>
      <c r="D130" s="69" t="s">
        <v>225</v>
      </c>
      <c r="E130" s="71" t="s">
        <v>1951</v>
      </c>
    </row>
    <row r="131" spans="1:5" ht="29" x14ac:dyDescent="0.35">
      <c r="A131" s="70" t="s">
        <v>1328</v>
      </c>
      <c r="B131" s="70" t="s">
        <v>195</v>
      </c>
      <c r="C131" s="70" t="s">
        <v>1710</v>
      </c>
      <c r="D131" s="70" t="s">
        <v>226</v>
      </c>
      <c r="E131" s="72" t="s">
        <v>1952</v>
      </c>
    </row>
    <row r="132" spans="1:5" ht="58" x14ac:dyDescent="0.35">
      <c r="A132" s="69" t="s">
        <v>1328</v>
      </c>
      <c r="B132" s="69" t="s">
        <v>195</v>
      </c>
      <c r="C132" s="69" t="s">
        <v>1710</v>
      </c>
      <c r="D132" s="69" t="s">
        <v>227</v>
      </c>
      <c r="E132" s="71" t="s">
        <v>1953</v>
      </c>
    </row>
    <row r="133" spans="1:5" ht="43.5" x14ac:dyDescent="0.35">
      <c r="A133" s="70" t="s">
        <v>1328</v>
      </c>
      <c r="B133" s="70" t="s">
        <v>195</v>
      </c>
      <c r="C133" s="70" t="s">
        <v>1710</v>
      </c>
      <c r="D133" s="70" t="s">
        <v>228</v>
      </c>
      <c r="E133" s="72" t="s">
        <v>1954</v>
      </c>
    </row>
    <row r="134" spans="1:5" x14ac:dyDescent="0.35">
      <c r="A134" s="69" t="s">
        <v>1328</v>
      </c>
      <c r="B134" s="69" t="s">
        <v>195</v>
      </c>
      <c r="C134" s="69" t="s">
        <v>1710</v>
      </c>
      <c r="D134" s="69" t="s">
        <v>229</v>
      </c>
      <c r="E134" s="71" t="s">
        <v>1955</v>
      </c>
    </row>
    <row r="135" spans="1:5" ht="43.5" x14ac:dyDescent="0.35">
      <c r="A135" s="70" t="s">
        <v>1328</v>
      </c>
      <c r="B135" s="70" t="s">
        <v>195</v>
      </c>
      <c r="C135" s="70" t="s">
        <v>1710</v>
      </c>
      <c r="D135" s="70" t="s">
        <v>230</v>
      </c>
      <c r="E135" s="72" t="s">
        <v>1956</v>
      </c>
    </row>
    <row r="136" spans="1:5" ht="43.5" x14ac:dyDescent="0.35">
      <c r="A136" s="69" t="s">
        <v>1328</v>
      </c>
      <c r="B136" s="69" t="s">
        <v>195</v>
      </c>
      <c r="C136" s="69" t="s">
        <v>1710</v>
      </c>
      <c r="D136" s="69" t="s">
        <v>231</v>
      </c>
      <c r="E136" s="71" t="s">
        <v>1957</v>
      </c>
    </row>
    <row r="137" spans="1:5" ht="29" x14ac:dyDescent="0.35">
      <c r="A137" s="70" t="s">
        <v>1328</v>
      </c>
      <c r="B137" s="70" t="s">
        <v>195</v>
      </c>
      <c r="C137" s="70" t="s">
        <v>1710</v>
      </c>
      <c r="D137" s="70" t="s">
        <v>232</v>
      </c>
      <c r="E137" s="72" t="s">
        <v>1958</v>
      </c>
    </row>
    <row r="138" spans="1:5" ht="29" x14ac:dyDescent="0.35">
      <c r="A138" s="69" t="s">
        <v>1328</v>
      </c>
      <c r="B138" s="69" t="s">
        <v>195</v>
      </c>
      <c r="C138" s="69" t="s">
        <v>1710</v>
      </c>
      <c r="D138" s="69" t="s">
        <v>233</v>
      </c>
      <c r="E138" s="71" t="s">
        <v>1959</v>
      </c>
    </row>
    <row r="139" spans="1:5" x14ac:dyDescent="0.35">
      <c r="A139" s="70" t="s">
        <v>1328</v>
      </c>
      <c r="B139" s="70" t="s">
        <v>195</v>
      </c>
      <c r="C139" s="70" t="s">
        <v>1710</v>
      </c>
      <c r="D139" s="70" t="s">
        <v>234</v>
      </c>
      <c r="E139" s="72" t="s">
        <v>1960</v>
      </c>
    </row>
    <row r="140" spans="1:5" ht="58" x14ac:dyDescent="0.35">
      <c r="A140" s="69" t="s">
        <v>1328</v>
      </c>
      <c r="B140" s="69" t="s">
        <v>195</v>
      </c>
      <c r="C140" s="69" t="s">
        <v>1710</v>
      </c>
      <c r="D140" s="69" t="s">
        <v>235</v>
      </c>
      <c r="E140" s="71" t="s">
        <v>1961</v>
      </c>
    </row>
    <row r="141" spans="1:5" ht="29" x14ac:dyDescent="0.35">
      <c r="A141" s="70" t="s">
        <v>1328</v>
      </c>
      <c r="B141" s="70" t="s">
        <v>195</v>
      </c>
      <c r="C141" s="70" t="s">
        <v>1710</v>
      </c>
      <c r="D141" s="70" t="s">
        <v>236</v>
      </c>
      <c r="E141" s="72" t="s">
        <v>1962</v>
      </c>
    </row>
    <row r="142" spans="1:5" ht="43.5" x14ac:dyDescent="0.35">
      <c r="A142" s="69" t="s">
        <v>1328</v>
      </c>
      <c r="B142" s="69" t="s">
        <v>195</v>
      </c>
      <c r="C142" s="69" t="s">
        <v>1710</v>
      </c>
      <c r="D142" s="69" t="s">
        <v>237</v>
      </c>
      <c r="E142" s="71" t="s">
        <v>1963</v>
      </c>
    </row>
    <row r="143" spans="1:5" ht="29" x14ac:dyDescent="0.35">
      <c r="A143" s="70" t="s">
        <v>1328</v>
      </c>
      <c r="B143" s="70" t="s">
        <v>195</v>
      </c>
      <c r="C143" s="70" t="s">
        <v>1710</v>
      </c>
      <c r="D143" s="70" t="s">
        <v>238</v>
      </c>
      <c r="E143" s="72" t="s">
        <v>1964</v>
      </c>
    </row>
    <row r="144" spans="1:5" ht="29" x14ac:dyDescent="0.35">
      <c r="A144" s="69" t="s">
        <v>1328</v>
      </c>
      <c r="B144" s="69" t="s">
        <v>195</v>
      </c>
      <c r="C144" s="69" t="s">
        <v>1710</v>
      </c>
      <c r="D144" s="69" t="s">
        <v>239</v>
      </c>
      <c r="E144" s="71" t="s">
        <v>1965</v>
      </c>
    </row>
    <row r="145" spans="1:5" ht="29" x14ac:dyDescent="0.35">
      <c r="A145" s="70" t="s">
        <v>1328</v>
      </c>
      <c r="B145" s="70" t="s">
        <v>195</v>
      </c>
      <c r="C145" s="70" t="s">
        <v>1710</v>
      </c>
      <c r="D145" s="70" t="s">
        <v>240</v>
      </c>
      <c r="E145" s="72" t="s">
        <v>1966</v>
      </c>
    </row>
    <row r="146" spans="1:5" ht="29" x14ac:dyDescent="0.35">
      <c r="A146" s="69" t="s">
        <v>1328</v>
      </c>
      <c r="B146" s="69" t="s">
        <v>195</v>
      </c>
      <c r="C146" s="69" t="s">
        <v>1710</v>
      </c>
      <c r="D146" s="69" t="s">
        <v>241</v>
      </c>
      <c r="E146" s="71" t="s">
        <v>1967</v>
      </c>
    </row>
    <row r="147" spans="1:5" ht="29" x14ac:dyDescent="0.35">
      <c r="A147" s="70" t="s">
        <v>1328</v>
      </c>
      <c r="B147" s="70" t="s">
        <v>195</v>
      </c>
      <c r="C147" s="70" t="s">
        <v>1710</v>
      </c>
      <c r="D147" s="70" t="s">
        <v>242</v>
      </c>
      <c r="E147" s="72" t="s">
        <v>1968</v>
      </c>
    </row>
    <row r="148" spans="1:5" x14ac:dyDescent="0.35">
      <c r="A148" s="69" t="s">
        <v>1328</v>
      </c>
      <c r="B148" s="69" t="s">
        <v>195</v>
      </c>
      <c r="C148" s="69" t="s">
        <v>1710</v>
      </c>
      <c r="D148" s="69" t="s">
        <v>243</v>
      </c>
      <c r="E148" s="71" t="s">
        <v>1969</v>
      </c>
    </row>
    <row r="149" spans="1:5" x14ac:dyDescent="0.35">
      <c r="A149" s="70" t="s">
        <v>1328</v>
      </c>
      <c r="B149" s="70" t="s">
        <v>195</v>
      </c>
      <c r="C149" s="70" t="s">
        <v>1710</v>
      </c>
      <c r="D149" s="70" t="s">
        <v>244</v>
      </c>
      <c r="E149" s="72" t="s">
        <v>1970</v>
      </c>
    </row>
    <row r="150" spans="1:5" x14ac:dyDescent="0.35">
      <c r="A150" s="69" t="s">
        <v>1328</v>
      </c>
      <c r="B150" s="69" t="s">
        <v>195</v>
      </c>
      <c r="C150" s="69" t="s">
        <v>1710</v>
      </c>
      <c r="D150" s="69" t="s">
        <v>245</v>
      </c>
      <c r="E150" s="71" t="s">
        <v>1971</v>
      </c>
    </row>
    <row r="151" spans="1:5" x14ac:dyDescent="0.35">
      <c r="A151" s="70" t="s">
        <v>1328</v>
      </c>
      <c r="B151" s="70" t="s">
        <v>195</v>
      </c>
      <c r="C151" s="70" t="s">
        <v>1710</v>
      </c>
      <c r="D151" s="70" t="s">
        <v>246</v>
      </c>
      <c r="E151" s="72" t="s">
        <v>1972</v>
      </c>
    </row>
    <row r="152" spans="1:5" ht="29" x14ac:dyDescent="0.35">
      <c r="A152" s="69" t="s">
        <v>1328</v>
      </c>
      <c r="B152" s="69" t="s">
        <v>195</v>
      </c>
      <c r="C152" s="69" t="s">
        <v>1710</v>
      </c>
      <c r="D152" s="69" t="s">
        <v>247</v>
      </c>
      <c r="E152" s="71" t="s">
        <v>1973</v>
      </c>
    </row>
    <row r="153" spans="1:5" x14ac:dyDescent="0.35">
      <c r="A153" s="70" t="s">
        <v>1328</v>
      </c>
      <c r="B153" s="70" t="s">
        <v>195</v>
      </c>
      <c r="C153" s="70" t="s">
        <v>1710</v>
      </c>
      <c r="D153" s="70" t="s">
        <v>248</v>
      </c>
      <c r="E153" s="72" t="s">
        <v>1974</v>
      </c>
    </row>
    <row r="154" spans="1:5" ht="29" x14ac:dyDescent="0.35">
      <c r="A154" s="69" t="s">
        <v>1328</v>
      </c>
      <c r="B154" s="69" t="s">
        <v>195</v>
      </c>
      <c r="C154" s="69" t="s">
        <v>1710</v>
      </c>
      <c r="D154" s="69" t="s">
        <v>249</v>
      </c>
      <c r="E154" s="71" t="s">
        <v>1975</v>
      </c>
    </row>
    <row r="155" spans="1:5" ht="58" x14ac:dyDescent="0.35">
      <c r="A155" s="70" t="s">
        <v>1328</v>
      </c>
      <c r="B155" s="70" t="s">
        <v>195</v>
      </c>
      <c r="C155" s="70" t="s">
        <v>1710</v>
      </c>
      <c r="D155" s="70" t="s">
        <v>250</v>
      </c>
      <c r="E155" s="72" t="s">
        <v>1976</v>
      </c>
    </row>
    <row r="156" spans="1:5" ht="29" x14ac:dyDescent="0.35">
      <c r="A156" s="69" t="s">
        <v>1328</v>
      </c>
      <c r="B156" s="69" t="s">
        <v>195</v>
      </c>
      <c r="C156" s="69" t="s">
        <v>1710</v>
      </c>
      <c r="D156" s="69" t="s">
        <v>251</v>
      </c>
      <c r="E156" s="71" t="s">
        <v>1977</v>
      </c>
    </row>
    <row r="157" spans="1:5" x14ac:dyDescent="0.35">
      <c r="A157" s="70" t="s">
        <v>1328</v>
      </c>
      <c r="B157" s="70" t="s">
        <v>195</v>
      </c>
      <c r="C157" s="70" t="s">
        <v>1710</v>
      </c>
      <c r="D157" s="70" t="s">
        <v>252</v>
      </c>
      <c r="E157" s="72" t="s">
        <v>1978</v>
      </c>
    </row>
    <row r="158" spans="1:5" x14ac:dyDescent="0.35">
      <c r="A158" s="69" t="s">
        <v>1328</v>
      </c>
      <c r="B158" s="69" t="s">
        <v>195</v>
      </c>
      <c r="C158" s="69" t="s">
        <v>1710</v>
      </c>
      <c r="D158" s="69" t="s">
        <v>253</v>
      </c>
      <c r="E158" s="71" t="s">
        <v>1979</v>
      </c>
    </row>
    <row r="159" spans="1:5" x14ac:dyDescent="0.35">
      <c r="A159" s="70" t="s">
        <v>1328</v>
      </c>
      <c r="B159" s="70" t="s">
        <v>195</v>
      </c>
      <c r="C159" s="70" t="s">
        <v>1710</v>
      </c>
      <c r="D159" s="70" t="s">
        <v>254</v>
      </c>
      <c r="E159" s="72" t="s">
        <v>1980</v>
      </c>
    </row>
    <row r="160" spans="1:5" x14ac:dyDescent="0.35">
      <c r="A160" s="69" t="s">
        <v>1328</v>
      </c>
      <c r="B160" s="69" t="s">
        <v>195</v>
      </c>
      <c r="C160" s="69" t="s">
        <v>1710</v>
      </c>
      <c r="D160" s="69" t="s">
        <v>255</v>
      </c>
      <c r="E160" s="71" t="s">
        <v>1981</v>
      </c>
    </row>
    <row r="161" spans="1:5" x14ac:dyDescent="0.35">
      <c r="A161" s="70" t="s">
        <v>1328</v>
      </c>
      <c r="B161" s="70" t="s">
        <v>195</v>
      </c>
      <c r="C161" s="70" t="s">
        <v>1710</v>
      </c>
      <c r="D161" s="70" t="s">
        <v>256</v>
      </c>
      <c r="E161" s="72" t="s">
        <v>1982</v>
      </c>
    </row>
    <row r="162" spans="1:5" x14ac:dyDescent="0.35">
      <c r="A162" s="69" t="s">
        <v>1328</v>
      </c>
      <c r="B162" s="69" t="s">
        <v>195</v>
      </c>
      <c r="C162" s="69" t="s">
        <v>1710</v>
      </c>
      <c r="D162" s="69" t="s">
        <v>257</v>
      </c>
      <c r="E162" s="71" t="s">
        <v>1983</v>
      </c>
    </row>
    <row r="163" spans="1:5" x14ac:dyDescent="0.35">
      <c r="A163" s="70" t="s">
        <v>1328</v>
      </c>
      <c r="B163" s="70" t="s">
        <v>195</v>
      </c>
      <c r="C163" s="70" t="s">
        <v>1710</v>
      </c>
      <c r="D163" s="70" t="s">
        <v>258</v>
      </c>
      <c r="E163" s="72" t="s">
        <v>1984</v>
      </c>
    </row>
    <row r="164" spans="1:5" ht="58" x14ac:dyDescent="0.35">
      <c r="A164" s="69" t="s">
        <v>1328</v>
      </c>
      <c r="B164" s="69" t="s">
        <v>195</v>
      </c>
      <c r="C164" s="69" t="s">
        <v>1710</v>
      </c>
      <c r="D164" s="69" t="s">
        <v>259</v>
      </c>
      <c r="E164" s="71" t="s">
        <v>1985</v>
      </c>
    </row>
    <row r="165" spans="1:5" ht="43.5" x14ac:dyDescent="0.35">
      <c r="A165" s="70" t="s">
        <v>1328</v>
      </c>
      <c r="B165" s="70" t="s">
        <v>195</v>
      </c>
      <c r="C165" s="70" t="s">
        <v>1710</v>
      </c>
      <c r="D165" s="70" t="s">
        <v>260</v>
      </c>
      <c r="E165" s="72" t="s">
        <v>1986</v>
      </c>
    </row>
    <row r="166" spans="1:5" ht="43.5" x14ac:dyDescent="0.35">
      <c r="A166" s="69" t="s">
        <v>1328</v>
      </c>
      <c r="B166" s="69" t="s">
        <v>195</v>
      </c>
      <c r="C166" s="69" t="s">
        <v>1710</v>
      </c>
      <c r="D166" s="69" t="s">
        <v>261</v>
      </c>
      <c r="E166" s="71" t="s">
        <v>1987</v>
      </c>
    </row>
    <row r="167" spans="1:5" x14ac:dyDescent="0.35">
      <c r="A167" s="70" t="s">
        <v>1328</v>
      </c>
      <c r="B167" s="70" t="s">
        <v>195</v>
      </c>
      <c r="C167" s="70" t="s">
        <v>1710</v>
      </c>
      <c r="D167" s="70" t="s">
        <v>262</v>
      </c>
      <c r="E167" s="72" t="s">
        <v>1988</v>
      </c>
    </row>
    <row r="168" spans="1:5" x14ac:dyDescent="0.35">
      <c r="A168" s="69" t="s">
        <v>1328</v>
      </c>
      <c r="B168" s="69" t="s">
        <v>195</v>
      </c>
      <c r="C168" s="69" t="s">
        <v>1710</v>
      </c>
      <c r="D168" s="69" t="s">
        <v>263</v>
      </c>
      <c r="E168" s="71" t="s">
        <v>1989</v>
      </c>
    </row>
    <row r="169" spans="1:5" ht="29" x14ac:dyDescent="0.35">
      <c r="A169" s="70" t="s">
        <v>1328</v>
      </c>
      <c r="B169" s="70" t="s">
        <v>195</v>
      </c>
      <c r="C169" s="70" t="s">
        <v>1710</v>
      </c>
      <c r="D169" s="70" t="s">
        <v>264</v>
      </c>
      <c r="E169" s="72" t="s">
        <v>1990</v>
      </c>
    </row>
    <row r="170" spans="1:5" ht="58" x14ac:dyDescent="0.35">
      <c r="A170" s="69" t="s">
        <v>1328</v>
      </c>
      <c r="B170" s="69" t="s">
        <v>195</v>
      </c>
      <c r="C170" s="69" t="s">
        <v>1710</v>
      </c>
      <c r="D170" s="69" t="s">
        <v>265</v>
      </c>
      <c r="E170" s="71" t="s">
        <v>1991</v>
      </c>
    </row>
    <row r="171" spans="1:5" ht="58" x14ac:dyDescent="0.35">
      <c r="A171" s="70" t="s">
        <v>1328</v>
      </c>
      <c r="B171" s="70" t="s">
        <v>195</v>
      </c>
      <c r="C171" s="70" t="s">
        <v>1710</v>
      </c>
      <c r="D171" s="70" t="s">
        <v>266</v>
      </c>
      <c r="E171" s="72" t="s">
        <v>1992</v>
      </c>
    </row>
    <row r="172" spans="1:5" x14ac:dyDescent="0.35">
      <c r="A172" s="69" t="s">
        <v>1328</v>
      </c>
      <c r="B172" s="69" t="s">
        <v>195</v>
      </c>
      <c r="C172" s="69" t="s">
        <v>1710</v>
      </c>
      <c r="D172" s="69" t="s">
        <v>267</v>
      </c>
      <c r="E172" s="71" t="s">
        <v>1993</v>
      </c>
    </row>
    <row r="173" spans="1:5" ht="29" x14ac:dyDescent="0.35">
      <c r="A173" s="70" t="s">
        <v>1328</v>
      </c>
      <c r="B173" s="70" t="s">
        <v>195</v>
      </c>
      <c r="C173" s="70" t="s">
        <v>1710</v>
      </c>
      <c r="D173" s="70" t="s">
        <v>268</v>
      </c>
      <c r="E173" s="72" t="s">
        <v>1994</v>
      </c>
    </row>
    <row r="174" spans="1:5" x14ac:dyDescent="0.35">
      <c r="A174" s="69" t="s">
        <v>1328</v>
      </c>
      <c r="B174" s="69" t="s">
        <v>195</v>
      </c>
      <c r="C174" s="69" t="s">
        <v>1710</v>
      </c>
      <c r="D174" s="69" t="s">
        <v>269</v>
      </c>
      <c r="E174" s="71" t="s">
        <v>1995</v>
      </c>
    </row>
    <row r="175" spans="1:5" ht="43.5" x14ac:dyDescent="0.35">
      <c r="A175" s="70" t="s">
        <v>1328</v>
      </c>
      <c r="B175" s="70" t="s">
        <v>195</v>
      </c>
      <c r="C175" s="70" t="s">
        <v>1710</v>
      </c>
      <c r="D175" s="70" t="s">
        <v>270</v>
      </c>
      <c r="E175" s="72" t="s">
        <v>1996</v>
      </c>
    </row>
    <row r="176" spans="1:5" ht="43.5" x14ac:dyDescent="0.35">
      <c r="A176" s="69" t="s">
        <v>1328</v>
      </c>
      <c r="B176" s="69" t="s">
        <v>195</v>
      </c>
      <c r="C176" s="69" t="s">
        <v>1710</v>
      </c>
      <c r="D176" s="69" t="s">
        <v>271</v>
      </c>
      <c r="E176" s="71" t="s">
        <v>1997</v>
      </c>
    </row>
    <row r="177" spans="1:5" ht="29" x14ac:dyDescent="0.35">
      <c r="A177" s="70" t="s">
        <v>1328</v>
      </c>
      <c r="B177" s="70" t="s">
        <v>195</v>
      </c>
      <c r="C177" s="70" t="s">
        <v>1710</v>
      </c>
      <c r="D177" s="70" t="s">
        <v>272</v>
      </c>
      <c r="E177" s="72" t="s">
        <v>1998</v>
      </c>
    </row>
    <row r="178" spans="1:5" x14ac:dyDescent="0.35">
      <c r="A178" s="69" t="s">
        <v>1328</v>
      </c>
      <c r="B178" s="69" t="s">
        <v>195</v>
      </c>
      <c r="C178" s="69" t="s">
        <v>1710</v>
      </c>
      <c r="D178" s="69" t="s">
        <v>273</v>
      </c>
      <c r="E178" s="71" t="s">
        <v>1999</v>
      </c>
    </row>
    <row r="179" spans="1:5" x14ac:dyDescent="0.35">
      <c r="A179" s="70" t="s">
        <v>1328</v>
      </c>
      <c r="B179" s="70" t="s">
        <v>195</v>
      </c>
      <c r="C179" s="70" t="s">
        <v>1710</v>
      </c>
      <c r="D179" s="70" t="s">
        <v>274</v>
      </c>
      <c r="E179" s="72" t="s">
        <v>2000</v>
      </c>
    </row>
    <row r="180" spans="1:5" x14ac:dyDescent="0.35">
      <c r="A180" s="69" t="s">
        <v>1328</v>
      </c>
      <c r="B180" s="69" t="s">
        <v>275</v>
      </c>
      <c r="C180" s="69" t="s">
        <v>1825</v>
      </c>
      <c r="D180" s="69" t="s">
        <v>276</v>
      </c>
      <c r="E180" s="71" t="s">
        <v>2001</v>
      </c>
    </row>
    <row r="181" spans="1:5" x14ac:dyDescent="0.35">
      <c r="A181" s="70" t="s">
        <v>1328</v>
      </c>
      <c r="B181" s="70" t="s">
        <v>275</v>
      </c>
      <c r="C181" s="70" t="s">
        <v>1825</v>
      </c>
      <c r="D181" s="70" t="s">
        <v>277</v>
      </c>
      <c r="E181" s="72" t="s">
        <v>2002</v>
      </c>
    </row>
    <row r="182" spans="1:5" x14ac:dyDescent="0.35">
      <c r="A182" s="69" t="s">
        <v>1328</v>
      </c>
      <c r="B182" s="69" t="s">
        <v>275</v>
      </c>
      <c r="C182" s="69" t="s">
        <v>1825</v>
      </c>
      <c r="D182" s="69" t="s">
        <v>278</v>
      </c>
      <c r="E182" s="71" t="s">
        <v>2003</v>
      </c>
    </row>
    <row r="183" spans="1:5" x14ac:dyDescent="0.35">
      <c r="A183" s="70" t="s">
        <v>1328</v>
      </c>
      <c r="B183" s="70" t="s">
        <v>275</v>
      </c>
      <c r="C183" s="70" t="s">
        <v>1825</v>
      </c>
      <c r="D183" s="70" t="s">
        <v>279</v>
      </c>
      <c r="E183" s="72" t="s">
        <v>2004</v>
      </c>
    </row>
    <row r="184" spans="1:5" x14ac:dyDescent="0.35">
      <c r="A184" s="69" t="s">
        <v>1328</v>
      </c>
      <c r="B184" s="69" t="s">
        <v>275</v>
      </c>
      <c r="C184" s="69" t="s">
        <v>1825</v>
      </c>
      <c r="D184" s="69" t="s">
        <v>280</v>
      </c>
      <c r="E184" s="71" t="s">
        <v>2005</v>
      </c>
    </row>
    <row r="185" spans="1:5" x14ac:dyDescent="0.35">
      <c r="A185" s="70" t="s">
        <v>1328</v>
      </c>
      <c r="B185" s="70" t="s">
        <v>275</v>
      </c>
      <c r="C185" s="70" t="s">
        <v>1825</v>
      </c>
      <c r="D185" s="70" t="s">
        <v>281</v>
      </c>
      <c r="E185" s="72" t="s">
        <v>2006</v>
      </c>
    </row>
    <row r="186" spans="1:5" x14ac:dyDescent="0.35">
      <c r="A186" s="69" t="s">
        <v>1328</v>
      </c>
      <c r="B186" s="69" t="s">
        <v>275</v>
      </c>
      <c r="C186" s="69" t="s">
        <v>1825</v>
      </c>
      <c r="D186" s="69" t="s">
        <v>282</v>
      </c>
      <c r="E186" s="71" t="s">
        <v>2007</v>
      </c>
    </row>
    <row r="187" spans="1:5" x14ac:dyDescent="0.35">
      <c r="A187" s="70" t="s">
        <v>1328</v>
      </c>
      <c r="B187" s="70" t="s">
        <v>275</v>
      </c>
      <c r="C187" s="70" t="s">
        <v>1825</v>
      </c>
      <c r="D187" s="70" t="s">
        <v>283</v>
      </c>
      <c r="E187" s="72" t="s">
        <v>2008</v>
      </c>
    </row>
    <row r="188" spans="1:5" x14ac:dyDescent="0.35">
      <c r="A188" s="69" t="s">
        <v>1328</v>
      </c>
      <c r="B188" s="69" t="s">
        <v>275</v>
      </c>
      <c r="C188" s="69" t="s">
        <v>1825</v>
      </c>
      <c r="D188" s="69" t="s">
        <v>284</v>
      </c>
      <c r="E188" s="71" t="s">
        <v>2009</v>
      </c>
    </row>
    <row r="189" spans="1:5" x14ac:dyDescent="0.35">
      <c r="A189" s="70" t="s">
        <v>1328</v>
      </c>
      <c r="B189" s="70" t="s">
        <v>275</v>
      </c>
      <c r="C189" s="70" t="s">
        <v>1825</v>
      </c>
      <c r="D189" s="70" t="s">
        <v>285</v>
      </c>
      <c r="E189" s="72" t="s">
        <v>2010</v>
      </c>
    </row>
    <row r="190" spans="1:5" x14ac:dyDescent="0.35">
      <c r="A190" s="69" t="s">
        <v>1328</v>
      </c>
      <c r="B190" s="69" t="s">
        <v>275</v>
      </c>
      <c r="C190" s="69" t="s">
        <v>1825</v>
      </c>
      <c r="D190" s="69" t="s">
        <v>286</v>
      </c>
      <c r="E190" s="71" t="s">
        <v>2011</v>
      </c>
    </row>
    <row r="191" spans="1:5" x14ac:dyDescent="0.35">
      <c r="A191" s="70" t="s">
        <v>1328</v>
      </c>
      <c r="B191" s="70" t="s">
        <v>275</v>
      </c>
      <c r="C191" s="70" t="s">
        <v>1825</v>
      </c>
      <c r="D191" s="70" t="s">
        <v>287</v>
      </c>
      <c r="E191" s="72" t="s">
        <v>2012</v>
      </c>
    </row>
    <row r="192" spans="1:5" x14ac:dyDescent="0.35">
      <c r="A192" s="69" t="s">
        <v>1328</v>
      </c>
      <c r="B192" s="69" t="s">
        <v>275</v>
      </c>
      <c r="C192" s="69" t="s">
        <v>1825</v>
      </c>
      <c r="D192" s="69" t="s">
        <v>288</v>
      </c>
      <c r="E192" s="71" t="s">
        <v>2013</v>
      </c>
    </row>
    <row r="193" spans="1:5" x14ac:dyDescent="0.35">
      <c r="A193" s="70" t="s">
        <v>1328</v>
      </c>
      <c r="B193" s="70" t="s">
        <v>275</v>
      </c>
      <c r="C193" s="70" t="s">
        <v>1825</v>
      </c>
      <c r="D193" s="70" t="s">
        <v>289</v>
      </c>
      <c r="E193" s="72" t="s">
        <v>2014</v>
      </c>
    </row>
    <row r="194" spans="1:5" x14ac:dyDescent="0.35">
      <c r="A194" s="69" t="s">
        <v>1328</v>
      </c>
      <c r="B194" s="69" t="s">
        <v>275</v>
      </c>
      <c r="C194" s="69" t="s">
        <v>1825</v>
      </c>
      <c r="D194" s="69" t="s">
        <v>290</v>
      </c>
      <c r="E194" s="71" t="s">
        <v>2015</v>
      </c>
    </row>
    <row r="195" spans="1:5" x14ac:dyDescent="0.35">
      <c r="A195" s="70" t="s">
        <v>1328</v>
      </c>
      <c r="B195" s="70" t="s">
        <v>275</v>
      </c>
      <c r="C195" s="70" t="s">
        <v>1825</v>
      </c>
      <c r="D195" s="70" t="s">
        <v>291</v>
      </c>
      <c r="E195" s="72" t="s">
        <v>2016</v>
      </c>
    </row>
    <row r="196" spans="1:5" x14ac:dyDescent="0.35">
      <c r="A196" s="69" t="s">
        <v>1328</v>
      </c>
      <c r="B196" s="69" t="s">
        <v>275</v>
      </c>
      <c r="C196" s="69" t="s">
        <v>1825</v>
      </c>
      <c r="D196" s="69" t="s">
        <v>292</v>
      </c>
      <c r="E196" s="71" t="s">
        <v>2017</v>
      </c>
    </row>
    <row r="197" spans="1:5" x14ac:dyDescent="0.35">
      <c r="A197" s="70" t="s">
        <v>1328</v>
      </c>
      <c r="B197" s="70" t="s">
        <v>275</v>
      </c>
      <c r="C197" s="70" t="s">
        <v>1825</v>
      </c>
      <c r="D197" s="70" t="s">
        <v>293</v>
      </c>
      <c r="E197" s="72" t="s">
        <v>2018</v>
      </c>
    </row>
    <row r="198" spans="1:5" x14ac:dyDescent="0.35">
      <c r="A198" s="69" t="s">
        <v>1328</v>
      </c>
      <c r="B198" s="69" t="s">
        <v>275</v>
      </c>
      <c r="C198" s="69" t="s">
        <v>1825</v>
      </c>
      <c r="D198" s="69" t="s">
        <v>294</v>
      </c>
      <c r="E198" s="71" t="s">
        <v>2019</v>
      </c>
    </row>
    <row r="199" spans="1:5" x14ac:dyDescent="0.35">
      <c r="A199" s="70" t="s">
        <v>1328</v>
      </c>
      <c r="B199" s="70" t="s">
        <v>275</v>
      </c>
      <c r="C199" s="70" t="s">
        <v>1825</v>
      </c>
      <c r="D199" s="70" t="s">
        <v>295</v>
      </c>
      <c r="E199" s="72" t="s">
        <v>2020</v>
      </c>
    </row>
    <row r="200" spans="1:5" x14ac:dyDescent="0.35">
      <c r="A200" s="69" t="s">
        <v>1328</v>
      </c>
      <c r="B200" s="69" t="s">
        <v>275</v>
      </c>
      <c r="C200" s="69" t="s">
        <v>1825</v>
      </c>
      <c r="D200" s="69" t="s">
        <v>296</v>
      </c>
      <c r="E200" s="71" t="s">
        <v>2021</v>
      </c>
    </row>
    <row r="201" spans="1:5" x14ac:dyDescent="0.35">
      <c r="A201" s="70" t="s">
        <v>1328</v>
      </c>
      <c r="B201" s="70" t="s">
        <v>275</v>
      </c>
      <c r="C201" s="70" t="s">
        <v>1825</v>
      </c>
      <c r="D201" s="70" t="s">
        <v>297</v>
      </c>
      <c r="E201" s="72" t="s">
        <v>2022</v>
      </c>
    </row>
    <row r="202" spans="1:5" x14ac:dyDescent="0.35">
      <c r="A202" s="69" t="s">
        <v>1328</v>
      </c>
      <c r="B202" s="69" t="s">
        <v>275</v>
      </c>
      <c r="C202" s="69" t="s">
        <v>1825</v>
      </c>
      <c r="D202" s="69" t="s">
        <v>298</v>
      </c>
      <c r="E202" s="71" t="s">
        <v>2023</v>
      </c>
    </row>
    <row r="203" spans="1:5" x14ac:dyDescent="0.35">
      <c r="A203" s="70" t="s">
        <v>1328</v>
      </c>
      <c r="B203" s="70" t="s">
        <v>275</v>
      </c>
      <c r="C203" s="70" t="s">
        <v>1825</v>
      </c>
      <c r="D203" s="70" t="s">
        <v>299</v>
      </c>
      <c r="E203" s="72" t="s">
        <v>2024</v>
      </c>
    </row>
    <row r="204" spans="1:5" x14ac:dyDescent="0.35">
      <c r="A204" s="69" t="s">
        <v>1328</v>
      </c>
      <c r="B204" s="69" t="s">
        <v>275</v>
      </c>
      <c r="C204" s="69" t="s">
        <v>1825</v>
      </c>
      <c r="D204" s="69" t="s">
        <v>300</v>
      </c>
      <c r="E204" s="71" t="s">
        <v>2025</v>
      </c>
    </row>
    <row r="205" spans="1:5" x14ac:dyDescent="0.35">
      <c r="A205" s="70" t="s">
        <v>1328</v>
      </c>
      <c r="B205" s="70" t="s">
        <v>275</v>
      </c>
      <c r="C205" s="70" t="s">
        <v>1825</v>
      </c>
      <c r="D205" s="70" t="s">
        <v>301</v>
      </c>
      <c r="E205" s="72" t="s">
        <v>2026</v>
      </c>
    </row>
    <row r="206" spans="1:5" x14ac:dyDescent="0.35">
      <c r="A206" s="69" t="s">
        <v>1328</v>
      </c>
      <c r="B206" s="69" t="s">
        <v>275</v>
      </c>
      <c r="C206" s="69" t="s">
        <v>1825</v>
      </c>
      <c r="D206" s="69" t="s">
        <v>302</v>
      </c>
      <c r="E206" s="71" t="s">
        <v>2027</v>
      </c>
    </row>
    <row r="207" spans="1:5" x14ac:dyDescent="0.35">
      <c r="A207" s="70" t="s">
        <v>1328</v>
      </c>
      <c r="B207" s="70" t="s">
        <v>275</v>
      </c>
      <c r="C207" s="70" t="s">
        <v>1825</v>
      </c>
      <c r="D207" s="70" t="s">
        <v>303</v>
      </c>
      <c r="E207" s="72" t="s">
        <v>2028</v>
      </c>
    </row>
    <row r="208" spans="1:5" ht="29" x14ac:dyDescent="0.35">
      <c r="A208" s="69" t="s">
        <v>1328</v>
      </c>
      <c r="B208" s="69" t="s">
        <v>304</v>
      </c>
      <c r="C208" s="69" t="s">
        <v>1825</v>
      </c>
      <c r="D208" s="69" t="s">
        <v>306</v>
      </c>
      <c r="E208" s="71" t="s">
        <v>2029</v>
      </c>
    </row>
    <row r="209" spans="1:5" ht="29" x14ac:dyDescent="0.35">
      <c r="A209" s="70" t="s">
        <v>1328</v>
      </c>
      <c r="B209" s="70" t="s">
        <v>304</v>
      </c>
      <c r="C209" s="70" t="s">
        <v>1825</v>
      </c>
      <c r="D209" s="70" t="s">
        <v>307</v>
      </c>
      <c r="E209" s="72" t="s">
        <v>2030</v>
      </c>
    </row>
    <row r="210" spans="1:5" ht="29" x14ac:dyDescent="0.35">
      <c r="A210" s="69" t="s">
        <v>1328</v>
      </c>
      <c r="B210" s="69" t="s">
        <v>304</v>
      </c>
      <c r="C210" s="69" t="s">
        <v>1825</v>
      </c>
      <c r="D210" s="69" t="s">
        <v>308</v>
      </c>
      <c r="E210" s="71" t="s">
        <v>2031</v>
      </c>
    </row>
    <row r="211" spans="1:5" ht="43.5" x14ac:dyDescent="0.35">
      <c r="A211" s="70" t="s">
        <v>1328</v>
      </c>
      <c r="B211" s="70" t="s">
        <v>304</v>
      </c>
      <c r="C211" s="70" t="s">
        <v>1825</v>
      </c>
      <c r="D211" s="70" t="s">
        <v>309</v>
      </c>
      <c r="E211" s="72" t="s">
        <v>2032</v>
      </c>
    </row>
    <row r="212" spans="1:5" ht="29" x14ac:dyDescent="0.35">
      <c r="A212" s="69" t="s">
        <v>1328</v>
      </c>
      <c r="B212" s="69" t="s">
        <v>304</v>
      </c>
      <c r="C212" s="69" t="s">
        <v>1825</v>
      </c>
      <c r="D212" s="69" t="s">
        <v>310</v>
      </c>
      <c r="E212" s="71" t="s">
        <v>2033</v>
      </c>
    </row>
    <row r="213" spans="1:5" ht="29" x14ac:dyDescent="0.35">
      <c r="A213" s="70" t="s">
        <v>1328</v>
      </c>
      <c r="B213" s="70" t="s">
        <v>304</v>
      </c>
      <c r="C213" s="70" t="s">
        <v>1825</v>
      </c>
      <c r="D213" s="70" t="s">
        <v>311</v>
      </c>
      <c r="E213" s="72" t="s">
        <v>2034</v>
      </c>
    </row>
    <row r="214" spans="1:5" ht="43.5" x14ac:dyDescent="0.35">
      <c r="A214" s="69" t="s">
        <v>1328</v>
      </c>
      <c r="B214" s="69" t="s">
        <v>304</v>
      </c>
      <c r="C214" s="69" t="s">
        <v>1825</v>
      </c>
      <c r="D214" s="69" t="s">
        <v>312</v>
      </c>
      <c r="E214" s="71" t="s">
        <v>2035</v>
      </c>
    </row>
    <row r="215" spans="1:5" ht="29" x14ac:dyDescent="0.35">
      <c r="A215" s="70" t="s">
        <v>1328</v>
      </c>
      <c r="B215" s="70" t="s">
        <v>304</v>
      </c>
      <c r="C215" s="70" t="s">
        <v>1825</v>
      </c>
      <c r="D215" s="70" t="s">
        <v>313</v>
      </c>
      <c r="E215" s="72" t="s">
        <v>2036</v>
      </c>
    </row>
    <row r="216" spans="1:5" x14ac:dyDescent="0.35">
      <c r="A216" s="69" t="s">
        <v>1328</v>
      </c>
      <c r="B216" s="69" t="s">
        <v>304</v>
      </c>
      <c r="C216" s="69" t="s">
        <v>1825</v>
      </c>
      <c r="D216" s="69" t="s">
        <v>314</v>
      </c>
      <c r="E216" s="71" t="s">
        <v>2037</v>
      </c>
    </row>
    <row r="217" spans="1:5" ht="29" x14ac:dyDescent="0.35">
      <c r="A217" s="70" t="s">
        <v>1328</v>
      </c>
      <c r="B217" s="70" t="s">
        <v>304</v>
      </c>
      <c r="C217" s="70" t="s">
        <v>1825</v>
      </c>
      <c r="D217" s="70" t="s">
        <v>315</v>
      </c>
      <c r="E217" s="72" t="s">
        <v>2038</v>
      </c>
    </row>
    <row r="218" spans="1:5" ht="29" x14ac:dyDescent="0.35">
      <c r="A218" s="69" t="s">
        <v>1328</v>
      </c>
      <c r="B218" s="69" t="s">
        <v>304</v>
      </c>
      <c r="C218" s="69" t="s">
        <v>1825</v>
      </c>
      <c r="D218" s="69" t="s">
        <v>316</v>
      </c>
      <c r="E218" s="71" t="s">
        <v>2039</v>
      </c>
    </row>
    <row r="219" spans="1:5" ht="43.5" x14ac:dyDescent="0.35">
      <c r="A219" s="70" t="s">
        <v>1328</v>
      </c>
      <c r="B219" s="70" t="s">
        <v>304</v>
      </c>
      <c r="C219" s="70" t="s">
        <v>1825</v>
      </c>
      <c r="D219" s="70" t="s">
        <v>317</v>
      </c>
      <c r="E219" s="72" t="s">
        <v>2040</v>
      </c>
    </row>
    <row r="220" spans="1:5" ht="29" x14ac:dyDescent="0.35">
      <c r="A220" s="69" t="s">
        <v>1328</v>
      </c>
      <c r="B220" s="69" t="s">
        <v>304</v>
      </c>
      <c r="C220" s="69" t="s">
        <v>1825</v>
      </c>
      <c r="D220" s="69" t="s">
        <v>318</v>
      </c>
      <c r="E220" s="71" t="s">
        <v>2041</v>
      </c>
    </row>
    <row r="221" spans="1:5" x14ac:dyDescent="0.35">
      <c r="A221" s="70" t="s">
        <v>1328</v>
      </c>
      <c r="B221" s="70" t="s">
        <v>304</v>
      </c>
      <c r="C221" s="70" t="s">
        <v>1825</v>
      </c>
      <c r="D221" s="70" t="s">
        <v>334</v>
      </c>
      <c r="E221" s="72" t="s">
        <v>2042</v>
      </c>
    </row>
    <row r="222" spans="1:5" ht="29" x14ac:dyDescent="0.35">
      <c r="A222" s="69" t="s">
        <v>1328</v>
      </c>
      <c r="B222" s="69" t="s">
        <v>304</v>
      </c>
      <c r="C222" s="69" t="s">
        <v>1825</v>
      </c>
      <c r="D222" s="69" t="s">
        <v>319</v>
      </c>
      <c r="E222" s="71" t="s">
        <v>2043</v>
      </c>
    </row>
    <row r="223" spans="1:5" ht="29" x14ac:dyDescent="0.35">
      <c r="A223" s="70" t="s">
        <v>1328</v>
      </c>
      <c r="B223" s="70" t="s">
        <v>304</v>
      </c>
      <c r="C223" s="70" t="s">
        <v>1825</v>
      </c>
      <c r="D223" s="70" t="s">
        <v>320</v>
      </c>
      <c r="E223" s="72" t="s">
        <v>2044</v>
      </c>
    </row>
    <row r="224" spans="1:5" ht="29" x14ac:dyDescent="0.35">
      <c r="A224" s="69" t="s">
        <v>1328</v>
      </c>
      <c r="B224" s="69" t="s">
        <v>304</v>
      </c>
      <c r="C224" s="69" t="s">
        <v>1825</v>
      </c>
      <c r="D224" s="69" t="s">
        <v>321</v>
      </c>
      <c r="E224" s="71" t="s">
        <v>2045</v>
      </c>
    </row>
    <row r="225" spans="1:5" ht="29" x14ac:dyDescent="0.35">
      <c r="A225" s="70" t="s">
        <v>1328</v>
      </c>
      <c r="B225" s="70" t="s">
        <v>304</v>
      </c>
      <c r="C225" s="70" t="s">
        <v>1825</v>
      </c>
      <c r="D225" s="70" t="s">
        <v>322</v>
      </c>
      <c r="E225" s="72" t="s">
        <v>2046</v>
      </c>
    </row>
    <row r="226" spans="1:5" ht="43.5" x14ac:dyDescent="0.35">
      <c r="A226" s="69" t="s">
        <v>1328</v>
      </c>
      <c r="B226" s="69" t="s">
        <v>304</v>
      </c>
      <c r="C226" s="69" t="s">
        <v>1825</v>
      </c>
      <c r="D226" s="69" t="s">
        <v>323</v>
      </c>
      <c r="E226" s="71" t="s">
        <v>2047</v>
      </c>
    </row>
    <row r="227" spans="1:5" ht="29" x14ac:dyDescent="0.35">
      <c r="A227" s="70" t="s">
        <v>1328</v>
      </c>
      <c r="B227" s="70" t="s">
        <v>304</v>
      </c>
      <c r="C227" s="70" t="s">
        <v>1825</v>
      </c>
      <c r="D227" s="70" t="s">
        <v>324</v>
      </c>
      <c r="E227" s="72" t="s">
        <v>2048</v>
      </c>
    </row>
    <row r="228" spans="1:5" ht="29" x14ac:dyDescent="0.35">
      <c r="A228" s="69" t="s">
        <v>1328</v>
      </c>
      <c r="B228" s="69" t="s">
        <v>304</v>
      </c>
      <c r="C228" s="69" t="s">
        <v>1825</v>
      </c>
      <c r="D228" s="69" t="s">
        <v>325</v>
      </c>
      <c r="E228" s="71" t="s">
        <v>2049</v>
      </c>
    </row>
    <row r="229" spans="1:5" ht="43.5" x14ac:dyDescent="0.35">
      <c r="A229" s="70" t="s">
        <v>1328</v>
      </c>
      <c r="B229" s="70" t="s">
        <v>304</v>
      </c>
      <c r="C229" s="70" t="s">
        <v>1825</v>
      </c>
      <c r="D229" s="70" t="s">
        <v>326</v>
      </c>
      <c r="E229" s="72" t="s">
        <v>2050</v>
      </c>
    </row>
    <row r="230" spans="1:5" ht="29" x14ac:dyDescent="0.35">
      <c r="A230" s="69" t="s">
        <v>1328</v>
      </c>
      <c r="B230" s="69" t="s">
        <v>304</v>
      </c>
      <c r="C230" s="69" t="s">
        <v>1825</v>
      </c>
      <c r="D230" s="69" t="s">
        <v>327</v>
      </c>
      <c r="E230" s="71" t="s">
        <v>2051</v>
      </c>
    </row>
    <row r="231" spans="1:5" x14ac:dyDescent="0.35">
      <c r="A231" s="70" t="s">
        <v>1328</v>
      </c>
      <c r="B231" s="70" t="s">
        <v>304</v>
      </c>
      <c r="C231" s="70" t="s">
        <v>1825</v>
      </c>
      <c r="D231" s="70" t="s">
        <v>328</v>
      </c>
      <c r="E231" s="72" t="s">
        <v>2052</v>
      </c>
    </row>
    <row r="232" spans="1:5" ht="43.5" x14ac:dyDescent="0.35">
      <c r="A232" s="69" t="s">
        <v>1328</v>
      </c>
      <c r="B232" s="69" t="s">
        <v>304</v>
      </c>
      <c r="C232" s="69" t="s">
        <v>1825</v>
      </c>
      <c r="D232" s="69" t="s">
        <v>329</v>
      </c>
      <c r="E232" s="71" t="s">
        <v>2053</v>
      </c>
    </row>
    <row r="233" spans="1:5" ht="29" x14ac:dyDescent="0.35">
      <c r="A233" s="70" t="s">
        <v>1328</v>
      </c>
      <c r="B233" s="70" t="s">
        <v>304</v>
      </c>
      <c r="C233" s="70" t="s">
        <v>1825</v>
      </c>
      <c r="D233" s="70" t="s">
        <v>330</v>
      </c>
      <c r="E233" s="72" t="s">
        <v>2054</v>
      </c>
    </row>
    <row r="234" spans="1:5" ht="29" x14ac:dyDescent="0.35">
      <c r="A234" s="69" t="s">
        <v>1328</v>
      </c>
      <c r="B234" s="69" t="s">
        <v>304</v>
      </c>
      <c r="C234" s="69" t="s">
        <v>1825</v>
      </c>
      <c r="D234" s="69" t="s">
        <v>331</v>
      </c>
      <c r="E234" s="71" t="s">
        <v>2055</v>
      </c>
    </row>
    <row r="235" spans="1:5" x14ac:dyDescent="0.35">
      <c r="A235" s="70" t="s">
        <v>1328</v>
      </c>
      <c r="B235" s="70" t="s">
        <v>304</v>
      </c>
      <c r="C235" s="70" t="s">
        <v>1825</v>
      </c>
      <c r="D235" s="70" t="s">
        <v>332</v>
      </c>
      <c r="E235" s="72" t="s">
        <v>2056</v>
      </c>
    </row>
    <row r="236" spans="1:5" ht="29" x14ac:dyDescent="0.35">
      <c r="A236" s="69" t="s">
        <v>1328</v>
      </c>
      <c r="B236" s="69" t="s">
        <v>304</v>
      </c>
      <c r="C236" s="69" t="s">
        <v>1825</v>
      </c>
      <c r="D236" s="69" t="s">
        <v>333</v>
      </c>
      <c r="E236" s="71" t="s">
        <v>2057</v>
      </c>
    </row>
    <row r="237" spans="1:5" ht="29" x14ac:dyDescent="0.35">
      <c r="A237" s="70" t="s">
        <v>1328</v>
      </c>
      <c r="B237" s="70" t="s">
        <v>304</v>
      </c>
      <c r="C237" s="70" t="s">
        <v>1825</v>
      </c>
      <c r="D237" s="70" t="s">
        <v>335</v>
      </c>
      <c r="E237" s="72" t="s">
        <v>2058</v>
      </c>
    </row>
    <row r="238" spans="1:5" ht="29" x14ac:dyDescent="0.35">
      <c r="A238" s="69" t="s">
        <v>1328</v>
      </c>
      <c r="B238" s="69" t="s">
        <v>304</v>
      </c>
      <c r="C238" s="69" t="s">
        <v>1825</v>
      </c>
      <c r="D238" s="69" t="s">
        <v>336</v>
      </c>
      <c r="E238" s="71" t="s">
        <v>2059</v>
      </c>
    </row>
    <row r="239" spans="1:5" ht="43.5" x14ac:dyDescent="0.35">
      <c r="A239" s="70" t="s">
        <v>1328</v>
      </c>
      <c r="B239" s="70" t="s">
        <v>304</v>
      </c>
      <c r="C239" s="70" t="s">
        <v>1825</v>
      </c>
      <c r="D239" s="70" t="s">
        <v>337</v>
      </c>
      <c r="E239" s="72" t="s">
        <v>2060</v>
      </c>
    </row>
    <row r="240" spans="1:5" ht="29" x14ac:dyDescent="0.35">
      <c r="A240" s="69" t="s">
        <v>1328</v>
      </c>
      <c r="B240" s="69" t="s">
        <v>304</v>
      </c>
      <c r="C240" s="69" t="s">
        <v>1825</v>
      </c>
      <c r="D240" s="69" t="s">
        <v>338</v>
      </c>
      <c r="E240" s="71" t="s">
        <v>2061</v>
      </c>
    </row>
    <row r="241" spans="1:5" ht="29" x14ac:dyDescent="0.35">
      <c r="A241" s="70" t="s">
        <v>1328</v>
      </c>
      <c r="B241" s="70" t="s">
        <v>304</v>
      </c>
      <c r="C241" s="70" t="s">
        <v>1825</v>
      </c>
      <c r="D241" s="70" t="s">
        <v>339</v>
      </c>
      <c r="E241" s="72" t="s">
        <v>2062</v>
      </c>
    </row>
    <row r="242" spans="1:5" ht="43.5" x14ac:dyDescent="0.35">
      <c r="A242" s="69" t="s">
        <v>1328</v>
      </c>
      <c r="B242" s="69" t="s">
        <v>304</v>
      </c>
      <c r="C242" s="69" t="s">
        <v>1825</v>
      </c>
      <c r="D242" s="69" t="s">
        <v>340</v>
      </c>
      <c r="E242" s="71" t="s">
        <v>2063</v>
      </c>
    </row>
    <row r="243" spans="1:5" ht="58" x14ac:dyDescent="0.35">
      <c r="A243" s="70" t="s">
        <v>1328</v>
      </c>
      <c r="B243" s="70" t="s">
        <v>304</v>
      </c>
      <c r="C243" s="70" t="s">
        <v>1825</v>
      </c>
      <c r="D243" s="70" t="s">
        <v>341</v>
      </c>
      <c r="E243" s="72" t="s">
        <v>2064</v>
      </c>
    </row>
    <row r="244" spans="1:5" ht="58" x14ac:dyDescent="0.35">
      <c r="A244" s="69" t="s">
        <v>1328</v>
      </c>
      <c r="B244" s="69" t="s">
        <v>304</v>
      </c>
      <c r="C244" s="69" t="s">
        <v>1825</v>
      </c>
      <c r="D244" s="69" t="s">
        <v>342</v>
      </c>
      <c r="E244" s="71" t="s">
        <v>2065</v>
      </c>
    </row>
    <row r="245" spans="1:5" ht="29" x14ac:dyDescent="0.35">
      <c r="A245" s="70" t="s">
        <v>1328</v>
      </c>
      <c r="B245" s="70" t="s">
        <v>304</v>
      </c>
      <c r="C245" s="70" t="s">
        <v>1825</v>
      </c>
      <c r="D245" s="70" t="s">
        <v>343</v>
      </c>
      <c r="E245" s="72" t="s">
        <v>2066</v>
      </c>
    </row>
    <row r="246" spans="1:5" ht="29" x14ac:dyDescent="0.35">
      <c r="A246" s="69" t="s">
        <v>1328</v>
      </c>
      <c r="B246" s="69" t="s">
        <v>304</v>
      </c>
      <c r="C246" s="69" t="s">
        <v>1825</v>
      </c>
      <c r="D246" s="69" t="s">
        <v>344</v>
      </c>
      <c r="E246" s="71" t="s">
        <v>2067</v>
      </c>
    </row>
    <row r="247" spans="1:5" ht="29" x14ac:dyDescent="0.35">
      <c r="A247" s="70" t="s">
        <v>1328</v>
      </c>
      <c r="B247" s="70" t="s">
        <v>304</v>
      </c>
      <c r="C247" s="70" t="s">
        <v>1825</v>
      </c>
      <c r="D247" s="70" t="s">
        <v>345</v>
      </c>
      <c r="E247" s="72" t="s">
        <v>2068</v>
      </c>
    </row>
    <row r="248" spans="1:5" ht="58" x14ac:dyDescent="0.35">
      <c r="A248" s="69" t="s">
        <v>1328</v>
      </c>
      <c r="B248" s="69" t="s">
        <v>304</v>
      </c>
      <c r="C248" s="69" t="s">
        <v>1825</v>
      </c>
      <c r="D248" s="69" t="s">
        <v>346</v>
      </c>
      <c r="E248" s="71" t="s">
        <v>2069</v>
      </c>
    </row>
    <row r="249" spans="1:5" ht="29" x14ac:dyDescent="0.35">
      <c r="A249" s="70" t="s">
        <v>1328</v>
      </c>
      <c r="B249" s="70" t="s">
        <v>304</v>
      </c>
      <c r="C249" s="70" t="s">
        <v>1825</v>
      </c>
      <c r="D249" s="70" t="s">
        <v>347</v>
      </c>
      <c r="E249" s="72" t="s">
        <v>2070</v>
      </c>
    </row>
    <row r="250" spans="1:5" ht="29" x14ac:dyDescent="0.35">
      <c r="A250" s="69" t="s">
        <v>1328</v>
      </c>
      <c r="B250" s="69" t="s">
        <v>304</v>
      </c>
      <c r="C250" s="69" t="s">
        <v>1825</v>
      </c>
      <c r="D250" s="69" t="s">
        <v>348</v>
      </c>
      <c r="E250" s="71" t="s">
        <v>2071</v>
      </c>
    </row>
    <row r="251" spans="1:5" ht="29" x14ac:dyDescent="0.35">
      <c r="A251" s="70" t="s">
        <v>1328</v>
      </c>
      <c r="B251" s="70" t="s">
        <v>304</v>
      </c>
      <c r="C251" s="70" t="s">
        <v>1825</v>
      </c>
      <c r="D251" s="70" t="s">
        <v>349</v>
      </c>
      <c r="E251" s="72" t="s">
        <v>2072</v>
      </c>
    </row>
    <row r="252" spans="1:5" ht="29" x14ac:dyDescent="0.35">
      <c r="A252" s="69" t="s">
        <v>1328</v>
      </c>
      <c r="B252" s="69" t="s">
        <v>304</v>
      </c>
      <c r="C252" s="69" t="s">
        <v>1825</v>
      </c>
      <c r="D252" s="69" t="s">
        <v>350</v>
      </c>
      <c r="E252" s="71" t="s">
        <v>2073</v>
      </c>
    </row>
    <row r="253" spans="1:5" ht="29" x14ac:dyDescent="0.35">
      <c r="A253" s="70" t="s">
        <v>1328</v>
      </c>
      <c r="B253" s="70" t="s">
        <v>304</v>
      </c>
      <c r="C253" s="70" t="s">
        <v>1825</v>
      </c>
      <c r="D253" s="70" t="s">
        <v>351</v>
      </c>
      <c r="E253" s="72" t="s">
        <v>2074</v>
      </c>
    </row>
    <row r="254" spans="1:5" ht="43.5" x14ac:dyDescent="0.35">
      <c r="A254" s="69" t="s">
        <v>1328</v>
      </c>
      <c r="B254" s="69" t="s">
        <v>304</v>
      </c>
      <c r="C254" s="69" t="s">
        <v>1825</v>
      </c>
      <c r="D254" s="69" t="s">
        <v>352</v>
      </c>
      <c r="E254" s="71" t="s">
        <v>2075</v>
      </c>
    </row>
    <row r="255" spans="1:5" ht="43.5" x14ac:dyDescent="0.35">
      <c r="A255" s="70" t="s">
        <v>1328</v>
      </c>
      <c r="B255" s="70" t="s">
        <v>304</v>
      </c>
      <c r="C255" s="70" t="s">
        <v>1825</v>
      </c>
      <c r="D255" s="70" t="s">
        <v>353</v>
      </c>
      <c r="E255" s="72" t="s">
        <v>2076</v>
      </c>
    </row>
    <row r="256" spans="1:5" x14ac:dyDescent="0.35">
      <c r="A256" s="69" t="s">
        <v>1328</v>
      </c>
      <c r="B256" s="69" t="s">
        <v>304</v>
      </c>
      <c r="C256" s="69" t="s">
        <v>1825</v>
      </c>
      <c r="D256" s="69" t="s">
        <v>354</v>
      </c>
      <c r="E256" s="71" t="s">
        <v>2077</v>
      </c>
    </row>
    <row r="257" spans="1:5" ht="43.5" x14ac:dyDescent="0.35">
      <c r="A257" s="70" t="s">
        <v>1328</v>
      </c>
      <c r="B257" s="70" t="s">
        <v>304</v>
      </c>
      <c r="C257" s="70" t="s">
        <v>1825</v>
      </c>
      <c r="D257" s="70" t="s">
        <v>355</v>
      </c>
      <c r="E257" s="72" t="s">
        <v>2078</v>
      </c>
    </row>
    <row r="258" spans="1:5" ht="29" x14ac:dyDescent="0.35">
      <c r="A258" s="69" t="s">
        <v>1328</v>
      </c>
      <c r="B258" s="69" t="s">
        <v>304</v>
      </c>
      <c r="C258" s="69" t="s">
        <v>1825</v>
      </c>
      <c r="D258" s="69" t="s">
        <v>356</v>
      </c>
      <c r="E258" s="71" t="s">
        <v>2079</v>
      </c>
    </row>
    <row r="259" spans="1:5" ht="29" x14ac:dyDescent="0.35">
      <c r="A259" s="70" t="s">
        <v>1328</v>
      </c>
      <c r="B259" s="70" t="s">
        <v>304</v>
      </c>
      <c r="C259" s="70" t="s">
        <v>1825</v>
      </c>
      <c r="D259" s="70" t="s">
        <v>357</v>
      </c>
      <c r="E259" s="72" t="s">
        <v>2080</v>
      </c>
    </row>
    <row r="260" spans="1:5" ht="29" x14ac:dyDescent="0.35">
      <c r="A260" s="69" t="s">
        <v>1328</v>
      </c>
      <c r="B260" s="69" t="s">
        <v>304</v>
      </c>
      <c r="C260" s="69" t="s">
        <v>1825</v>
      </c>
      <c r="D260" s="69" t="s">
        <v>358</v>
      </c>
      <c r="E260" s="71" t="s">
        <v>2081</v>
      </c>
    </row>
    <row r="261" spans="1:5" ht="29" x14ac:dyDescent="0.35">
      <c r="A261" s="70" t="s">
        <v>1328</v>
      </c>
      <c r="B261" s="70" t="s">
        <v>304</v>
      </c>
      <c r="C261" s="70" t="s">
        <v>1825</v>
      </c>
      <c r="D261" s="70" t="s">
        <v>359</v>
      </c>
      <c r="E261" s="72" t="s">
        <v>2082</v>
      </c>
    </row>
    <row r="262" spans="1:5" ht="29" x14ac:dyDescent="0.35">
      <c r="A262" s="69" t="s">
        <v>1328</v>
      </c>
      <c r="B262" s="69" t="s">
        <v>304</v>
      </c>
      <c r="C262" s="69" t="s">
        <v>1825</v>
      </c>
      <c r="D262" s="69" t="s">
        <v>360</v>
      </c>
      <c r="E262" s="71" t="s">
        <v>2083</v>
      </c>
    </row>
    <row r="263" spans="1:5" ht="29" x14ac:dyDescent="0.35">
      <c r="A263" s="70" t="s">
        <v>1328</v>
      </c>
      <c r="B263" s="70" t="s">
        <v>304</v>
      </c>
      <c r="C263" s="70" t="s">
        <v>1825</v>
      </c>
      <c r="D263" s="70" t="s">
        <v>361</v>
      </c>
      <c r="E263" s="72" t="s">
        <v>2084</v>
      </c>
    </row>
    <row r="264" spans="1:5" ht="29" x14ac:dyDescent="0.35">
      <c r="A264" s="69" t="s">
        <v>1328</v>
      </c>
      <c r="B264" s="69" t="s">
        <v>304</v>
      </c>
      <c r="C264" s="69" t="s">
        <v>1825</v>
      </c>
      <c r="D264" s="69" t="s">
        <v>362</v>
      </c>
      <c r="E264" s="71" t="s">
        <v>2085</v>
      </c>
    </row>
    <row r="265" spans="1:5" x14ac:dyDescent="0.35">
      <c r="A265" s="70" t="s">
        <v>1328</v>
      </c>
      <c r="B265" s="70" t="s">
        <v>304</v>
      </c>
      <c r="C265" s="70" t="s">
        <v>1825</v>
      </c>
      <c r="D265" s="70" t="s">
        <v>363</v>
      </c>
      <c r="E265" s="72" t="s">
        <v>2086</v>
      </c>
    </row>
    <row r="266" spans="1:5" x14ac:dyDescent="0.35">
      <c r="A266" s="69" t="s">
        <v>1328</v>
      </c>
      <c r="B266" s="69" t="s">
        <v>304</v>
      </c>
      <c r="C266" s="69" t="s">
        <v>1825</v>
      </c>
      <c r="D266" s="69" t="s">
        <v>364</v>
      </c>
      <c r="E266" s="71" t="s">
        <v>2087</v>
      </c>
    </row>
    <row r="267" spans="1:5" ht="29" x14ac:dyDescent="0.35">
      <c r="A267" s="70" t="s">
        <v>1328</v>
      </c>
      <c r="B267" s="70" t="s">
        <v>304</v>
      </c>
      <c r="C267" s="70" t="s">
        <v>1825</v>
      </c>
      <c r="D267" s="70" t="s">
        <v>365</v>
      </c>
      <c r="E267" s="72" t="s">
        <v>2088</v>
      </c>
    </row>
    <row r="268" spans="1:5" x14ac:dyDescent="0.35">
      <c r="A268" s="69" t="s">
        <v>1328</v>
      </c>
      <c r="B268" s="69" t="s">
        <v>304</v>
      </c>
      <c r="C268" s="69" t="s">
        <v>1825</v>
      </c>
      <c r="D268" s="69" t="s">
        <v>366</v>
      </c>
      <c r="E268" s="71" t="s">
        <v>2089</v>
      </c>
    </row>
    <row r="269" spans="1:5" x14ac:dyDescent="0.35">
      <c r="A269" s="70" t="s">
        <v>1328</v>
      </c>
      <c r="B269" s="70" t="s">
        <v>304</v>
      </c>
      <c r="C269" s="70" t="s">
        <v>1825</v>
      </c>
      <c r="D269" s="70" t="s">
        <v>367</v>
      </c>
      <c r="E269" s="72" t="s">
        <v>2090</v>
      </c>
    </row>
    <row r="270" spans="1:5" ht="29" x14ac:dyDescent="0.35">
      <c r="A270" s="69" t="s">
        <v>1328</v>
      </c>
      <c r="B270" s="69" t="s">
        <v>304</v>
      </c>
      <c r="C270" s="69" t="s">
        <v>1825</v>
      </c>
      <c r="D270" s="69" t="s">
        <v>305</v>
      </c>
      <c r="E270" s="71" t="s">
        <v>2091</v>
      </c>
    </row>
    <row r="271" spans="1:5" ht="29" x14ac:dyDescent="0.35">
      <c r="A271" s="70" t="s">
        <v>1328</v>
      </c>
      <c r="B271" s="70" t="s">
        <v>304</v>
      </c>
      <c r="C271" s="70" t="s">
        <v>1825</v>
      </c>
      <c r="D271" s="70" t="s">
        <v>368</v>
      </c>
      <c r="E271" s="72" t="s">
        <v>2092</v>
      </c>
    </row>
    <row r="272" spans="1:5" ht="29" x14ac:dyDescent="0.35">
      <c r="A272" s="69" t="s">
        <v>1328</v>
      </c>
      <c r="B272" s="69" t="s">
        <v>304</v>
      </c>
      <c r="C272" s="69" t="s">
        <v>1825</v>
      </c>
      <c r="D272" s="69" t="s">
        <v>369</v>
      </c>
      <c r="E272" s="71" t="s">
        <v>2093</v>
      </c>
    </row>
    <row r="273" spans="1:5" ht="29" x14ac:dyDescent="0.35">
      <c r="A273" s="70" t="s">
        <v>1328</v>
      </c>
      <c r="B273" s="70" t="s">
        <v>304</v>
      </c>
      <c r="C273" s="70" t="s">
        <v>1825</v>
      </c>
      <c r="D273" s="70" t="s">
        <v>370</v>
      </c>
      <c r="E273" s="72" t="s">
        <v>2094</v>
      </c>
    </row>
    <row r="274" spans="1:5" ht="29" x14ac:dyDescent="0.35">
      <c r="A274" s="69" t="s">
        <v>1328</v>
      </c>
      <c r="B274" s="69" t="s">
        <v>304</v>
      </c>
      <c r="C274" s="69" t="s">
        <v>1825</v>
      </c>
      <c r="D274" s="69" t="s">
        <v>371</v>
      </c>
      <c r="E274" s="71" t="s">
        <v>2095</v>
      </c>
    </row>
    <row r="275" spans="1:5" x14ac:dyDescent="0.35">
      <c r="A275" s="70" t="s">
        <v>1328</v>
      </c>
      <c r="B275" s="70" t="s">
        <v>304</v>
      </c>
      <c r="C275" s="70" t="s">
        <v>1825</v>
      </c>
      <c r="D275" s="70" t="s">
        <v>372</v>
      </c>
      <c r="E275" s="72" t="s">
        <v>2096</v>
      </c>
    </row>
    <row r="276" spans="1:5" x14ac:dyDescent="0.35">
      <c r="A276" s="69" t="s">
        <v>1328</v>
      </c>
      <c r="B276" s="69" t="s">
        <v>304</v>
      </c>
      <c r="C276" s="69" t="s">
        <v>1825</v>
      </c>
      <c r="D276" s="69" t="s">
        <v>373</v>
      </c>
      <c r="E276" s="71" t="s">
        <v>2097</v>
      </c>
    </row>
    <row r="277" spans="1:5" x14ac:dyDescent="0.35">
      <c r="A277" s="70" t="s">
        <v>1328</v>
      </c>
      <c r="B277" s="70" t="s">
        <v>304</v>
      </c>
      <c r="C277" s="70" t="s">
        <v>1825</v>
      </c>
      <c r="D277" s="70" t="s">
        <v>374</v>
      </c>
      <c r="E277" s="72" t="s">
        <v>2098</v>
      </c>
    </row>
    <row r="278" spans="1:5" x14ac:dyDescent="0.35">
      <c r="A278" s="69" t="s">
        <v>1328</v>
      </c>
      <c r="B278" s="69" t="s">
        <v>304</v>
      </c>
      <c r="C278" s="69" t="s">
        <v>1825</v>
      </c>
      <c r="D278" s="69" t="s">
        <v>375</v>
      </c>
      <c r="E278" s="71" t="s">
        <v>2099</v>
      </c>
    </row>
    <row r="279" spans="1:5" x14ac:dyDescent="0.35">
      <c r="A279" s="70" t="s">
        <v>1328</v>
      </c>
      <c r="B279" s="70" t="s">
        <v>304</v>
      </c>
      <c r="C279" s="70" t="s">
        <v>1825</v>
      </c>
      <c r="D279" s="70" t="s">
        <v>376</v>
      </c>
      <c r="E279" s="72" t="s">
        <v>2100</v>
      </c>
    </row>
    <row r="280" spans="1:5" x14ac:dyDescent="0.35">
      <c r="A280" s="69" t="s">
        <v>1328</v>
      </c>
      <c r="B280" s="69" t="s">
        <v>304</v>
      </c>
      <c r="C280" s="69" t="s">
        <v>1825</v>
      </c>
      <c r="D280" s="69" t="s">
        <v>377</v>
      </c>
      <c r="E280" s="71" t="s">
        <v>2101</v>
      </c>
    </row>
    <row r="281" spans="1:5" x14ac:dyDescent="0.35">
      <c r="A281" s="70" t="s">
        <v>1328</v>
      </c>
      <c r="B281" s="70" t="s">
        <v>304</v>
      </c>
      <c r="C281" s="70" t="s">
        <v>1825</v>
      </c>
      <c r="D281" s="70" t="s">
        <v>378</v>
      </c>
      <c r="E281" s="72" t="s">
        <v>2102</v>
      </c>
    </row>
    <row r="282" spans="1:5" x14ac:dyDescent="0.35">
      <c r="A282" s="69" t="s">
        <v>1328</v>
      </c>
      <c r="B282" s="69" t="s">
        <v>304</v>
      </c>
      <c r="C282" s="69" t="s">
        <v>1825</v>
      </c>
      <c r="D282" s="69" t="s">
        <v>379</v>
      </c>
      <c r="E282" s="71" t="s">
        <v>2103</v>
      </c>
    </row>
    <row r="283" spans="1:5" x14ac:dyDescent="0.35">
      <c r="A283" s="70" t="s">
        <v>1328</v>
      </c>
      <c r="B283" s="70" t="s">
        <v>304</v>
      </c>
      <c r="C283" s="70" t="s">
        <v>1825</v>
      </c>
      <c r="D283" s="70" t="s">
        <v>380</v>
      </c>
      <c r="E283" s="72" t="s">
        <v>2104</v>
      </c>
    </row>
    <row r="284" spans="1:5" x14ac:dyDescent="0.35">
      <c r="A284" s="69" t="s">
        <v>1328</v>
      </c>
      <c r="B284" s="69" t="s">
        <v>304</v>
      </c>
      <c r="C284" s="69" t="s">
        <v>1825</v>
      </c>
      <c r="D284" s="69" t="s">
        <v>381</v>
      </c>
      <c r="E284" s="71" t="s">
        <v>2105</v>
      </c>
    </row>
    <row r="285" spans="1:5" x14ac:dyDescent="0.35">
      <c r="A285" s="70" t="s">
        <v>1328</v>
      </c>
      <c r="B285" s="70" t="s">
        <v>304</v>
      </c>
      <c r="C285" s="70" t="s">
        <v>1825</v>
      </c>
      <c r="D285" s="70" t="s">
        <v>382</v>
      </c>
      <c r="E285" s="72" t="s">
        <v>2106</v>
      </c>
    </row>
    <row r="286" spans="1:5" x14ac:dyDescent="0.35">
      <c r="A286" s="69" t="s">
        <v>1328</v>
      </c>
      <c r="B286" s="69" t="s">
        <v>304</v>
      </c>
      <c r="C286" s="69" t="s">
        <v>1825</v>
      </c>
      <c r="D286" s="69" t="s">
        <v>383</v>
      </c>
      <c r="E286" s="71" t="s">
        <v>2107</v>
      </c>
    </row>
    <row r="287" spans="1:5" x14ac:dyDescent="0.35">
      <c r="A287" s="70" t="s">
        <v>1328</v>
      </c>
      <c r="B287" s="70" t="s">
        <v>304</v>
      </c>
      <c r="C287" s="70" t="s">
        <v>1825</v>
      </c>
      <c r="D287" s="70" t="s">
        <v>384</v>
      </c>
      <c r="E287" s="72" t="s">
        <v>2108</v>
      </c>
    </row>
    <row r="288" spans="1:5" x14ac:dyDescent="0.35">
      <c r="A288" s="69" t="s">
        <v>1328</v>
      </c>
      <c r="B288" s="69" t="s">
        <v>304</v>
      </c>
      <c r="C288" s="69" t="s">
        <v>1825</v>
      </c>
      <c r="D288" s="69" t="s">
        <v>385</v>
      </c>
      <c r="E288" s="71" t="s">
        <v>2109</v>
      </c>
    </row>
    <row r="289" spans="1:5" x14ac:dyDescent="0.35">
      <c r="A289" s="70" t="s">
        <v>1328</v>
      </c>
      <c r="B289" s="70" t="s">
        <v>304</v>
      </c>
      <c r="C289" s="70" t="s">
        <v>1825</v>
      </c>
      <c r="D289" s="70" t="s">
        <v>386</v>
      </c>
      <c r="E289" s="72" t="s">
        <v>2110</v>
      </c>
    </row>
    <row r="290" spans="1:5" x14ac:dyDescent="0.35">
      <c r="A290" s="69" t="s">
        <v>1328</v>
      </c>
      <c r="B290" s="69" t="s">
        <v>304</v>
      </c>
      <c r="C290" s="69" t="s">
        <v>1825</v>
      </c>
      <c r="D290" s="69" t="s">
        <v>387</v>
      </c>
      <c r="E290" s="71" t="s">
        <v>2111</v>
      </c>
    </row>
    <row r="291" spans="1:5" x14ac:dyDescent="0.35">
      <c r="A291" s="70" t="s">
        <v>1328</v>
      </c>
      <c r="B291" s="70" t="s">
        <v>304</v>
      </c>
      <c r="C291" s="70" t="s">
        <v>1825</v>
      </c>
      <c r="D291" s="70" t="s">
        <v>388</v>
      </c>
      <c r="E291" s="72" t="s">
        <v>2112</v>
      </c>
    </row>
    <row r="292" spans="1:5" x14ac:dyDescent="0.35">
      <c r="A292" s="69" t="s">
        <v>1328</v>
      </c>
      <c r="B292" s="69" t="s">
        <v>304</v>
      </c>
      <c r="C292" s="69" t="s">
        <v>1825</v>
      </c>
      <c r="D292" s="69" t="s">
        <v>389</v>
      </c>
      <c r="E292" s="71" t="s">
        <v>2113</v>
      </c>
    </row>
    <row r="293" spans="1:5" x14ac:dyDescent="0.35">
      <c r="A293" s="70" t="s">
        <v>1328</v>
      </c>
      <c r="B293" s="70" t="s">
        <v>304</v>
      </c>
      <c r="C293" s="70" t="s">
        <v>1825</v>
      </c>
      <c r="D293" s="70" t="s">
        <v>390</v>
      </c>
      <c r="E293" s="72" t="s">
        <v>2114</v>
      </c>
    </row>
    <row r="294" spans="1:5" x14ac:dyDescent="0.35">
      <c r="A294" s="69" t="s">
        <v>1328</v>
      </c>
      <c r="B294" s="69" t="s">
        <v>304</v>
      </c>
      <c r="C294" s="69" t="s">
        <v>1825</v>
      </c>
      <c r="D294" s="69" t="s">
        <v>391</v>
      </c>
      <c r="E294" s="71" t="s">
        <v>2115</v>
      </c>
    </row>
    <row r="295" spans="1:5" x14ac:dyDescent="0.35">
      <c r="A295" s="70" t="s">
        <v>1328</v>
      </c>
      <c r="B295" s="70" t="s">
        <v>304</v>
      </c>
      <c r="C295" s="70" t="s">
        <v>1825</v>
      </c>
      <c r="D295" s="70" t="s">
        <v>392</v>
      </c>
      <c r="E295" s="72" t="s">
        <v>2116</v>
      </c>
    </row>
    <row r="296" spans="1:5" x14ac:dyDescent="0.35">
      <c r="A296" s="69" t="s">
        <v>1328</v>
      </c>
      <c r="B296" s="69" t="s">
        <v>304</v>
      </c>
      <c r="C296" s="69" t="s">
        <v>1825</v>
      </c>
      <c r="D296" s="69" t="s">
        <v>393</v>
      </c>
      <c r="E296" s="71" t="s">
        <v>2117</v>
      </c>
    </row>
    <row r="297" spans="1:5" x14ac:dyDescent="0.35">
      <c r="A297" s="70" t="s">
        <v>1328</v>
      </c>
      <c r="B297" s="70" t="s">
        <v>304</v>
      </c>
      <c r="C297" s="70" t="s">
        <v>1825</v>
      </c>
      <c r="D297" s="70" t="s">
        <v>394</v>
      </c>
      <c r="E297" s="72" t="s">
        <v>2118</v>
      </c>
    </row>
    <row r="298" spans="1:5" x14ac:dyDescent="0.35">
      <c r="A298" s="69" t="s">
        <v>1328</v>
      </c>
      <c r="B298" s="69" t="s">
        <v>304</v>
      </c>
      <c r="C298" s="69" t="s">
        <v>1825</v>
      </c>
      <c r="D298" s="69" t="s">
        <v>395</v>
      </c>
      <c r="E298" s="71" t="s">
        <v>2119</v>
      </c>
    </row>
    <row r="299" spans="1:5" x14ac:dyDescent="0.35">
      <c r="A299" s="70" t="s">
        <v>1328</v>
      </c>
      <c r="B299" s="70" t="s">
        <v>304</v>
      </c>
      <c r="C299" s="70" t="s">
        <v>1825</v>
      </c>
      <c r="D299" s="70" t="s">
        <v>396</v>
      </c>
      <c r="E299" s="72" t="s">
        <v>2120</v>
      </c>
    </row>
    <row r="300" spans="1:5" x14ac:dyDescent="0.35">
      <c r="A300" s="69" t="s">
        <v>1328</v>
      </c>
      <c r="B300" s="69" t="s">
        <v>304</v>
      </c>
      <c r="C300" s="69" t="s">
        <v>1825</v>
      </c>
      <c r="D300" s="69" t="s">
        <v>397</v>
      </c>
      <c r="E300" s="71" t="s">
        <v>2121</v>
      </c>
    </row>
    <row r="301" spans="1:5" x14ac:dyDescent="0.35">
      <c r="A301" s="70" t="s">
        <v>1328</v>
      </c>
      <c r="B301" s="70" t="s">
        <v>304</v>
      </c>
      <c r="C301" s="70" t="s">
        <v>1825</v>
      </c>
      <c r="D301" s="70" t="s">
        <v>398</v>
      </c>
      <c r="E301" s="72" t="s">
        <v>2122</v>
      </c>
    </row>
    <row r="302" spans="1:5" x14ac:dyDescent="0.35">
      <c r="A302" s="69" t="s">
        <v>1328</v>
      </c>
      <c r="B302" s="69" t="s">
        <v>304</v>
      </c>
      <c r="C302" s="69" t="s">
        <v>1825</v>
      </c>
      <c r="D302" s="69" t="s">
        <v>399</v>
      </c>
      <c r="E302" s="71" t="s">
        <v>2123</v>
      </c>
    </row>
    <row r="303" spans="1:5" x14ac:dyDescent="0.35">
      <c r="A303" s="70" t="s">
        <v>1328</v>
      </c>
      <c r="B303" s="70" t="s">
        <v>304</v>
      </c>
      <c r="C303" s="70" t="s">
        <v>1825</v>
      </c>
      <c r="D303" s="70" t="s">
        <v>400</v>
      </c>
      <c r="E303" s="72" t="s">
        <v>2124</v>
      </c>
    </row>
    <row r="304" spans="1:5" x14ac:dyDescent="0.35">
      <c r="A304" s="69" t="s">
        <v>1328</v>
      </c>
      <c r="B304" s="69" t="s">
        <v>304</v>
      </c>
      <c r="C304" s="69" t="s">
        <v>1825</v>
      </c>
      <c r="D304" s="69" t="s">
        <v>401</v>
      </c>
      <c r="E304" s="71" t="s">
        <v>2125</v>
      </c>
    </row>
    <row r="305" spans="1:5" x14ac:dyDescent="0.35">
      <c r="A305" s="70" t="s">
        <v>1328</v>
      </c>
      <c r="B305" s="70" t="s">
        <v>304</v>
      </c>
      <c r="C305" s="70" t="s">
        <v>1825</v>
      </c>
      <c r="D305" s="70" t="s">
        <v>402</v>
      </c>
      <c r="E305" s="72" t="s">
        <v>2126</v>
      </c>
    </row>
    <row r="306" spans="1:5" x14ac:dyDescent="0.35">
      <c r="A306" s="69" t="s">
        <v>1328</v>
      </c>
      <c r="B306" s="69" t="s">
        <v>304</v>
      </c>
      <c r="C306" s="69" t="s">
        <v>1825</v>
      </c>
      <c r="D306" s="69" t="s">
        <v>403</v>
      </c>
      <c r="E306" s="71" t="s">
        <v>2127</v>
      </c>
    </row>
    <row r="307" spans="1:5" x14ac:dyDescent="0.35">
      <c r="A307" s="70" t="s">
        <v>1328</v>
      </c>
      <c r="B307" s="70" t="s">
        <v>304</v>
      </c>
      <c r="C307" s="70" t="s">
        <v>1825</v>
      </c>
      <c r="D307" s="70" t="s">
        <v>404</v>
      </c>
      <c r="E307" s="72" t="s">
        <v>2128</v>
      </c>
    </row>
    <row r="308" spans="1:5" x14ac:dyDescent="0.35">
      <c r="A308" s="69" t="s">
        <v>1328</v>
      </c>
      <c r="B308" s="69" t="s">
        <v>304</v>
      </c>
      <c r="C308" s="69" t="s">
        <v>1825</v>
      </c>
      <c r="D308" s="69" t="s">
        <v>405</v>
      </c>
      <c r="E308" s="71" t="s">
        <v>2129</v>
      </c>
    </row>
    <row r="309" spans="1:5" x14ac:dyDescent="0.35">
      <c r="A309" s="70" t="s">
        <v>1328</v>
      </c>
      <c r="B309" s="70" t="s">
        <v>304</v>
      </c>
      <c r="C309" s="70" t="s">
        <v>1825</v>
      </c>
      <c r="D309" s="70" t="s">
        <v>406</v>
      </c>
      <c r="E309" s="72" t="s">
        <v>2130</v>
      </c>
    </row>
    <row r="310" spans="1:5" x14ac:dyDescent="0.35">
      <c r="A310" s="69" t="s">
        <v>1328</v>
      </c>
      <c r="B310" s="69" t="s">
        <v>304</v>
      </c>
      <c r="C310" s="69" t="s">
        <v>1825</v>
      </c>
      <c r="D310" s="69" t="s">
        <v>407</v>
      </c>
      <c r="E310" s="71" t="s">
        <v>2131</v>
      </c>
    </row>
    <row r="311" spans="1:5" x14ac:dyDescent="0.35">
      <c r="A311" s="70" t="s">
        <v>1328</v>
      </c>
      <c r="B311" s="70" t="s">
        <v>304</v>
      </c>
      <c r="C311" s="70" t="s">
        <v>1825</v>
      </c>
      <c r="D311" s="70" t="s">
        <v>408</v>
      </c>
      <c r="E311" s="72" t="s">
        <v>2132</v>
      </c>
    </row>
    <row r="312" spans="1:5" x14ac:dyDescent="0.35">
      <c r="A312" s="69" t="s">
        <v>1328</v>
      </c>
      <c r="B312" s="69" t="s">
        <v>304</v>
      </c>
      <c r="C312" s="69" t="s">
        <v>1825</v>
      </c>
      <c r="D312" s="69" t="s">
        <v>409</v>
      </c>
      <c r="E312" s="71" t="s">
        <v>2133</v>
      </c>
    </row>
    <row r="313" spans="1:5" x14ac:dyDescent="0.35">
      <c r="A313" s="70" t="s">
        <v>1328</v>
      </c>
      <c r="B313" s="70" t="s">
        <v>304</v>
      </c>
      <c r="C313" s="70" t="s">
        <v>1825</v>
      </c>
      <c r="D313" s="70" t="s">
        <v>410</v>
      </c>
      <c r="E313" s="72" t="s">
        <v>2134</v>
      </c>
    </row>
    <row r="314" spans="1:5" x14ac:dyDescent="0.35">
      <c r="A314" s="69" t="s">
        <v>1328</v>
      </c>
      <c r="B314" s="69" t="s">
        <v>304</v>
      </c>
      <c r="C314" s="69" t="s">
        <v>1825</v>
      </c>
      <c r="D314" s="69" t="s">
        <v>411</v>
      </c>
      <c r="E314" s="71" t="s">
        <v>2135</v>
      </c>
    </row>
    <row r="315" spans="1:5" x14ac:dyDescent="0.35">
      <c r="A315" s="70" t="s">
        <v>1328</v>
      </c>
      <c r="B315" s="70" t="s">
        <v>304</v>
      </c>
      <c r="C315" s="70" t="s">
        <v>1825</v>
      </c>
      <c r="D315" s="70" t="s">
        <v>412</v>
      </c>
      <c r="E315" s="72" t="s">
        <v>2136</v>
      </c>
    </row>
    <row r="316" spans="1:5" x14ac:dyDescent="0.35">
      <c r="A316" s="69" t="s">
        <v>1328</v>
      </c>
      <c r="B316" s="69" t="s">
        <v>304</v>
      </c>
      <c r="C316" s="69" t="s">
        <v>1825</v>
      </c>
      <c r="D316" s="69" t="s">
        <v>413</v>
      </c>
      <c r="E316" s="71" t="s">
        <v>2137</v>
      </c>
    </row>
    <row r="317" spans="1:5" x14ac:dyDescent="0.35">
      <c r="A317" s="70" t="s">
        <v>1328</v>
      </c>
      <c r="B317" s="70" t="s">
        <v>304</v>
      </c>
      <c r="C317" s="70" t="s">
        <v>1825</v>
      </c>
      <c r="D317" s="70" t="s">
        <v>414</v>
      </c>
      <c r="E317" s="72" t="s">
        <v>2138</v>
      </c>
    </row>
    <row r="318" spans="1:5" x14ac:dyDescent="0.35">
      <c r="A318" s="69" t="s">
        <v>1328</v>
      </c>
      <c r="B318" s="69" t="s">
        <v>304</v>
      </c>
      <c r="C318" s="69" t="s">
        <v>1825</v>
      </c>
      <c r="D318" s="69" t="s">
        <v>415</v>
      </c>
      <c r="E318" s="71" t="s">
        <v>2139</v>
      </c>
    </row>
    <row r="319" spans="1:5" x14ac:dyDescent="0.35">
      <c r="A319" s="70" t="s">
        <v>1328</v>
      </c>
      <c r="B319" s="70" t="s">
        <v>304</v>
      </c>
      <c r="C319" s="70" t="s">
        <v>1825</v>
      </c>
      <c r="D319" s="70" t="s">
        <v>416</v>
      </c>
      <c r="E319" s="72" t="s">
        <v>2140</v>
      </c>
    </row>
    <row r="320" spans="1:5" x14ac:dyDescent="0.35">
      <c r="A320" s="69" t="s">
        <v>1328</v>
      </c>
      <c r="B320" s="69" t="s">
        <v>304</v>
      </c>
      <c r="C320" s="69" t="s">
        <v>1825</v>
      </c>
      <c r="D320" s="69" t="s">
        <v>417</v>
      </c>
      <c r="E320" s="71" t="s">
        <v>2141</v>
      </c>
    </row>
    <row r="321" spans="1:5" x14ac:dyDescent="0.35">
      <c r="A321" s="70" t="s">
        <v>1328</v>
      </c>
      <c r="B321" s="70" t="s">
        <v>304</v>
      </c>
      <c r="C321" s="70" t="s">
        <v>1825</v>
      </c>
      <c r="D321" s="70" t="s">
        <v>418</v>
      </c>
      <c r="E321" s="72" t="s">
        <v>2142</v>
      </c>
    </row>
    <row r="322" spans="1:5" x14ac:dyDescent="0.35">
      <c r="A322" s="69" t="s">
        <v>1328</v>
      </c>
      <c r="B322" s="69" t="s">
        <v>304</v>
      </c>
      <c r="C322" s="69" t="s">
        <v>1825</v>
      </c>
      <c r="D322" s="69" t="s">
        <v>419</v>
      </c>
      <c r="E322" s="71" t="s">
        <v>2143</v>
      </c>
    </row>
    <row r="323" spans="1:5" x14ac:dyDescent="0.35">
      <c r="A323" s="70" t="s">
        <v>1328</v>
      </c>
      <c r="B323" s="70" t="s">
        <v>304</v>
      </c>
      <c r="C323" s="70" t="s">
        <v>1825</v>
      </c>
      <c r="D323" s="70" t="s">
        <v>420</v>
      </c>
      <c r="E323" s="72" t="s">
        <v>2144</v>
      </c>
    </row>
    <row r="324" spans="1:5" x14ac:dyDescent="0.35">
      <c r="A324" s="69" t="s">
        <v>1328</v>
      </c>
      <c r="B324" s="69" t="s">
        <v>304</v>
      </c>
      <c r="C324" s="69" t="s">
        <v>1825</v>
      </c>
      <c r="D324" s="69" t="s">
        <v>421</v>
      </c>
      <c r="E324" s="71" t="s">
        <v>2145</v>
      </c>
    </row>
    <row r="325" spans="1:5" x14ac:dyDescent="0.35">
      <c r="A325" s="70" t="s">
        <v>1328</v>
      </c>
      <c r="B325" s="70" t="s">
        <v>304</v>
      </c>
      <c r="C325" s="70" t="s">
        <v>1825</v>
      </c>
      <c r="D325" s="70" t="s">
        <v>422</v>
      </c>
      <c r="E325" s="72" t="s">
        <v>2146</v>
      </c>
    </row>
    <row r="326" spans="1:5" x14ac:dyDescent="0.35">
      <c r="A326" s="69" t="s">
        <v>1328</v>
      </c>
      <c r="B326" s="69" t="s">
        <v>304</v>
      </c>
      <c r="C326" s="69" t="s">
        <v>1825</v>
      </c>
      <c r="D326" s="69" t="s">
        <v>423</v>
      </c>
      <c r="E326" s="71" t="s">
        <v>2147</v>
      </c>
    </row>
    <row r="327" spans="1:5" x14ac:dyDescent="0.35">
      <c r="A327" s="70" t="s">
        <v>1328</v>
      </c>
      <c r="B327" s="70" t="s">
        <v>304</v>
      </c>
      <c r="C327" s="70" t="s">
        <v>1825</v>
      </c>
      <c r="D327" s="70" t="s">
        <v>424</v>
      </c>
      <c r="E327" s="72" t="s">
        <v>2148</v>
      </c>
    </row>
    <row r="328" spans="1:5" x14ac:dyDescent="0.35">
      <c r="A328" s="69" t="s">
        <v>1328</v>
      </c>
      <c r="B328" s="69" t="s">
        <v>304</v>
      </c>
      <c r="C328" s="69" t="s">
        <v>1825</v>
      </c>
      <c r="D328" s="69" t="s">
        <v>425</v>
      </c>
      <c r="E328" s="71" t="s">
        <v>2149</v>
      </c>
    </row>
    <row r="329" spans="1:5" x14ac:dyDescent="0.35">
      <c r="A329" s="70" t="s">
        <v>1328</v>
      </c>
      <c r="B329" s="70" t="s">
        <v>304</v>
      </c>
      <c r="C329" s="70" t="s">
        <v>1825</v>
      </c>
      <c r="D329" s="70" t="s">
        <v>426</v>
      </c>
      <c r="E329" s="72" t="s">
        <v>2150</v>
      </c>
    </row>
    <row r="330" spans="1:5" x14ac:dyDescent="0.35">
      <c r="A330" s="69" t="s">
        <v>1328</v>
      </c>
      <c r="B330" s="69" t="s">
        <v>304</v>
      </c>
      <c r="C330" s="69" t="s">
        <v>1825</v>
      </c>
      <c r="D330" s="69" t="s">
        <v>427</v>
      </c>
      <c r="E330" s="71" t="s">
        <v>2151</v>
      </c>
    </row>
    <row r="331" spans="1:5" x14ac:dyDescent="0.35">
      <c r="A331" s="70" t="s">
        <v>1328</v>
      </c>
      <c r="B331" s="70" t="s">
        <v>304</v>
      </c>
      <c r="C331" s="70" t="s">
        <v>1825</v>
      </c>
      <c r="D331" s="70" t="s">
        <v>428</v>
      </c>
      <c r="E331" s="72" t="s">
        <v>2152</v>
      </c>
    </row>
    <row r="332" spans="1:5" x14ac:dyDescent="0.35">
      <c r="A332" s="69" t="s">
        <v>1328</v>
      </c>
      <c r="B332" s="69" t="s">
        <v>304</v>
      </c>
      <c r="C332" s="69" t="s">
        <v>1825</v>
      </c>
      <c r="D332" s="69" t="s">
        <v>429</v>
      </c>
      <c r="E332" s="71" t="s">
        <v>2153</v>
      </c>
    </row>
    <row r="333" spans="1:5" x14ac:dyDescent="0.35">
      <c r="A333" s="70" t="s">
        <v>1328</v>
      </c>
      <c r="B333" s="70" t="s">
        <v>304</v>
      </c>
      <c r="C333" s="70" t="s">
        <v>1825</v>
      </c>
      <c r="D333" s="70" t="s">
        <v>430</v>
      </c>
      <c r="E333" s="72" t="s">
        <v>2154</v>
      </c>
    </row>
    <row r="334" spans="1:5" x14ac:dyDescent="0.35">
      <c r="A334" s="69" t="s">
        <v>1328</v>
      </c>
      <c r="B334" s="69" t="s">
        <v>304</v>
      </c>
      <c r="C334" s="69" t="s">
        <v>1825</v>
      </c>
      <c r="D334" s="69" t="s">
        <v>431</v>
      </c>
      <c r="E334" s="71" t="s">
        <v>2155</v>
      </c>
    </row>
    <row r="335" spans="1:5" x14ac:dyDescent="0.35">
      <c r="A335" s="70" t="s">
        <v>1328</v>
      </c>
      <c r="B335" s="70" t="s">
        <v>304</v>
      </c>
      <c r="C335" s="70" t="s">
        <v>1825</v>
      </c>
      <c r="D335" s="70" t="s">
        <v>432</v>
      </c>
      <c r="E335" s="72" t="s">
        <v>2156</v>
      </c>
    </row>
    <row r="336" spans="1:5" x14ac:dyDescent="0.35">
      <c r="A336" s="69" t="s">
        <v>1328</v>
      </c>
      <c r="B336" s="69" t="s">
        <v>304</v>
      </c>
      <c r="C336" s="69" t="s">
        <v>1825</v>
      </c>
      <c r="D336" s="69" t="s">
        <v>433</v>
      </c>
      <c r="E336" s="71" t="s">
        <v>2157</v>
      </c>
    </row>
    <row r="337" spans="1:5" x14ac:dyDescent="0.35">
      <c r="A337" s="70" t="s">
        <v>1328</v>
      </c>
      <c r="B337" s="70" t="s">
        <v>304</v>
      </c>
      <c r="C337" s="70" t="s">
        <v>1825</v>
      </c>
      <c r="D337" s="70" t="s">
        <v>434</v>
      </c>
      <c r="E337" s="72" t="s">
        <v>2158</v>
      </c>
    </row>
    <row r="338" spans="1:5" x14ac:dyDescent="0.35">
      <c r="A338" s="69" t="s">
        <v>1328</v>
      </c>
      <c r="B338" s="69" t="s">
        <v>304</v>
      </c>
      <c r="C338" s="69" t="s">
        <v>1825</v>
      </c>
      <c r="D338" s="69" t="s">
        <v>435</v>
      </c>
      <c r="E338" s="71" t="s">
        <v>2159</v>
      </c>
    </row>
    <row r="339" spans="1:5" x14ac:dyDescent="0.35">
      <c r="A339" s="70" t="s">
        <v>1328</v>
      </c>
      <c r="B339" s="70" t="s">
        <v>304</v>
      </c>
      <c r="C339" s="70" t="s">
        <v>1825</v>
      </c>
      <c r="D339" s="70" t="s">
        <v>436</v>
      </c>
      <c r="E339" s="72" t="s">
        <v>2160</v>
      </c>
    </row>
    <row r="340" spans="1:5" x14ac:dyDescent="0.35">
      <c r="A340" s="69" t="s">
        <v>1328</v>
      </c>
      <c r="B340" s="69" t="s">
        <v>304</v>
      </c>
      <c r="C340" s="69" t="s">
        <v>1825</v>
      </c>
      <c r="D340" s="69" t="s">
        <v>437</v>
      </c>
      <c r="E340" s="71" t="s">
        <v>2161</v>
      </c>
    </row>
    <row r="341" spans="1:5" x14ac:dyDescent="0.35">
      <c r="A341" s="70" t="s">
        <v>1328</v>
      </c>
      <c r="B341" s="70" t="s">
        <v>304</v>
      </c>
      <c r="C341" s="70" t="s">
        <v>1825</v>
      </c>
      <c r="D341" s="70" t="s">
        <v>438</v>
      </c>
      <c r="E341" s="72" t="s">
        <v>2162</v>
      </c>
    </row>
    <row r="342" spans="1:5" x14ac:dyDescent="0.35">
      <c r="A342" s="69" t="s">
        <v>1328</v>
      </c>
      <c r="B342" s="69" t="s">
        <v>304</v>
      </c>
      <c r="C342" s="69" t="s">
        <v>1825</v>
      </c>
      <c r="D342" s="69" t="s">
        <v>439</v>
      </c>
      <c r="E342" s="71" t="s">
        <v>2163</v>
      </c>
    </row>
    <row r="343" spans="1:5" x14ac:dyDescent="0.35">
      <c r="A343" s="70" t="s">
        <v>1328</v>
      </c>
      <c r="B343" s="70" t="s">
        <v>304</v>
      </c>
      <c r="C343" s="70" t="s">
        <v>1825</v>
      </c>
      <c r="D343" s="70" t="s">
        <v>440</v>
      </c>
      <c r="E343" s="72" t="s">
        <v>2164</v>
      </c>
    </row>
    <row r="344" spans="1:5" x14ac:dyDescent="0.35">
      <c r="A344" s="69" t="s">
        <v>1328</v>
      </c>
      <c r="B344" s="69" t="s">
        <v>304</v>
      </c>
      <c r="C344" s="69" t="s">
        <v>1825</v>
      </c>
      <c r="D344" s="69" t="s">
        <v>441</v>
      </c>
      <c r="E344" s="71" t="s">
        <v>2165</v>
      </c>
    </row>
    <row r="345" spans="1:5" x14ac:dyDescent="0.35">
      <c r="A345" s="70" t="s">
        <v>1328</v>
      </c>
      <c r="B345" s="70" t="s">
        <v>304</v>
      </c>
      <c r="C345" s="70" t="s">
        <v>1825</v>
      </c>
      <c r="D345" s="70" t="s">
        <v>442</v>
      </c>
      <c r="E345" s="72" t="s">
        <v>2166</v>
      </c>
    </row>
    <row r="346" spans="1:5" x14ac:dyDescent="0.35">
      <c r="A346" s="69" t="s">
        <v>1328</v>
      </c>
      <c r="B346" s="69" t="s">
        <v>304</v>
      </c>
      <c r="C346" s="69" t="s">
        <v>1825</v>
      </c>
      <c r="D346" s="69" t="s">
        <v>443</v>
      </c>
      <c r="E346" s="71" t="s">
        <v>2167</v>
      </c>
    </row>
    <row r="347" spans="1:5" x14ac:dyDescent="0.35">
      <c r="A347" s="70" t="s">
        <v>1328</v>
      </c>
      <c r="B347" s="70" t="s">
        <v>304</v>
      </c>
      <c r="C347" s="70" t="s">
        <v>1825</v>
      </c>
      <c r="D347" s="70" t="s">
        <v>444</v>
      </c>
      <c r="E347" s="72" t="s">
        <v>2168</v>
      </c>
    </row>
    <row r="348" spans="1:5" x14ac:dyDescent="0.35">
      <c r="A348" s="69" t="s">
        <v>1328</v>
      </c>
      <c r="B348" s="69" t="s">
        <v>304</v>
      </c>
      <c r="C348" s="69" t="s">
        <v>1825</v>
      </c>
      <c r="D348" s="69" t="s">
        <v>445</v>
      </c>
      <c r="E348" s="71" t="s">
        <v>2169</v>
      </c>
    </row>
    <row r="349" spans="1:5" x14ac:dyDescent="0.35">
      <c r="A349" s="70" t="s">
        <v>1328</v>
      </c>
      <c r="B349" s="70" t="s">
        <v>304</v>
      </c>
      <c r="C349" s="70" t="s">
        <v>1825</v>
      </c>
      <c r="D349" s="70" t="s">
        <v>446</v>
      </c>
      <c r="E349" s="72" t="s">
        <v>2170</v>
      </c>
    </row>
    <row r="350" spans="1:5" x14ac:dyDescent="0.35">
      <c r="A350" s="69" t="s">
        <v>1328</v>
      </c>
      <c r="B350" s="69" t="s">
        <v>304</v>
      </c>
      <c r="C350" s="69" t="s">
        <v>1825</v>
      </c>
      <c r="D350" s="69" t="s">
        <v>447</v>
      </c>
      <c r="E350" s="71" t="s">
        <v>2171</v>
      </c>
    </row>
    <row r="351" spans="1:5" x14ac:dyDescent="0.35">
      <c r="A351" s="70" t="s">
        <v>1328</v>
      </c>
      <c r="B351" s="70" t="s">
        <v>304</v>
      </c>
      <c r="C351" s="70" t="s">
        <v>1825</v>
      </c>
      <c r="D351" s="70" t="s">
        <v>448</v>
      </c>
      <c r="E351" s="72" t="s">
        <v>2172</v>
      </c>
    </row>
    <row r="352" spans="1:5" x14ac:dyDescent="0.35">
      <c r="A352" s="69" t="s">
        <v>1328</v>
      </c>
      <c r="B352" s="69" t="s">
        <v>304</v>
      </c>
      <c r="C352" s="69" t="s">
        <v>1825</v>
      </c>
      <c r="D352" s="69" t="s">
        <v>449</v>
      </c>
      <c r="E352" s="71" t="s">
        <v>2173</v>
      </c>
    </row>
    <row r="353" spans="1:5" x14ac:dyDescent="0.35">
      <c r="A353" s="70" t="s">
        <v>1328</v>
      </c>
      <c r="B353" s="70" t="s">
        <v>304</v>
      </c>
      <c r="C353" s="70" t="s">
        <v>1825</v>
      </c>
      <c r="D353" s="70" t="s">
        <v>450</v>
      </c>
      <c r="E353" s="72" t="s">
        <v>2174</v>
      </c>
    </row>
    <row r="354" spans="1:5" x14ac:dyDescent="0.35">
      <c r="A354" s="69" t="s">
        <v>1328</v>
      </c>
      <c r="B354" s="69" t="s">
        <v>304</v>
      </c>
      <c r="C354" s="69" t="s">
        <v>1825</v>
      </c>
      <c r="D354" s="69" t="s">
        <v>451</v>
      </c>
      <c r="E354" s="71" t="s">
        <v>2175</v>
      </c>
    </row>
    <row r="355" spans="1:5" x14ac:dyDescent="0.35">
      <c r="A355" s="70" t="s">
        <v>1328</v>
      </c>
      <c r="B355" s="70" t="s">
        <v>304</v>
      </c>
      <c r="C355" s="70" t="s">
        <v>1825</v>
      </c>
      <c r="D355" s="70" t="s">
        <v>452</v>
      </c>
      <c r="E355" s="72" t="s">
        <v>2176</v>
      </c>
    </row>
    <row r="356" spans="1:5" x14ac:dyDescent="0.35">
      <c r="A356" s="69" t="s">
        <v>1328</v>
      </c>
      <c r="B356" s="69" t="s">
        <v>304</v>
      </c>
      <c r="C356" s="69" t="s">
        <v>1825</v>
      </c>
      <c r="D356" s="69" t="s">
        <v>453</v>
      </c>
      <c r="E356" s="71" t="s">
        <v>2177</v>
      </c>
    </row>
    <row r="357" spans="1:5" x14ac:dyDescent="0.35">
      <c r="A357" s="70" t="s">
        <v>1328</v>
      </c>
      <c r="B357" s="70" t="s">
        <v>304</v>
      </c>
      <c r="C357" s="70" t="s">
        <v>1825</v>
      </c>
      <c r="D357" s="70" t="s">
        <v>454</v>
      </c>
      <c r="E357" s="72" t="s">
        <v>2178</v>
      </c>
    </row>
    <row r="358" spans="1:5" x14ac:dyDescent="0.35">
      <c r="A358" s="69" t="s">
        <v>1328</v>
      </c>
      <c r="B358" s="69" t="s">
        <v>304</v>
      </c>
      <c r="C358" s="69" t="s">
        <v>1825</v>
      </c>
      <c r="D358" s="69" t="s">
        <v>455</v>
      </c>
      <c r="E358" s="71" t="s">
        <v>2179</v>
      </c>
    </row>
    <row r="359" spans="1:5" x14ac:dyDescent="0.35">
      <c r="A359" s="70" t="s">
        <v>1328</v>
      </c>
      <c r="B359" s="70" t="s">
        <v>304</v>
      </c>
      <c r="C359" s="70" t="s">
        <v>1825</v>
      </c>
      <c r="D359" s="70" t="s">
        <v>456</v>
      </c>
      <c r="E359" s="72" t="s">
        <v>2180</v>
      </c>
    </row>
    <row r="360" spans="1:5" x14ac:dyDescent="0.35">
      <c r="A360" s="69" t="s">
        <v>1328</v>
      </c>
      <c r="B360" s="69" t="s">
        <v>304</v>
      </c>
      <c r="C360" s="69" t="s">
        <v>1825</v>
      </c>
      <c r="D360" s="69" t="s">
        <v>457</v>
      </c>
      <c r="E360" s="71" t="s">
        <v>2181</v>
      </c>
    </row>
    <row r="361" spans="1:5" x14ac:dyDescent="0.35">
      <c r="A361" s="70" t="s">
        <v>1328</v>
      </c>
      <c r="B361" s="70" t="s">
        <v>304</v>
      </c>
      <c r="C361" s="70" t="s">
        <v>1825</v>
      </c>
      <c r="D361" s="70" t="s">
        <v>458</v>
      </c>
      <c r="E361" s="72" t="s">
        <v>2182</v>
      </c>
    </row>
    <row r="362" spans="1:5" x14ac:dyDescent="0.35">
      <c r="A362" s="69" t="s">
        <v>1328</v>
      </c>
      <c r="B362" s="69" t="s">
        <v>304</v>
      </c>
      <c r="C362" s="69" t="s">
        <v>1825</v>
      </c>
      <c r="D362" s="69" t="s">
        <v>459</v>
      </c>
      <c r="E362" s="71" t="s">
        <v>2183</v>
      </c>
    </row>
    <row r="363" spans="1:5" x14ac:dyDescent="0.35">
      <c r="A363" s="70" t="s">
        <v>1328</v>
      </c>
      <c r="B363" s="70" t="s">
        <v>304</v>
      </c>
      <c r="C363" s="70" t="s">
        <v>1825</v>
      </c>
      <c r="D363" s="70" t="s">
        <v>460</v>
      </c>
      <c r="E363" s="72" t="s">
        <v>2184</v>
      </c>
    </row>
    <row r="364" spans="1:5" x14ac:dyDescent="0.35">
      <c r="A364" s="69" t="s">
        <v>1328</v>
      </c>
      <c r="B364" s="69" t="s">
        <v>304</v>
      </c>
      <c r="C364" s="69" t="s">
        <v>1825</v>
      </c>
      <c r="D364" s="69" t="s">
        <v>461</v>
      </c>
      <c r="E364" s="71" t="s">
        <v>2185</v>
      </c>
    </row>
    <row r="365" spans="1:5" x14ac:dyDescent="0.35">
      <c r="A365" s="70" t="s">
        <v>1328</v>
      </c>
      <c r="B365" s="70" t="s">
        <v>304</v>
      </c>
      <c r="C365" s="70" t="s">
        <v>1825</v>
      </c>
      <c r="D365" s="70" t="s">
        <v>462</v>
      </c>
      <c r="E365" s="72" t="s">
        <v>2186</v>
      </c>
    </row>
    <row r="366" spans="1:5" x14ac:dyDescent="0.35">
      <c r="A366" s="69" t="s">
        <v>1328</v>
      </c>
      <c r="B366" s="69" t="s">
        <v>304</v>
      </c>
      <c r="C366" s="69" t="s">
        <v>1825</v>
      </c>
      <c r="D366" s="69" t="s">
        <v>463</v>
      </c>
      <c r="E366" s="71" t="s">
        <v>2187</v>
      </c>
    </row>
    <row r="367" spans="1:5" x14ac:dyDescent="0.35">
      <c r="A367" s="70" t="s">
        <v>1328</v>
      </c>
      <c r="B367" s="70" t="s">
        <v>304</v>
      </c>
      <c r="C367" s="70" t="s">
        <v>1825</v>
      </c>
      <c r="D367" s="70" t="s">
        <v>464</v>
      </c>
      <c r="E367" s="72" t="s">
        <v>2188</v>
      </c>
    </row>
    <row r="368" spans="1:5" x14ac:dyDescent="0.35">
      <c r="A368" s="69" t="s">
        <v>1328</v>
      </c>
      <c r="B368" s="69" t="s">
        <v>304</v>
      </c>
      <c r="C368" s="69" t="s">
        <v>1825</v>
      </c>
      <c r="D368" s="69" t="s">
        <v>465</v>
      </c>
      <c r="E368" s="71" t="s">
        <v>2189</v>
      </c>
    </row>
    <row r="369" spans="1:5" x14ac:dyDescent="0.35">
      <c r="A369" s="70" t="s">
        <v>1328</v>
      </c>
      <c r="B369" s="70" t="s">
        <v>304</v>
      </c>
      <c r="C369" s="70" t="s">
        <v>1825</v>
      </c>
      <c r="D369" s="70" t="s">
        <v>466</v>
      </c>
      <c r="E369" s="72" t="s">
        <v>2190</v>
      </c>
    </row>
    <row r="370" spans="1:5" x14ac:dyDescent="0.35">
      <c r="A370" s="69" t="s">
        <v>1328</v>
      </c>
      <c r="B370" s="69" t="s">
        <v>304</v>
      </c>
      <c r="C370" s="69" t="s">
        <v>1825</v>
      </c>
      <c r="D370" s="69" t="s">
        <v>467</v>
      </c>
      <c r="E370" s="71" t="s">
        <v>2191</v>
      </c>
    </row>
    <row r="371" spans="1:5" x14ac:dyDescent="0.35">
      <c r="A371" s="70" t="s">
        <v>1328</v>
      </c>
      <c r="B371" s="70" t="s">
        <v>304</v>
      </c>
      <c r="C371" s="70" t="s">
        <v>1825</v>
      </c>
      <c r="D371" s="70" t="s">
        <v>468</v>
      </c>
      <c r="E371" s="72" t="s">
        <v>2192</v>
      </c>
    </row>
    <row r="372" spans="1:5" x14ac:dyDescent="0.35">
      <c r="A372" s="69" t="s">
        <v>1328</v>
      </c>
      <c r="B372" s="69" t="s">
        <v>304</v>
      </c>
      <c r="C372" s="69" t="s">
        <v>1825</v>
      </c>
      <c r="D372" s="69" t="s">
        <v>469</v>
      </c>
      <c r="E372" s="71" t="s">
        <v>2193</v>
      </c>
    </row>
    <row r="373" spans="1:5" x14ac:dyDescent="0.35">
      <c r="A373" s="70" t="s">
        <v>1328</v>
      </c>
      <c r="B373" s="70" t="s">
        <v>304</v>
      </c>
      <c r="C373" s="70" t="s">
        <v>1825</v>
      </c>
      <c r="D373" s="70" t="s">
        <v>470</v>
      </c>
      <c r="E373" s="72" t="s">
        <v>2194</v>
      </c>
    </row>
    <row r="374" spans="1:5" x14ac:dyDescent="0.35">
      <c r="A374" s="69" t="s">
        <v>1328</v>
      </c>
      <c r="B374" s="69" t="s">
        <v>304</v>
      </c>
      <c r="C374" s="69" t="s">
        <v>1825</v>
      </c>
      <c r="D374" s="69" t="s">
        <v>471</v>
      </c>
      <c r="E374" s="71" t="s">
        <v>2195</v>
      </c>
    </row>
    <row r="375" spans="1:5" x14ac:dyDescent="0.35">
      <c r="A375" s="70" t="s">
        <v>1328</v>
      </c>
      <c r="B375" s="70" t="s">
        <v>304</v>
      </c>
      <c r="C375" s="70" t="s">
        <v>1825</v>
      </c>
      <c r="D375" s="70" t="s">
        <v>472</v>
      </c>
      <c r="E375" s="72" t="s">
        <v>2196</v>
      </c>
    </row>
    <row r="376" spans="1:5" x14ac:dyDescent="0.35">
      <c r="A376" s="69" t="s">
        <v>1328</v>
      </c>
      <c r="B376" s="69" t="s">
        <v>304</v>
      </c>
      <c r="C376" s="69" t="s">
        <v>1825</v>
      </c>
      <c r="D376" s="69" t="s">
        <v>473</v>
      </c>
      <c r="E376" s="71" t="s">
        <v>2197</v>
      </c>
    </row>
    <row r="377" spans="1:5" x14ac:dyDescent="0.35">
      <c r="A377" s="70" t="s">
        <v>1328</v>
      </c>
      <c r="B377" s="70" t="s">
        <v>304</v>
      </c>
      <c r="C377" s="70" t="s">
        <v>1825</v>
      </c>
      <c r="D377" s="70" t="s">
        <v>474</v>
      </c>
      <c r="E377" s="72" t="s">
        <v>2198</v>
      </c>
    </row>
    <row r="378" spans="1:5" x14ac:dyDescent="0.35">
      <c r="A378" s="69" t="s">
        <v>1328</v>
      </c>
      <c r="B378" s="69" t="s">
        <v>304</v>
      </c>
      <c r="C378" s="69" t="s">
        <v>1825</v>
      </c>
      <c r="D378" s="69" t="s">
        <v>475</v>
      </c>
      <c r="E378" s="71" t="s">
        <v>2199</v>
      </c>
    </row>
    <row r="379" spans="1:5" x14ac:dyDescent="0.35">
      <c r="A379" s="70" t="s">
        <v>1328</v>
      </c>
      <c r="B379" s="70" t="s">
        <v>304</v>
      </c>
      <c r="C379" s="70" t="s">
        <v>1825</v>
      </c>
      <c r="D379" s="70" t="s">
        <v>476</v>
      </c>
      <c r="E379" s="72" t="s">
        <v>2200</v>
      </c>
    </row>
    <row r="380" spans="1:5" x14ac:dyDescent="0.35">
      <c r="A380" s="69" t="s">
        <v>1328</v>
      </c>
      <c r="B380" s="69" t="s">
        <v>304</v>
      </c>
      <c r="C380" s="69" t="s">
        <v>1825</v>
      </c>
      <c r="D380" s="69" t="s">
        <v>477</v>
      </c>
      <c r="E380" s="71" t="s">
        <v>2201</v>
      </c>
    </row>
    <row r="381" spans="1:5" x14ac:dyDescent="0.35">
      <c r="A381" s="70" t="s">
        <v>1328</v>
      </c>
      <c r="B381" s="70" t="s">
        <v>304</v>
      </c>
      <c r="C381" s="70" t="s">
        <v>1825</v>
      </c>
      <c r="D381" s="70" t="s">
        <v>478</v>
      </c>
      <c r="E381" s="72" t="s">
        <v>2202</v>
      </c>
    </row>
    <row r="382" spans="1:5" x14ac:dyDescent="0.35">
      <c r="A382" s="69" t="s">
        <v>1328</v>
      </c>
      <c r="B382" s="69" t="s">
        <v>304</v>
      </c>
      <c r="C382" s="69" t="s">
        <v>1825</v>
      </c>
      <c r="D382" s="69" t="s">
        <v>479</v>
      </c>
      <c r="E382" s="71" t="s">
        <v>2203</v>
      </c>
    </row>
    <row r="383" spans="1:5" x14ac:dyDescent="0.35">
      <c r="A383" s="70" t="s">
        <v>1328</v>
      </c>
      <c r="B383" s="70" t="s">
        <v>304</v>
      </c>
      <c r="C383" s="70" t="s">
        <v>1825</v>
      </c>
      <c r="D383" s="70" t="s">
        <v>480</v>
      </c>
      <c r="E383" s="72" t="s">
        <v>2204</v>
      </c>
    </row>
    <row r="384" spans="1:5" x14ac:dyDescent="0.35">
      <c r="A384" s="69" t="s">
        <v>1328</v>
      </c>
      <c r="B384" s="69" t="s">
        <v>304</v>
      </c>
      <c r="C384" s="69" t="s">
        <v>1825</v>
      </c>
      <c r="D384" s="69" t="s">
        <v>481</v>
      </c>
      <c r="E384" s="71" t="s">
        <v>2205</v>
      </c>
    </row>
    <row r="385" spans="1:5" x14ac:dyDescent="0.35">
      <c r="A385" s="70" t="s">
        <v>1328</v>
      </c>
      <c r="B385" s="70" t="s">
        <v>304</v>
      </c>
      <c r="C385" s="70" t="s">
        <v>1825</v>
      </c>
      <c r="D385" s="70" t="s">
        <v>482</v>
      </c>
      <c r="E385" s="72" t="s">
        <v>2206</v>
      </c>
    </row>
    <row r="386" spans="1:5" x14ac:dyDescent="0.35">
      <c r="A386" s="69" t="s">
        <v>1328</v>
      </c>
      <c r="B386" s="69" t="s">
        <v>304</v>
      </c>
      <c r="C386" s="69" t="s">
        <v>1825</v>
      </c>
      <c r="D386" s="69" t="s">
        <v>483</v>
      </c>
      <c r="E386" s="71" t="s">
        <v>2207</v>
      </c>
    </row>
    <row r="387" spans="1:5" x14ac:dyDescent="0.35">
      <c r="A387" s="70" t="s">
        <v>1328</v>
      </c>
      <c r="B387" s="70" t="s">
        <v>304</v>
      </c>
      <c r="C387" s="70" t="s">
        <v>1825</v>
      </c>
      <c r="D387" s="70" t="s">
        <v>484</v>
      </c>
      <c r="E387" s="72" t="s">
        <v>2208</v>
      </c>
    </row>
    <row r="388" spans="1:5" x14ac:dyDescent="0.35">
      <c r="A388" s="69" t="s">
        <v>1328</v>
      </c>
      <c r="B388" s="69" t="s">
        <v>304</v>
      </c>
      <c r="C388" s="69" t="s">
        <v>1825</v>
      </c>
      <c r="D388" s="69" t="s">
        <v>485</v>
      </c>
      <c r="E388" s="71" t="s">
        <v>2209</v>
      </c>
    </row>
    <row r="389" spans="1:5" x14ac:dyDescent="0.35">
      <c r="A389" s="70" t="s">
        <v>1328</v>
      </c>
      <c r="B389" s="70" t="s">
        <v>304</v>
      </c>
      <c r="C389" s="70" t="s">
        <v>1825</v>
      </c>
      <c r="D389" s="70" t="s">
        <v>486</v>
      </c>
      <c r="E389" s="72" t="s">
        <v>2210</v>
      </c>
    </row>
    <row r="390" spans="1:5" x14ac:dyDescent="0.35">
      <c r="A390" s="69" t="s">
        <v>1328</v>
      </c>
      <c r="B390" s="69" t="s">
        <v>304</v>
      </c>
      <c r="C390" s="69" t="s">
        <v>1825</v>
      </c>
      <c r="D390" s="69" t="s">
        <v>487</v>
      </c>
      <c r="E390" s="71" t="s">
        <v>2211</v>
      </c>
    </row>
    <row r="391" spans="1:5" x14ac:dyDescent="0.35">
      <c r="A391" s="70" t="s">
        <v>1328</v>
      </c>
      <c r="B391" s="70" t="s">
        <v>304</v>
      </c>
      <c r="C391" s="70" t="s">
        <v>1825</v>
      </c>
      <c r="D391" s="70" t="s">
        <v>488</v>
      </c>
      <c r="E391" s="72" t="s">
        <v>2212</v>
      </c>
    </row>
    <row r="392" spans="1:5" x14ac:dyDescent="0.35">
      <c r="A392" s="69" t="s">
        <v>1328</v>
      </c>
      <c r="B392" s="69" t="s">
        <v>304</v>
      </c>
      <c r="C392" s="69" t="s">
        <v>1825</v>
      </c>
      <c r="D392" s="69" t="s">
        <v>489</v>
      </c>
      <c r="E392" s="71" t="s">
        <v>2213</v>
      </c>
    </row>
    <row r="393" spans="1:5" x14ac:dyDescent="0.35">
      <c r="A393" s="70" t="s">
        <v>1328</v>
      </c>
      <c r="B393" s="70" t="s">
        <v>304</v>
      </c>
      <c r="C393" s="70" t="s">
        <v>1825</v>
      </c>
      <c r="D393" s="70" t="s">
        <v>490</v>
      </c>
      <c r="E393" s="72" t="s">
        <v>2214</v>
      </c>
    </row>
    <row r="394" spans="1:5" x14ac:dyDescent="0.35">
      <c r="A394" s="69" t="s">
        <v>1328</v>
      </c>
      <c r="B394" s="69" t="s">
        <v>304</v>
      </c>
      <c r="C394" s="69" t="s">
        <v>1825</v>
      </c>
      <c r="D394" s="69" t="s">
        <v>491</v>
      </c>
      <c r="E394" s="71" t="s">
        <v>2215</v>
      </c>
    </row>
    <row r="395" spans="1:5" x14ac:dyDescent="0.35">
      <c r="A395" s="70" t="s">
        <v>1328</v>
      </c>
      <c r="B395" s="70" t="s">
        <v>304</v>
      </c>
      <c r="C395" s="70" t="s">
        <v>1825</v>
      </c>
      <c r="D395" s="70" t="s">
        <v>492</v>
      </c>
      <c r="E395" s="72" t="s">
        <v>2216</v>
      </c>
    </row>
    <row r="396" spans="1:5" x14ac:dyDescent="0.35">
      <c r="A396" s="69" t="s">
        <v>1328</v>
      </c>
      <c r="B396" s="69" t="s">
        <v>304</v>
      </c>
      <c r="C396" s="69" t="s">
        <v>1825</v>
      </c>
      <c r="D396" s="69" t="s">
        <v>493</v>
      </c>
      <c r="E396" s="71" t="s">
        <v>2217</v>
      </c>
    </row>
    <row r="397" spans="1:5" x14ac:dyDescent="0.35">
      <c r="A397" s="70" t="s">
        <v>1328</v>
      </c>
      <c r="B397" s="70" t="s">
        <v>304</v>
      </c>
      <c r="C397" s="70" t="s">
        <v>1825</v>
      </c>
      <c r="D397" s="70" t="s">
        <v>494</v>
      </c>
      <c r="E397" s="72" t="s">
        <v>2218</v>
      </c>
    </row>
    <row r="398" spans="1:5" x14ac:dyDescent="0.35">
      <c r="A398" s="69" t="s">
        <v>1328</v>
      </c>
      <c r="B398" s="69" t="s">
        <v>304</v>
      </c>
      <c r="C398" s="69" t="s">
        <v>1825</v>
      </c>
      <c r="D398" s="69" t="s">
        <v>495</v>
      </c>
      <c r="E398" s="71" t="s">
        <v>2219</v>
      </c>
    </row>
    <row r="399" spans="1:5" x14ac:dyDescent="0.35">
      <c r="A399" s="70" t="s">
        <v>1328</v>
      </c>
      <c r="B399" s="70" t="s">
        <v>304</v>
      </c>
      <c r="C399" s="70" t="s">
        <v>1825</v>
      </c>
      <c r="D399" s="70" t="s">
        <v>496</v>
      </c>
      <c r="E399" s="72" t="s">
        <v>2220</v>
      </c>
    </row>
    <row r="400" spans="1:5" x14ac:dyDescent="0.35">
      <c r="A400" s="69" t="s">
        <v>1328</v>
      </c>
      <c r="B400" s="69" t="s">
        <v>304</v>
      </c>
      <c r="C400" s="69" t="s">
        <v>1825</v>
      </c>
      <c r="D400" s="69" t="s">
        <v>497</v>
      </c>
      <c r="E400" s="71" t="s">
        <v>2221</v>
      </c>
    </row>
    <row r="401" spans="1:5" x14ac:dyDescent="0.35">
      <c r="A401" s="70" t="s">
        <v>1328</v>
      </c>
      <c r="B401" s="70" t="s">
        <v>304</v>
      </c>
      <c r="C401" s="70" t="s">
        <v>1825</v>
      </c>
      <c r="D401" s="70" t="s">
        <v>498</v>
      </c>
      <c r="E401" s="72" t="s">
        <v>2222</v>
      </c>
    </row>
    <row r="402" spans="1:5" x14ac:dyDescent="0.35">
      <c r="A402" s="69" t="s">
        <v>1328</v>
      </c>
      <c r="B402" s="69" t="s">
        <v>304</v>
      </c>
      <c r="C402" s="69" t="s">
        <v>1825</v>
      </c>
      <c r="D402" s="69" t="s">
        <v>499</v>
      </c>
      <c r="E402" s="71" t="s">
        <v>2223</v>
      </c>
    </row>
    <row r="403" spans="1:5" x14ac:dyDescent="0.35">
      <c r="A403" s="70" t="s">
        <v>1328</v>
      </c>
      <c r="B403" s="70" t="s">
        <v>304</v>
      </c>
      <c r="C403" s="70" t="s">
        <v>1825</v>
      </c>
      <c r="D403" s="70" t="s">
        <v>500</v>
      </c>
      <c r="E403" s="72" t="s">
        <v>2224</v>
      </c>
    </row>
    <row r="404" spans="1:5" x14ac:dyDescent="0.35">
      <c r="A404" s="69" t="s">
        <v>1328</v>
      </c>
      <c r="B404" s="69" t="s">
        <v>513</v>
      </c>
      <c r="C404" s="69" t="s">
        <v>1353</v>
      </c>
      <c r="D404" s="69" t="s">
        <v>514</v>
      </c>
      <c r="E404" s="71" t="s">
        <v>1354</v>
      </c>
    </row>
    <row r="405" spans="1:5" x14ac:dyDescent="0.35">
      <c r="A405" s="70" t="s">
        <v>1328</v>
      </c>
      <c r="B405" s="70" t="s">
        <v>513</v>
      </c>
      <c r="C405" s="70" t="s">
        <v>1353</v>
      </c>
      <c r="D405" s="70" t="s">
        <v>515</v>
      </c>
      <c r="E405" s="72" t="s">
        <v>1355</v>
      </c>
    </row>
    <row r="406" spans="1:5" x14ac:dyDescent="0.35">
      <c r="A406" s="69" t="s">
        <v>1328</v>
      </c>
      <c r="B406" s="69" t="s">
        <v>513</v>
      </c>
      <c r="C406" s="69" t="s">
        <v>1353</v>
      </c>
      <c r="D406" s="69" t="s">
        <v>516</v>
      </c>
      <c r="E406" s="71" t="s">
        <v>1356</v>
      </c>
    </row>
    <row r="407" spans="1:5" x14ac:dyDescent="0.35">
      <c r="A407" s="70" t="s">
        <v>1328</v>
      </c>
      <c r="B407" s="70" t="s">
        <v>513</v>
      </c>
      <c r="C407" s="70" t="s">
        <v>1353</v>
      </c>
      <c r="D407" s="70" t="s">
        <v>517</v>
      </c>
      <c r="E407" s="72" t="s">
        <v>1357</v>
      </c>
    </row>
    <row r="408" spans="1:5" x14ac:dyDescent="0.35">
      <c r="A408" s="69" t="s">
        <v>1328</v>
      </c>
      <c r="B408" s="69" t="s">
        <v>513</v>
      </c>
      <c r="C408" s="69" t="s">
        <v>1353</v>
      </c>
      <c r="D408" s="69" t="s">
        <v>518</v>
      </c>
      <c r="E408" s="71" t="s">
        <v>1358</v>
      </c>
    </row>
    <row r="409" spans="1:5" x14ac:dyDescent="0.35">
      <c r="A409" s="70" t="s">
        <v>1328</v>
      </c>
      <c r="B409" s="70" t="s">
        <v>513</v>
      </c>
      <c r="C409" s="70" t="s">
        <v>1353</v>
      </c>
      <c r="D409" s="70" t="s">
        <v>519</v>
      </c>
      <c r="E409" s="72" t="s">
        <v>1359</v>
      </c>
    </row>
    <row r="410" spans="1:5" x14ac:dyDescent="0.35">
      <c r="A410" s="69" t="s">
        <v>1328</v>
      </c>
      <c r="B410" s="69" t="s">
        <v>513</v>
      </c>
      <c r="C410" s="69" t="s">
        <v>1353</v>
      </c>
      <c r="D410" s="69" t="s">
        <v>520</v>
      </c>
      <c r="E410" s="71" t="s">
        <v>1360</v>
      </c>
    </row>
    <row r="411" spans="1:5" x14ac:dyDescent="0.35">
      <c r="A411" s="70" t="s">
        <v>1328</v>
      </c>
      <c r="B411" s="70" t="s">
        <v>513</v>
      </c>
      <c r="C411" s="70" t="s">
        <v>1353</v>
      </c>
      <c r="D411" s="70" t="s">
        <v>521</v>
      </c>
      <c r="E411" s="72" t="s">
        <v>1361</v>
      </c>
    </row>
    <row r="412" spans="1:5" x14ac:dyDescent="0.35">
      <c r="A412" s="69" t="s">
        <v>1328</v>
      </c>
      <c r="B412" s="69" t="s">
        <v>513</v>
      </c>
      <c r="C412" s="69" t="s">
        <v>1353</v>
      </c>
      <c r="D412" s="69" t="s">
        <v>522</v>
      </c>
      <c r="E412" s="71" t="s">
        <v>1362</v>
      </c>
    </row>
    <row r="413" spans="1:5" x14ac:dyDescent="0.35">
      <c r="A413" s="70" t="s">
        <v>1328</v>
      </c>
      <c r="B413" s="70" t="s">
        <v>513</v>
      </c>
      <c r="C413" s="70" t="s">
        <v>1353</v>
      </c>
      <c r="D413" s="70" t="s">
        <v>523</v>
      </c>
      <c r="E413" s="72" t="s">
        <v>1363</v>
      </c>
    </row>
    <row r="414" spans="1:5" x14ac:dyDescent="0.35">
      <c r="A414" s="69" t="s">
        <v>1328</v>
      </c>
      <c r="B414" s="69" t="s">
        <v>513</v>
      </c>
      <c r="C414" s="69" t="s">
        <v>1353</v>
      </c>
      <c r="D414" s="69" t="s">
        <v>524</v>
      </c>
      <c r="E414" s="71" t="s">
        <v>1364</v>
      </c>
    </row>
    <row r="415" spans="1:5" x14ac:dyDescent="0.35">
      <c r="A415" s="70" t="s">
        <v>1328</v>
      </c>
      <c r="B415" s="70" t="s">
        <v>513</v>
      </c>
      <c r="C415" s="70" t="s">
        <v>1353</v>
      </c>
      <c r="D415" s="70" t="s">
        <v>525</v>
      </c>
      <c r="E415" s="72" t="s">
        <v>1365</v>
      </c>
    </row>
    <row r="416" spans="1:5" x14ac:dyDescent="0.35">
      <c r="A416" s="69" t="s">
        <v>1328</v>
      </c>
      <c r="B416" s="69" t="s">
        <v>513</v>
      </c>
      <c r="C416" s="69" t="s">
        <v>1353</v>
      </c>
      <c r="D416" s="69" t="s">
        <v>526</v>
      </c>
      <c r="E416" s="71" t="s">
        <v>1366</v>
      </c>
    </row>
    <row r="417" spans="1:5" x14ac:dyDescent="0.35">
      <c r="A417" s="70" t="s">
        <v>1328</v>
      </c>
      <c r="B417" s="70" t="s">
        <v>513</v>
      </c>
      <c r="C417" s="70" t="s">
        <v>1353</v>
      </c>
      <c r="D417" s="70" t="s">
        <v>527</v>
      </c>
      <c r="E417" s="72" t="s">
        <v>1348</v>
      </c>
    </row>
    <row r="418" spans="1:5" x14ac:dyDescent="0.35">
      <c r="A418" s="69" t="s">
        <v>1328</v>
      </c>
      <c r="B418" s="69" t="s">
        <v>513</v>
      </c>
      <c r="C418" s="69" t="s">
        <v>1353</v>
      </c>
      <c r="D418" s="69" t="s">
        <v>528</v>
      </c>
      <c r="E418" s="71" t="s">
        <v>1351</v>
      </c>
    </row>
    <row r="419" spans="1:5" x14ac:dyDescent="0.35">
      <c r="A419" s="70" t="s">
        <v>1328</v>
      </c>
      <c r="B419" s="70" t="s">
        <v>513</v>
      </c>
      <c r="C419" s="70" t="s">
        <v>1353</v>
      </c>
      <c r="D419" s="70" t="s">
        <v>529</v>
      </c>
      <c r="E419" s="72" t="s">
        <v>1367</v>
      </c>
    </row>
    <row r="420" spans="1:5" x14ac:dyDescent="0.35">
      <c r="A420" s="69" t="s">
        <v>1328</v>
      </c>
      <c r="B420" s="69" t="s">
        <v>513</v>
      </c>
      <c r="C420" s="69" t="s">
        <v>1353</v>
      </c>
      <c r="D420" s="69" t="s">
        <v>530</v>
      </c>
      <c r="E420" s="71" t="s">
        <v>1350</v>
      </c>
    </row>
    <row r="421" spans="1:5" x14ac:dyDescent="0.35">
      <c r="A421" s="70" t="s">
        <v>1328</v>
      </c>
      <c r="B421" s="70" t="s">
        <v>513</v>
      </c>
      <c r="C421" s="70" t="s">
        <v>1353</v>
      </c>
      <c r="D421" s="70" t="s">
        <v>531</v>
      </c>
      <c r="E421" s="72" t="s">
        <v>1368</v>
      </c>
    </row>
    <row r="422" spans="1:5" x14ac:dyDescent="0.35">
      <c r="A422" s="69" t="s">
        <v>1328</v>
      </c>
      <c r="B422" s="69" t="s">
        <v>513</v>
      </c>
      <c r="C422" s="69" t="s">
        <v>1353</v>
      </c>
      <c r="D422" s="69" t="s">
        <v>532</v>
      </c>
      <c r="E422" s="71" t="s">
        <v>1352</v>
      </c>
    </row>
    <row r="423" spans="1:5" x14ac:dyDescent="0.35">
      <c r="A423" s="70" t="s">
        <v>1328</v>
      </c>
      <c r="B423" s="70" t="s">
        <v>513</v>
      </c>
      <c r="C423" s="70" t="s">
        <v>1353</v>
      </c>
      <c r="D423" s="70" t="s">
        <v>533</v>
      </c>
      <c r="E423" s="72" t="s">
        <v>1347</v>
      </c>
    </row>
    <row r="424" spans="1:5" x14ac:dyDescent="0.35">
      <c r="A424" s="69" t="s">
        <v>1328</v>
      </c>
      <c r="B424" s="69" t="s">
        <v>513</v>
      </c>
      <c r="C424" s="69" t="s">
        <v>1353</v>
      </c>
      <c r="D424" s="69" t="s">
        <v>534</v>
      </c>
      <c r="E424" s="71" t="s">
        <v>1369</v>
      </c>
    </row>
    <row r="425" spans="1:5" x14ac:dyDescent="0.35">
      <c r="A425" s="70" t="s">
        <v>1328</v>
      </c>
      <c r="B425" s="70" t="s">
        <v>513</v>
      </c>
      <c r="C425" s="70" t="s">
        <v>1353</v>
      </c>
      <c r="D425" s="70" t="s">
        <v>535</v>
      </c>
      <c r="E425" s="72" t="s">
        <v>1370</v>
      </c>
    </row>
    <row r="426" spans="1:5" x14ac:dyDescent="0.35">
      <c r="A426" s="69" t="s">
        <v>1328</v>
      </c>
      <c r="B426" s="69" t="s">
        <v>513</v>
      </c>
      <c r="C426" s="69" t="s">
        <v>1353</v>
      </c>
      <c r="D426" s="69" t="s">
        <v>536</v>
      </c>
      <c r="E426" s="71" t="s">
        <v>1371</v>
      </c>
    </row>
    <row r="427" spans="1:5" x14ac:dyDescent="0.35">
      <c r="A427" s="70" t="s">
        <v>1328</v>
      </c>
      <c r="B427" s="70" t="s">
        <v>513</v>
      </c>
      <c r="C427" s="70" t="s">
        <v>1353</v>
      </c>
      <c r="D427" s="70" t="s">
        <v>537</v>
      </c>
      <c r="E427" s="72" t="s">
        <v>1372</v>
      </c>
    </row>
    <row r="428" spans="1:5" x14ac:dyDescent="0.35">
      <c r="A428" s="69" t="s">
        <v>1328</v>
      </c>
      <c r="B428" s="69" t="s">
        <v>513</v>
      </c>
      <c r="C428" s="69" t="s">
        <v>1353</v>
      </c>
      <c r="D428" s="69" t="s">
        <v>557</v>
      </c>
      <c r="E428" s="71" t="s">
        <v>1373</v>
      </c>
    </row>
    <row r="429" spans="1:5" ht="43.5" x14ac:dyDescent="0.35">
      <c r="A429" s="70" t="s">
        <v>1328</v>
      </c>
      <c r="B429" s="70" t="s">
        <v>513</v>
      </c>
      <c r="C429" s="70" t="s">
        <v>1353</v>
      </c>
      <c r="D429" s="70" t="s">
        <v>538</v>
      </c>
      <c r="E429" s="72" t="s">
        <v>1374</v>
      </c>
    </row>
    <row r="430" spans="1:5" ht="29" x14ac:dyDescent="0.35">
      <c r="A430" s="69" t="s">
        <v>1328</v>
      </c>
      <c r="B430" s="69" t="s">
        <v>513</v>
      </c>
      <c r="C430" s="69" t="s">
        <v>1353</v>
      </c>
      <c r="D430" s="69" t="s">
        <v>539</v>
      </c>
      <c r="E430" s="71" t="s">
        <v>1375</v>
      </c>
    </row>
    <row r="431" spans="1:5" ht="43.5" x14ac:dyDescent="0.35">
      <c r="A431" s="70" t="s">
        <v>1328</v>
      </c>
      <c r="B431" s="70" t="s">
        <v>513</v>
      </c>
      <c r="C431" s="70" t="s">
        <v>1353</v>
      </c>
      <c r="D431" s="70" t="s">
        <v>540</v>
      </c>
      <c r="E431" s="72" t="s">
        <v>1376</v>
      </c>
    </row>
    <row r="432" spans="1:5" ht="29" x14ac:dyDescent="0.35">
      <c r="A432" s="69" t="s">
        <v>1328</v>
      </c>
      <c r="B432" s="69" t="s">
        <v>513</v>
      </c>
      <c r="C432" s="69" t="s">
        <v>1353</v>
      </c>
      <c r="D432" s="69" t="s">
        <v>541</v>
      </c>
      <c r="E432" s="71" t="s">
        <v>1377</v>
      </c>
    </row>
    <row r="433" spans="1:5" ht="43.5" x14ac:dyDescent="0.35">
      <c r="A433" s="70" t="s">
        <v>1328</v>
      </c>
      <c r="B433" s="70" t="s">
        <v>513</v>
      </c>
      <c r="C433" s="70" t="s">
        <v>1353</v>
      </c>
      <c r="D433" s="70" t="s">
        <v>542</v>
      </c>
      <c r="E433" s="72" t="s">
        <v>1378</v>
      </c>
    </row>
    <row r="434" spans="1:5" ht="43.5" x14ac:dyDescent="0.35">
      <c r="A434" s="69" t="s">
        <v>1328</v>
      </c>
      <c r="B434" s="69" t="s">
        <v>513</v>
      </c>
      <c r="C434" s="69" t="s">
        <v>1353</v>
      </c>
      <c r="D434" s="69" t="s">
        <v>558</v>
      </c>
      <c r="E434" s="71" t="s">
        <v>1379</v>
      </c>
    </row>
    <row r="435" spans="1:5" ht="43.5" x14ac:dyDescent="0.35">
      <c r="A435" s="70" t="s">
        <v>1328</v>
      </c>
      <c r="B435" s="70" t="s">
        <v>513</v>
      </c>
      <c r="C435" s="70" t="s">
        <v>1353</v>
      </c>
      <c r="D435" s="70" t="s">
        <v>543</v>
      </c>
      <c r="E435" s="72" t="s">
        <v>1380</v>
      </c>
    </row>
    <row r="436" spans="1:5" ht="29" x14ac:dyDescent="0.35">
      <c r="A436" s="69" t="s">
        <v>1328</v>
      </c>
      <c r="B436" s="69" t="s">
        <v>513</v>
      </c>
      <c r="C436" s="69" t="s">
        <v>1353</v>
      </c>
      <c r="D436" s="69" t="s">
        <v>544</v>
      </c>
      <c r="E436" s="71" t="s">
        <v>1381</v>
      </c>
    </row>
    <row r="437" spans="1:5" ht="43.5" x14ac:dyDescent="0.35">
      <c r="A437" s="70" t="s">
        <v>1328</v>
      </c>
      <c r="B437" s="70" t="s">
        <v>513</v>
      </c>
      <c r="C437" s="70" t="s">
        <v>1353</v>
      </c>
      <c r="D437" s="70" t="s">
        <v>545</v>
      </c>
      <c r="E437" s="72" t="s">
        <v>1382</v>
      </c>
    </row>
    <row r="438" spans="1:5" ht="43.5" x14ac:dyDescent="0.35">
      <c r="A438" s="69" t="s">
        <v>1328</v>
      </c>
      <c r="B438" s="69" t="s">
        <v>513</v>
      </c>
      <c r="C438" s="69" t="s">
        <v>1353</v>
      </c>
      <c r="D438" s="69" t="s">
        <v>546</v>
      </c>
      <c r="E438" s="71" t="s">
        <v>1383</v>
      </c>
    </row>
    <row r="439" spans="1:5" ht="43.5" x14ac:dyDescent="0.35">
      <c r="A439" s="70" t="s">
        <v>1328</v>
      </c>
      <c r="B439" s="70" t="s">
        <v>513</v>
      </c>
      <c r="C439" s="70" t="s">
        <v>1353</v>
      </c>
      <c r="D439" s="70" t="s">
        <v>547</v>
      </c>
      <c r="E439" s="72" t="s">
        <v>1384</v>
      </c>
    </row>
    <row r="440" spans="1:5" ht="29" x14ac:dyDescent="0.35">
      <c r="A440" s="69" t="s">
        <v>1328</v>
      </c>
      <c r="B440" s="69" t="s">
        <v>513</v>
      </c>
      <c r="C440" s="69" t="s">
        <v>1353</v>
      </c>
      <c r="D440" s="69" t="s">
        <v>548</v>
      </c>
      <c r="E440" s="71" t="s">
        <v>1385</v>
      </c>
    </row>
    <row r="441" spans="1:5" ht="43.5" x14ac:dyDescent="0.35">
      <c r="A441" s="70" t="s">
        <v>1328</v>
      </c>
      <c r="B441" s="70" t="s">
        <v>513</v>
      </c>
      <c r="C441" s="70" t="s">
        <v>1353</v>
      </c>
      <c r="D441" s="70" t="s">
        <v>549</v>
      </c>
      <c r="E441" s="72" t="s">
        <v>1386</v>
      </c>
    </row>
    <row r="442" spans="1:5" ht="43.5" x14ac:dyDescent="0.35">
      <c r="A442" s="69" t="s">
        <v>1328</v>
      </c>
      <c r="B442" s="69" t="s">
        <v>513</v>
      </c>
      <c r="C442" s="69" t="s">
        <v>1353</v>
      </c>
      <c r="D442" s="69" t="s">
        <v>550</v>
      </c>
      <c r="E442" s="71" t="s">
        <v>1387</v>
      </c>
    </row>
    <row r="443" spans="1:5" ht="43.5" x14ac:dyDescent="0.35">
      <c r="A443" s="70" t="s">
        <v>1328</v>
      </c>
      <c r="B443" s="70" t="s">
        <v>513</v>
      </c>
      <c r="C443" s="70" t="s">
        <v>1353</v>
      </c>
      <c r="D443" s="70" t="s">
        <v>551</v>
      </c>
      <c r="E443" s="72" t="s">
        <v>1388</v>
      </c>
    </row>
    <row r="444" spans="1:5" ht="43.5" x14ac:dyDescent="0.35">
      <c r="A444" s="69" t="s">
        <v>1328</v>
      </c>
      <c r="B444" s="69" t="s">
        <v>513</v>
      </c>
      <c r="C444" s="69" t="s">
        <v>1353</v>
      </c>
      <c r="D444" s="69" t="s">
        <v>552</v>
      </c>
      <c r="E444" s="71" t="s">
        <v>1389</v>
      </c>
    </row>
    <row r="445" spans="1:5" ht="29" x14ac:dyDescent="0.35">
      <c r="A445" s="70" t="s">
        <v>1328</v>
      </c>
      <c r="B445" s="70" t="s">
        <v>513</v>
      </c>
      <c r="C445" s="70" t="s">
        <v>1353</v>
      </c>
      <c r="D445" s="70" t="s">
        <v>553</v>
      </c>
      <c r="E445" s="72" t="s">
        <v>1390</v>
      </c>
    </row>
    <row r="446" spans="1:5" ht="58" x14ac:dyDescent="0.35">
      <c r="A446" s="69" t="s">
        <v>1328</v>
      </c>
      <c r="B446" s="69" t="s">
        <v>513</v>
      </c>
      <c r="C446" s="69" t="s">
        <v>1353</v>
      </c>
      <c r="D446" s="69" t="s">
        <v>554</v>
      </c>
      <c r="E446" s="71" t="s">
        <v>1391</v>
      </c>
    </row>
    <row r="447" spans="1:5" ht="58" x14ac:dyDescent="0.35">
      <c r="A447" s="70" t="s">
        <v>1328</v>
      </c>
      <c r="B447" s="70" t="s">
        <v>513</v>
      </c>
      <c r="C447" s="70" t="s">
        <v>1353</v>
      </c>
      <c r="D447" s="70" t="s">
        <v>555</v>
      </c>
      <c r="E447" s="72" t="s">
        <v>1392</v>
      </c>
    </row>
    <row r="448" spans="1:5" ht="58" x14ac:dyDescent="0.35">
      <c r="A448" s="69" t="s">
        <v>1328</v>
      </c>
      <c r="B448" s="69" t="s">
        <v>513</v>
      </c>
      <c r="C448" s="69" t="s">
        <v>1353</v>
      </c>
      <c r="D448" s="69" t="s">
        <v>556</v>
      </c>
      <c r="E448" s="71" t="s">
        <v>1393</v>
      </c>
    </row>
    <row r="449" spans="1:5" x14ac:dyDescent="0.35">
      <c r="A449" s="70" t="s">
        <v>1328</v>
      </c>
      <c r="B449" s="70" t="s">
        <v>513</v>
      </c>
      <c r="C449" s="70" t="s">
        <v>1353</v>
      </c>
      <c r="D449" s="70" t="s">
        <v>559</v>
      </c>
      <c r="E449" s="72" t="s">
        <v>1394</v>
      </c>
    </row>
    <row r="450" spans="1:5" ht="43.5" x14ac:dyDescent="0.35">
      <c r="A450" s="69" t="s">
        <v>1328</v>
      </c>
      <c r="B450" s="69" t="s">
        <v>513</v>
      </c>
      <c r="C450" s="69" t="s">
        <v>1353</v>
      </c>
      <c r="D450" s="69" t="s">
        <v>560</v>
      </c>
      <c r="E450" s="71" t="s">
        <v>1395</v>
      </c>
    </row>
    <row r="451" spans="1:5" ht="43.5" x14ac:dyDescent="0.35">
      <c r="A451" s="70" t="s">
        <v>1328</v>
      </c>
      <c r="B451" s="70" t="s">
        <v>513</v>
      </c>
      <c r="C451" s="70" t="s">
        <v>1353</v>
      </c>
      <c r="D451" s="70" t="s">
        <v>561</v>
      </c>
      <c r="E451" s="72" t="s">
        <v>1396</v>
      </c>
    </row>
    <row r="452" spans="1:5" ht="43.5" x14ac:dyDescent="0.35">
      <c r="A452" s="69" t="s">
        <v>1328</v>
      </c>
      <c r="B452" s="69" t="s">
        <v>513</v>
      </c>
      <c r="C452" s="69" t="s">
        <v>1353</v>
      </c>
      <c r="D452" s="69" t="s">
        <v>562</v>
      </c>
      <c r="E452" s="71" t="s">
        <v>1397</v>
      </c>
    </row>
    <row r="453" spans="1:5" ht="43.5" x14ac:dyDescent="0.35">
      <c r="A453" s="70" t="s">
        <v>1328</v>
      </c>
      <c r="B453" s="70" t="s">
        <v>513</v>
      </c>
      <c r="C453" s="70" t="s">
        <v>1353</v>
      </c>
      <c r="D453" s="70" t="s">
        <v>563</v>
      </c>
      <c r="E453" s="72" t="s">
        <v>1398</v>
      </c>
    </row>
    <row r="454" spans="1:5" ht="58" x14ac:dyDescent="0.35">
      <c r="A454" s="69" t="s">
        <v>1328</v>
      </c>
      <c r="B454" s="69" t="s">
        <v>513</v>
      </c>
      <c r="C454" s="69" t="s">
        <v>1353</v>
      </c>
      <c r="D454" s="69" t="s">
        <v>564</v>
      </c>
      <c r="E454" s="71" t="s">
        <v>1399</v>
      </c>
    </row>
    <row r="455" spans="1:5" ht="43.5" x14ac:dyDescent="0.35">
      <c r="A455" s="70" t="s">
        <v>1328</v>
      </c>
      <c r="B455" s="70" t="s">
        <v>513</v>
      </c>
      <c r="C455" s="70" t="s">
        <v>1353</v>
      </c>
      <c r="D455" s="70" t="s">
        <v>565</v>
      </c>
      <c r="E455" s="72" t="s">
        <v>1400</v>
      </c>
    </row>
    <row r="456" spans="1:5" ht="43.5" x14ac:dyDescent="0.35">
      <c r="A456" s="69" t="s">
        <v>1328</v>
      </c>
      <c r="B456" s="69" t="s">
        <v>513</v>
      </c>
      <c r="C456" s="69" t="s">
        <v>1353</v>
      </c>
      <c r="D456" s="69" t="s">
        <v>566</v>
      </c>
      <c r="E456" s="71" t="s">
        <v>1401</v>
      </c>
    </row>
    <row r="457" spans="1:5" ht="43.5" x14ac:dyDescent="0.35">
      <c r="A457" s="70" t="s">
        <v>1328</v>
      </c>
      <c r="B457" s="70" t="s">
        <v>513</v>
      </c>
      <c r="C457" s="70" t="s">
        <v>1353</v>
      </c>
      <c r="D457" s="70" t="s">
        <v>567</v>
      </c>
      <c r="E457" s="72" t="s">
        <v>1402</v>
      </c>
    </row>
    <row r="458" spans="1:5" ht="43.5" x14ac:dyDescent="0.35">
      <c r="A458" s="69" t="s">
        <v>1328</v>
      </c>
      <c r="B458" s="69" t="s">
        <v>513</v>
      </c>
      <c r="C458" s="69" t="s">
        <v>1353</v>
      </c>
      <c r="D458" s="69" t="s">
        <v>568</v>
      </c>
      <c r="E458" s="71" t="s">
        <v>1403</v>
      </c>
    </row>
    <row r="459" spans="1:5" ht="58" x14ac:dyDescent="0.35">
      <c r="A459" s="70" t="s">
        <v>1328</v>
      </c>
      <c r="B459" s="70" t="s">
        <v>513</v>
      </c>
      <c r="C459" s="70" t="s">
        <v>1353</v>
      </c>
      <c r="D459" s="70" t="s">
        <v>569</v>
      </c>
      <c r="E459" s="72" t="s">
        <v>1404</v>
      </c>
    </row>
    <row r="460" spans="1:5" ht="58" x14ac:dyDescent="0.35">
      <c r="A460" s="69" t="s">
        <v>1328</v>
      </c>
      <c r="B460" s="69" t="s">
        <v>513</v>
      </c>
      <c r="C460" s="69" t="s">
        <v>1353</v>
      </c>
      <c r="D460" s="69" t="s">
        <v>570</v>
      </c>
      <c r="E460" s="71" t="s">
        <v>1405</v>
      </c>
    </row>
    <row r="461" spans="1:5" ht="58" x14ac:dyDescent="0.35">
      <c r="A461" s="70" t="s">
        <v>1328</v>
      </c>
      <c r="B461" s="70" t="s">
        <v>513</v>
      </c>
      <c r="C461" s="70" t="s">
        <v>1353</v>
      </c>
      <c r="D461" s="70" t="s">
        <v>571</v>
      </c>
      <c r="E461" s="72" t="s">
        <v>1406</v>
      </c>
    </row>
    <row r="462" spans="1:5" ht="58" x14ac:dyDescent="0.35">
      <c r="A462" s="69" t="s">
        <v>1328</v>
      </c>
      <c r="B462" s="69" t="s">
        <v>513</v>
      </c>
      <c r="C462" s="69" t="s">
        <v>1353</v>
      </c>
      <c r="D462" s="69" t="s">
        <v>572</v>
      </c>
      <c r="E462" s="71" t="s">
        <v>1407</v>
      </c>
    </row>
    <row r="463" spans="1:5" ht="43.5" x14ac:dyDescent="0.35">
      <c r="A463" s="70" t="s">
        <v>1328</v>
      </c>
      <c r="B463" s="70" t="s">
        <v>513</v>
      </c>
      <c r="C463" s="70" t="s">
        <v>1353</v>
      </c>
      <c r="D463" s="70" t="s">
        <v>573</v>
      </c>
      <c r="E463" s="72" t="s">
        <v>1408</v>
      </c>
    </row>
    <row r="464" spans="1:5" ht="58" x14ac:dyDescent="0.35">
      <c r="A464" s="69" t="s">
        <v>1328</v>
      </c>
      <c r="B464" s="69" t="s">
        <v>513</v>
      </c>
      <c r="C464" s="69" t="s">
        <v>1353</v>
      </c>
      <c r="D464" s="69" t="s">
        <v>574</v>
      </c>
      <c r="E464" s="71" t="s">
        <v>1409</v>
      </c>
    </row>
    <row r="465" spans="1:5" ht="58" x14ac:dyDescent="0.35">
      <c r="A465" s="70" t="s">
        <v>1328</v>
      </c>
      <c r="B465" s="70" t="s">
        <v>513</v>
      </c>
      <c r="C465" s="70" t="s">
        <v>1353</v>
      </c>
      <c r="D465" s="70" t="s">
        <v>575</v>
      </c>
      <c r="E465" s="72" t="s">
        <v>1410</v>
      </c>
    </row>
    <row r="466" spans="1:5" ht="43.5" x14ac:dyDescent="0.35">
      <c r="A466" s="69" t="s">
        <v>1328</v>
      </c>
      <c r="B466" s="69" t="s">
        <v>513</v>
      </c>
      <c r="C466" s="69" t="s">
        <v>1353</v>
      </c>
      <c r="D466" s="69" t="s">
        <v>576</v>
      </c>
      <c r="E466" s="71" t="s">
        <v>1411</v>
      </c>
    </row>
    <row r="467" spans="1:5" ht="43.5" x14ac:dyDescent="0.35">
      <c r="A467" s="70" t="s">
        <v>1328</v>
      </c>
      <c r="B467" s="70" t="s">
        <v>513</v>
      </c>
      <c r="C467" s="70" t="s">
        <v>1353</v>
      </c>
      <c r="D467" s="70" t="s">
        <v>577</v>
      </c>
      <c r="E467" s="72" t="s">
        <v>1412</v>
      </c>
    </row>
    <row r="468" spans="1:5" ht="43.5" x14ac:dyDescent="0.35">
      <c r="A468" s="69" t="s">
        <v>1328</v>
      </c>
      <c r="B468" s="69" t="s">
        <v>513</v>
      </c>
      <c r="C468" s="69" t="s">
        <v>1353</v>
      </c>
      <c r="D468" s="69" t="s">
        <v>578</v>
      </c>
      <c r="E468" s="71" t="s">
        <v>1413</v>
      </c>
    </row>
    <row r="469" spans="1:5" ht="43.5" x14ac:dyDescent="0.35">
      <c r="A469" s="70" t="s">
        <v>1328</v>
      </c>
      <c r="B469" s="70" t="s">
        <v>513</v>
      </c>
      <c r="C469" s="70" t="s">
        <v>1353</v>
      </c>
      <c r="D469" s="70" t="s">
        <v>579</v>
      </c>
      <c r="E469" s="72" t="s">
        <v>1414</v>
      </c>
    </row>
    <row r="470" spans="1:5" ht="43.5" x14ac:dyDescent="0.35">
      <c r="A470" s="69" t="s">
        <v>1328</v>
      </c>
      <c r="B470" s="69" t="s">
        <v>513</v>
      </c>
      <c r="C470" s="69" t="s">
        <v>1353</v>
      </c>
      <c r="D470" s="69" t="s">
        <v>580</v>
      </c>
      <c r="E470" s="71" t="s">
        <v>1415</v>
      </c>
    </row>
    <row r="471" spans="1:5" ht="58" x14ac:dyDescent="0.35">
      <c r="A471" s="70" t="s">
        <v>1328</v>
      </c>
      <c r="B471" s="70" t="s">
        <v>513</v>
      </c>
      <c r="C471" s="70" t="s">
        <v>1353</v>
      </c>
      <c r="D471" s="70" t="s">
        <v>581</v>
      </c>
      <c r="E471" s="72" t="s">
        <v>1416</v>
      </c>
    </row>
    <row r="472" spans="1:5" ht="58" x14ac:dyDescent="0.35">
      <c r="A472" s="69" t="s">
        <v>1328</v>
      </c>
      <c r="B472" s="69" t="s">
        <v>513</v>
      </c>
      <c r="C472" s="69" t="s">
        <v>1353</v>
      </c>
      <c r="D472" s="69" t="s">
        <v>582</v>
      </c>
      <c r="E472" s="71" t="s">
        <v>1417</v>
      </c>
    </row>
    <row r="473" spans="1:5" ht="43.5" x14ac:dyDescent="0.35">
      <c r="A473" s="70" t="s">
        <v>1328</v>
      </c>
      <c r="B473" s="70" t="s">
        <v>513</v>
      </c>
      <c r="C473" s="70" t="s">
        <v>1353</v>
      </c>
      <c r="D473" s="70" t="s">
        <v>583</v>
      </c>
      <c r="E473" s="72" t="s">
        <v>1418</v>
      </c>
    </row>
    <row r="474" spans="1:5" ht="43.5" x14ac:dyDescent="0.35">
      <c r="A474" s="69" t="s">
        <v>1328</v>
      </c>
      <c r="B474" s="69" t="s">
        <v>513</v>
      </c>
      <c r="C474" s="69" t="s">
        <v>1353</v>
      </c>
      <c r="D474" s="69" t="s">
        <v>584</v>
      </c>
      <c r="E474" s="71" t="s">
        <v>1419</v>
      </c>
    </row>
    <row r="475" spans="1:5" ht="58" x14ac:dyDescent="0.35">
      <c r="A475" s="70" t="s">
        <v>1328</v>
      </c>
      <c r="B475" s="70" t="s">
        <v>513</v>
      </c>
      <c r="C475" s="70" t="s">
        <v>1353</v>
      </c>
      <c r="D475" s="70" t="s">
        <v>585</v>
      </c>
      <c r="E475" s="72" t="s">
        <v>1420</v>
      </c>
    </row>
    <row r="476" spans="1:5" ht="43.5" x14ac:dyDescent="0.35">
      <c r="A476" s="69" t="s">
        <v>1328</v>
      </c>
      <c r="B476" s="69" t="s">
        <v>513</v>
      </c>
      <c r="C476" s="69" t="s">
        <v>1353</v>
      </c>
      <c r="D476" s="69" t="s">
        <v>586</v>
      </c>
      <c r="E476" s="71" t="s">
        <v>1421</v>
      </c>
    </row>
    <row r="477" spans="1:5" ht="29" x14ac:dyDescent="0.35">
      <c r="A477" s="70" t="s">
        <v>1328</v>
      </c>
      <c r="B477" s="70" t="s">
        <v>513</v>
      </c>
      <c r="C477" s="70" t="s">
        <v>1353</v>
      </c>
      <c r="D477" s="70" t="s">
        <v>587</v>
      </c>
      <c r="E477" s="72" t="s">
        <v>1422</v>
      </c>
    </row>
    <row r="478" spans="1:5" x14ac:dyDescent="0.35">
      <c r="A478" s="69" t="s">
        <v>1328</v>
      </c>
      <c r="B478" s="69" t="s">
        <v>513</v>
      </c>
      <c r="C478" s="69" t="s">
        <v>1353</v>
      </c>
      <c r="D478" s="69" t="s">
        <v>588</v>
      </c>
      <c r="E478" s="71" t="s">
        <v>1423</v>
      </c>
    </row>
    <row r="479" spans="1:5" ht="43.5" x14ac:dyDescent="0.35">
      <c r="A479" s="70" t="s">
        <v>1328</v>
      </c>
      <c r="B479" s="70" t="s">
        <v>513</v>
      </c>
      <c r="C479" s="70" t="s">
        <v>1353</v>
      </c>
      <c r="D479" s="70" t="s">
        <v>589</v>
      </c>
      <c r="E479" s="72" t="s">
        <v>1424</v>
      </c>
    </row>
    <row r="480" spans="1:5" ht="43.5" x14ac:dyDescent="0.35">
      <c r="A480" s="69" t="s">
        <v>1328</v>
      </c>
      <c r="B480" s="69" t="s">
        <v>513</v>
      </c>
      <c r="C480" s="69" t="s">
        <v>1353</v>
      </c>
      <c r="D480" s="69" t="s">
        <v>590</v>
      </c>
      <c r="E480" s="71" t="s">
        <v>1425</v>
      </c>
    </row>
    <row r="481" spans="1:5" ht="43.5" x14ac:dyDescent="0.35">
      <c r="A481" s="70" t="s">
        <v>1328</v>
      </c>
      <c r="B481" s="70" t="s">
        <v>513</v>
      </c>
      <c r="C481" s="70" t="s">
        <v>1353</v>
      </c>
      <c r="D481" s="70" t="s">
        <v>591</v>
      </c>
      <c r="E481" s="72" t="s">
        <v>1426</v>
      </c>
    </row>
    <row r="482" spans="1:5" ht="43.5" x14ac:dyDescent="0.35">
      <c r="A482" s="69" t="s">
        <v>1328</v>
      </c>
      <c r="B482" s="69" t="s">
        <v>513</v>
      </c>
      <c r="C482" s="69" t="s">
        <v>1353</v>
      </c>
      <c r="D482" s="69" t="s">
        <v>592</v>
      </c>
      <c r="E482" s="71" t="s">
        <v>1427</v>
      </c>
    </row>
    <row r="483" spans="1:5" ht="43.5" x14ac:dyDescent="0.35">
      <c r="A483" s="70" t="s">
        <v>1328</v>
      </c>
      <c r="B483" s="70" t="s">
        <v>513</v>
      </c>
      <c r="C483" s="70" t="s">
        <v>1353</v>
      </c>
      <c r="D483" s="70" t="s">
        <v>593</v>
      </c>
      <c r="E483" s="72" t="s">
        <v>1428</v>
      </c>
    </row>
    <row r="484" spans="1:5" ht="43.5" x14ac:dyDescent="0.35">
      <c r="A484" s="69" t="s">
        <v>1328</v>
      </c>
      <c r="B484" s="69" t="s">
        <v>513</v>
      </c>
      <c r="C484" s="69" t="s">
        <v>1353</v>
      </c>
      <c r="D484" s="69" t="s">
        <v>594</v>
      </c>
      <c r="E484" s="71" t="s">
        <v>1429</v>
      </c>
    </row>
    <row r="485" spans="1:5" ht="58" x14ac:dyDescent="0.35">
      <c r="A485" s="70" t="s">
        <v>1328</v>
      </c>
      <c r="B485" s="70" t="s">
        <v>513</v>
      </c>
      <c r="C485" s="70" t="s">
        <v>1353</v>
      </c>
      <c r="D485" s="70" t="s">
        <v>595</v>
      </c>
      <c r="E485" s="72" t="s">
        <v>1430</v>
      </c>
    </row>
    <row r="486" spans="1:5" ht="43.5" x14ac:dyDescent="0.35">
      <c r="A486" s="69" t="s">
        <v>1328</v>
      </c>
      <c r="B486" s="69" t="s">
        <v>513</v>
      </c>
      <c r="C486" s="69" t="s">
        <v>1353</v>
      </c>
      <c r="D486" s="69" t="s">
        <v>596</v>
      </c>
      <c r="E486" s="71" t="s">
        <v>1431</v>
      </c>
    </row>
    <row r="487" spans="1:5" ht="43.5" x14ac:dyDescent="0.35">
      <c r="A487" s="70" t="s">
        <v>1328</v>
      </c>
      <c r="B487" s="70" t="s">
        <v>513</v>
      </c>
      <c r="C487" s="70" t="s">
        <v>1353</v>
      </c>
      <c r="D487" s="70" t="s">
        <v>597</v>
      </c>
      <c r="E487" s="72" t="s">
        <v>1432</v>
      </c>
    </row>
    <row r="488" spans="1:5" ht="43.5" x14ac:dyDescent="0.35">
      <c r="A488" s="69" t="s">
        <v>1328</v>
      </c>
      <c r="B488" s="69" t="s">
        <v>513</v>
      </c>
      <c r="C488" s="69" t="s">
        <v>1353</v>
      </c>
      <c r="D488" s="69" t="s">
        <v>598</v>
      </c>
      <c r="E488" s="71" t="s">
        <v>1433</v>
      </c>
    </row>
    <row r="489" spans="1:5" ht="58" x14ac:dyDescent="0.35">
      <c r="A489" s="70" t="s">
        <v>1328</v>
      </c>
      <c r="B489" s="70" t="s">
        <v>513</v>
      </c>
      <c r="C489" s="70" t="s">
        <v>1353</v>
      </c>
      <c r="D489" s="70" t="s">
        <v>599</v>
      </c>
      <c r="E489" s="72" t="s">
        <v>1434</v>
      </c>
    </row>
    <row r="490" spans="1:5" ht="29" x14ac:dyDescent="0.35">
      <c r="A490" s="69" t="s">
        <v>1328</v>
      </c>
      <c r="B490" s="69" t="s">
        <v>513</v>
      </c>
      <c r="C490" s="69" t="s">
        <v>1353</v>
      </c>
      <c r="D490" s="69" t="s">
        <v>600</v>
      </c>
      <c r="E490" s="71" t="s">
        <v>1435</v>
      </c>
    </row>
    <row r="491" spans="1:5" ht="29" x14ac:dyDescent="0.35">
      <c r="A491" s="70" t="s">
        <v>1328</v>
      </c>
      <c r="B491" s="70" t="s">
        <v>513</v>
      </c>
      <c r="C491" s="70" t="s">
        <v>1353</v>
      </c>
      <c r="D491" s="70" t="s">
        <v>601</v>
      </c>
      <c r="E491" s="72" t="s">
        <v>1436</v>
      </c>
    </row>
    <row r="492" spans="1:5" ht="43.5" x14ac:dyDescent="0.35">
      <c r="A492" s="69" t="s">
        <v>1328</v>
      </c>
      <c r="B492" s="69" t="s">
        <v>513</v>
      </c>
      <c r="C492" s="69" t="s">
        <v>1353</v>
      </c>
      <c r="D492" s="69" t="s">
        <v>602</v>
      </c>
      <c r="E492" s="71" t="s">
        <v>1437</v>
      </c>
    </row>
    <row r="493" spans="1:5" ht="58" x14ac:dyDescent="0.35">
      <c r="A493" s="70" t="s">
        <v>1328</v>
      </c>
      <c r="B493" s="70" t="s">
        <v>513</v>
      </c>
      <c r="C493" s="70" t="s">
        <v>1353</v>
      </c>
      <c r="D493" s="70" t="s">
        <v>603</v>
      </c>
      <c r="E493" s="72" t="s">
        <v>1438</v>
      </c>
    </row>
    <row r="494" spans="1:5" ht="43.5" x14ac:dyDescent="0.35">
      <c r="A494" s="69" t="s">
        <v>1328</v>
      </c>
      <c r="B494" s="69" t="s">
        <v>513</v>
      </c>
      <c r="C494" s="69" t="s">
        <v>1353</v>
      </c>
      <c r="D494" s="69" t="s">
        <v>604</v>
      </c>
      <c r="E494" s="71" t="s">
        <v>1439</v>
      </c>
    </row>
    <row r="495" spans="1:5" ht="58" x14ac:dyDescent="0.35">
      <c r="A495" s="70" t="s">
        <v>1328</v>
      </c>
      <c r="B495" s="70" t="s">
        <v>513</v>
      </c>
      <c r="C495" s="70" t="s">
        <v>1353</v>
      </c>
      <c r="D495" s="70" t="s">
        <v>605</v>
      </c>
      <c r="E495" s="72" t="s">
        <v>1440</v>
      </c>
    </row>
    <row r="496" spans="1:5" ht="43.5" x14ac:dyDescent="0.35">
      <c r="A496" s="69" t="s">
        <v>1328</v>
      </c>
      <c r="B496" s="69" t="s">
        <v>513</v>
      </c>
      <c r="C496" s="69" t="s">
        <v>1353</v>
      </c>
      <c r="D496" s="69" t="s">
        <v>606</v>
      </c>
      <c r="E496" s="71" t="s">
        <v>1441</v>
      </c>
    </row>
    <row r="497" spans="1:5" ht="43.5" x14ac:dyDescent="0.35">
      <c r="A497" s="70" t="s">
        <v>1328</v>
      </c>
      <c r="B497" s="70" t="s">
        <v>513</v>
      </c>
      <c r="C497" s="70" t="s">
        <v>1353</v>
      </c>
      <c r="D497" s="70" t="s">
        <v>607</v>
      </c>
      <c r="E497" s="72" t="s">
        <v>1442</v>
      </c>
    </row>
    <row r="498" spans="1:5" ht="29" x14ac:dyDescent="0.35">
      <c r="A498" s="69" t="s">
        <v>1328</v>
      </c>
      <c r="B498" s="69" t="s">
        <v>513</v>
      </c>
      <c r="C498" s="69" t="s">
        <v>1353</v>
      </c>
      <c r="D498" s="69" t="s">
        <v>608</v>
      </c>
      <c r="E498" s="71" t="s">
        <v>1443</v>
      </c>
    </row>
    <row r="499" spans="1:5" ht="43.5" x14ac:dyDescent="0.35">
      <c r="A499" s="70" t="s">
        <v>1328</v>
      </c>
      <c r="B499" s="70" t="s">
        <v>513</v>
      </c>
      <c r="C499" s="70" t="s">
        <v>1353</v>
      </c>
      <c r="D499" s="70" t="s">
        <v>609</v>
      </c>
      <c r="E499" s="72" t="s">
        <v>1444</v>
      </c>
    </row>
    <row r="500" spans="1:5" ht="58" x14ac:dyDescent="0.35">
      <c r="A500" s="69" t="s">
        <v>1328</v>
      </c>
      <c r="B500" s="69" t="s">
        <v>513</v>
      </c>
      <c r="C500" s="69" t="s">
        <v>1353</v>
      </c>
      <c r="D500" s="69" t="s">
        <v>610</v>
      </c>
      <c r="E500" s="71" t="s">
        <v>1445</v>
      </c>
    </row>
    <row r="501" spans="1:5" ht="43.5" x14ac:dyDescent="0.35">
      <c r="A501" s="70" t="s">
        <v>1328</v>
      </c>
      <c r="B501" s="70" t="s">
        <v>513</v>
      </c>
      <c r="C501" s="70" t="s">
        <v>1353</v>
      </c>
      <c r="D501" s="70" t="s">
        <v>611</v>
      </c>
      <c r="E501" s="72" t="s">
        <v>1446</v>
      </c>
    </row>
    <row r="502" spans="1:5" ht="58" x14ac:dyDescent="0.35">
      <c r="A502" s="69" t="s">
        <v>1328</v>
      </c>
      <c r="B502" s="69" t="s">
        <v>513</v>
      </c>
      <c r="C502" s="69" t="s">
        <v>1353</v>
      </c>
      <c r="D502" s="69" t="s">
        <v>612</v>
      </c>
      <c r="E502" s="71" t="s">
        <v>1447</v>
      </c>
    </row>
    <row r="503" spans="1:5" ht="43.5" x14ac:dyDescent="0.35">
      <c r="A503" s="70" t="s">
        <v>1328</v>
      </c>
      <c r="B503" s="70" t="s">
        <v>513</v>
      </c>
      <c r="C503" s="70" t="s">
        <v>1353</v>
      </c>
      <c r="D503" s="70" t="s">
        <v>613</v>
      </c>
      <c r="E503" s="72" t="s">
        <v>1448</v>
      </c>
    </row>
    <row r="504" spans="1:5" ht="43.5" x14ac:dyDescent="0.35">
      <c r="A504" s="69" t="s">
        <v>1328</v>
      </c>
      <c r="B504" s="69" t="s">
        <v>513</v>
      </c>
      <c r="C504" s="69" t="s">
        <v>1353</v>
      </c>
      <c r="D504" s="69" t="s">
        <v>614</v>
      </c>
      <c r="E504" s="71" t="s">
        <v>1449</v>
      </c>
    </row>
    <row r="505" spans="1:5" ht="58" x14ac:dyDescent="0.35">
      <c r="A505" s="70" t="s">
        <v>1328</v>
      </c>
      <c r="B505" s="70" t="s">
        <v>513</v>
      </c>
      <c r="C505" s="70" t="s">
        <v>1353</v>
      </c>
      <c r="D505" s="70" t="s">
        <v>615</v>
      </c>
      <c r="E505" s="72" t="s">
        <v>1450</v>
      </c>
    </row>
    <row r="506" spans="1:5" ht="43.5" x14ac:dyDescent="0.35">
      <c r="A506" s="69" t="s">
        <v>1328</v>
      </c>
      <c r="B506" s="69" t="s">
        <v>513</v>
      </c>
      <c r="C506" s="69" t="s">
        <v>1353</v>
      </c>
      <c r="D506" s="69" t="s">
        <v>616</v>
      </c>
      <c r="E506" s="71" t="s">
        <v>1451</v>
      </c>
    </row>
    <row r="507" spans="1:5" ht="29" x14ac:dyDescent="0.35">
      <c r="A507" s="70" t="s">
        <v>1328</v>
      </c>
      <c r="B507" s="70" t="s">
        <v>513</v>
      </c>
      <c r="C507" s="70" t="s">
        <v>1353</v>
      </c>
      <c r="D507" s="70" t="s">
        <v>617</v>
      </c>
      <c r="E507" s="72" t="s">
        <v>1452</v>
      </c>
    </row>
    <row r="508" spans="1:5" ht="29" x14ac:dyDescent="0.35">
      <c r="A508" s="69" t="s">
        <v>1328</v>
      </c>
      <c r="B508" s="69" t="s">
        <v>513</v>
      </c>
      <c r="C508" s="69" t="s">
        <v>1353</v>
      </c>
      <c r="D508" s="69" t="s">
        <v>618</v>
      </c>
      <c r="E508" s="71" t="s">
        <v>1453</v>
      </c>
    </row>
    <row r="509" spans="1:5" ht="29" x14ac:dyDescent="0.35">
      <c r="A509" s="70" t="s">
        <v>1328</v>
      </c>
      <c r="B509" s="70" t="s">
        <v>513</v>
      </c>
      <c r="C509" s="70" t="s">
        <v>1353</v>
      </c>
      <c r="D509" s="70" t="s">
        <v>619</v>
      </c>
      <c r="E509" s="72" t="s">
        <v>1454</v>
      </c>
    </row>
    <row r="510" spans="1:5" ht="43.5" x14ac:dyDescent="0.35">
      <c r="A510" s="69" t="s">
        <v>1328</v>
      </c>
      <c r="B510" s="69" t="s">
        <v>513</v>
      </c>
      <c r="C510" s="69" t="s">
        <v>1353</v>
      </c>
      <c r="D510" s="69" t="s">
        <v>620</v>
      </c>
      <c r="E510" s="71" t="s">
        <v>1455</v>
      </c>
    </row>
    <row r="511" spans="1:5" ht="43.5" x14ac:dyDescent="0.35">
      <c r="A511" s="70" t="s">
        <v>1328</v>
      </c>
      <c r="B511" s="70" t="s">
        <v>513</v>
      </c>
      <c r="C511" s="70" t="s">
        <v>1353</v>
      </c>
      <c r="D511" s="70" t="s">
        <v>621</v>
      </c>
      <c r="E511" s="72" t="s">
        <v>1456</v>
      </c>
    </row>
    <row r="512" spans="1:5" ht="87" x14ac:dyDescent="0.35">
      <c r="A512" s="69" t="s">
        <v>1328</v>
      </c>
      <c r="B512" s="69" t="s">
        <v>513</v>
      </c>
      <c r="C512" s="69" t="s">
        <v>1353</v>
      </c>
      <c r="D512" s="69" t="s">
        <v>622</v>
      </c>
      <c r="E512" s="71" t="s">
        <v>1457</v>
      </c>
    </row>
    <row r="513" spans="1:5" ht="43.5" x14ac:dyDescent="0.35">
      <c r="A513" s="70" t="s">
        <v>1328</v>
      </c>
      <c r="B513" s="70" t="s">
        <v>513</v>
      </c>
      <c r="C513" s="70" t="s">
        <v>1353</v>
      </c>
      <c r="D513" s="70" t="s">
        <v>623</v>
      </c>
      <c r="E513" s="72" t="s">
        <v>1458</v>
      </c>
    </row>
    <row r="514" spans="1:5" ht="43.5" x14ac:dyDescent="0.35">
      <c r="A514" s="69" t="s">
        <v>1328</v>
      </c>
      <c r="B514" s="69" t="s">
        <v>513</v>
      </c>
      <c r="C514" s="69" t="s">
        <v>1353</v>
      </c>
      <c r="D514" s="69" t="s">
        <v>624</v>
      </c>
      <c r="E514" s="71" t="s">
        <v>1459</v>
      </c>
    </row>
    <row r="515" spans="1:5" ht="43.5" x14ac:dyDescent="0.35">
      <c r="A515" s="70" t="s">
        <v>1328</v>
      </c>
      <c r="B515" s="70" t="s">
        <v>513</v>
      </c>
      <c r="C515" s="70" t="s">
        <v>1353</v>
      </c>
      <c r="D515" s="70" t="s">
        <v>625</v>
      </c>
      <c r="E515" s="72" t="s">
        <v>1460</v>
      </c>
    </row>
    <row r="516" spans="1:5" ht="43.5" x14ac:dyDescent="0.35">
      <c r="A516" s="69" t="s">
        <v>1328</v>
      </c>
      <c r="B516" s="69" t="s">
        <v>513</v>
      </c>
      <c r="C516" s="69" t="s">
        <v>1353</v>
      </c>
      <c r="D516" s="69" t="s">
        <v>626</v>
      </c>
      <c r="E516" s="71" t="s">
        <v>1461</v>
      </c>
    </row>
    <row r="517" spans="1:5" ht="43.5" x14ac:dyDescent="0.35">
      <c r="A517" s="70" t="s">
        <v>1328</v>
      </c>
      <c r="B517" s="70" t="s">
        <v>513</v>
      </c>
      <c r="C517" s="70" t="s">
        <v>1353</v>
      </c>
      <c r="D517" s="70" t="s">
        <v>627</v>
      </c>
      <c r="E517" s="72" t="s">
        <v>1462</v>
      </c>
    </row>
    <row r="518" spans="1:5" ht="29" x14ac:dyDescent="0.35">
      <c r="A518" s="69" t="s">
        <v>1328</v>
      </c>
      <c r="B518" s="69" t="s">
        <v>513</v>
      </c>
      <c r="C518" s="69" t="s">
        <v>1353</v>
      </c>
      <c r="D518" s="69" t="s">
        <v>628</v>
      </c>
      <c r="E518" s="71" t="s">
        <v>1463</v>
      </c>
    </row>
    <row r="519" spans="1:5" x14ac:dyDescent="0.35">
      <c r="A519" s="70" t="s">
        <v>1328</v>
      </c>
      <c r="B519" s="70" t="s">
        <v>513</v>
      </c>
      <c r="C519" s="70" t="s">
        <v>1353</v>
      </c>
      <c r="D519" s="70" t="s">
        <v>629</v>
      </c>
      <c r="E519" s="72" t="s">
        <v>1464</v>
      </c>
    </row>
    <row r="520" spans="1:5" ht="43.5" x14ac:dyDescent="0.35">
      <c r="A520" s="69" t="s">
        <v>1328</v>
      </c>
      <c r="B520" s="69" t="s">
        <v>513</v>
      </c>
      <c r="C520" s="69" t="s">
        <v>1353</v>
      </c>
      <c r="D520" s="69" t="s">
        <v>630</v>
      </c>
      <c r="E520" s="71" t="s">
        <v>1465</v>
      </c>
    </row>
    <row r="521" spans="1:5" ht="43.5" x14ac:dyDescent="0.35">
      <c r="A521" s="70" t="s">
        <v>1328</v>
      </c>
      <c r="B521" s="70" t="s">
        <v>513</v>
      </c>
      <c r="C521" s="70" t="s">
        <v>1353</v>
      </c>
      <c r="D521" s="70" t="s">
        <v>631</v>
      </c>
      <c r="E521" s="72" t="s">
        <v>1466</v>
      </c>
    </row>
    <row r="522" spans="1:5" ht="29" x14ac:dyDescent="0.35">
      <c r="A522" s="69" t="s">
        <v>1328</v>
      </c>
      <c r="B522" s="69" t="s">
        <v>513</v>
      </c>
      <c r="C522" s="69" t="s">
        <v>1353</v>
      </c>
      <c r="D522" s="69" t="s">
        <v>632</v>
      </c>
      <c r="E522" s="71" t="s">
        <v>1467</v>
      </c>
    </row>
    <row r="523" spans="1:5" ht="43.5" x14ac:dyDescent="0.35">
      <c r="A523" s="70" t="s">
        <v>1328</v>
      </c>
      <c r="B523" s="70" t="s">
        <v>513</v>
      </c>
      <c r="C523" s="70" t="s">
        <v>1353</v>
      </c>
      <c r="D523" s="70" t="s">
        <v>633</v>
      </c>
      <c r="E523" s="72" t="s">
        <v>1468</v>
      </c>
    </row>
    <row r="524" spans="1:5" ht="58" x14ac:dyDescent="0.35">
      <c r="A524" s="69" t="s">
        <v>1328</v>
      </c>
      <c r="B524" s="69" t="s">
        <v>513</v>
      </c>
      <c r="C524" s="69" t="s">
        <v>1353</v>
      </c>
      <c r="D524" s="69" t="s">
        <v>634</v>
      </c>
      <c r="E524" s="71" t="s">
        <v>1469</v>
      </c>
    </row>
    <row r="525" spans="1:5" ht="29" x14ac:dyDescent="0.35">
      <c r="A525" s="70" t="s">
        <v>1328</v>
      </c>
      <c r="B525" s="70" t="s">
        <v>513</v>
      </c>
      <c r="C525" s="70" t="s">
        <v>1353</v>
      </c>
      <c r="D525" s="70" t="s">
        <v>635</v>
      </c>
      <c r="E525" s="72" t="s">
        <v>1470</v>
      </c>
    </row>
    <row r="526" spans="1:5" ht="29" x14ac:dyDescent="0.35">
      <c r="A526" s="69" t="s">
        <v>1328</v>
      </c>
      <c r="B526" s="69" t="s">
        <v>513</v>
      </c>
      <c r="C526" s="69" t="s">
        <v>1353</v>
      </c>
      <c r="D526" s="69" t="s">
        <v>636</v>
      </c>
      <c r="E526" s="71" t="s">
        <v>1471</v>
      </c>
    </row>
    <row r="527" spans="1:5" ht="58" x14ac:dyDescent="0.35">
      <c r="A527" s="70" t="s">
        <v>1328</v>
      </c>
      <c r="B527" s="70" t="s">
        <v>513</v>
      </c>
      <c r="C527" s="70" t="s">
        <v>1353</v>
      </c>
      <c r="D527" s="70" t="s">
        <v>637</v>
      </c>
      <c r="E527" s="72" t="s">
        <v>1472</v>
      </c>
    </row>
    <row r="528" spans="1:5" ht="29" x14ac:dyDescent="0.35">
      <c r="A528" s="69" t="s">
        <v>1328</v>
      </c>
      <c r="B528" s="69" t="s">
        <v>513</v>
      </c>
      <c r="C528" s="69" t="s">
        <v>1353</v>
      </c>
      <c r="D528" s="69" t="s">
        <v>638</v>
      </c>
      <c r="E528" s="71" t="s">
        <v>1473</v>
      </c>
    </row>
    <row r="529" spans="1:5" ht="29" x14ac:dyDescent="0.35">
      <c r="A529" s="70" t="s">
        <v>1328</v>
      </c>
      <c r="B529" s="70" t="s">
        <v>513</v>
      </c>
      <c r="C529" s="70" t="s">
        <v>1353</v>
      </c>
      <c r="D529" s="70" t="s">
        <v>639</v>
      </c>
      <c r="E529" s="72" t="s">
        <v>1474</v>
      </c>
    </row>
    <row r="530" spans="1:5" ht="43.5" x14ac:dyDescent="0.35">
      <c r="A530" s="69" t="s">
        <v>1328</v>
      </c>
      <c r="B530" s="69" t="s">
        <v>513</v>
      </c>
      <c r="C530" s="69" t="s">
        <v>1353</v>
      </c>
      <c r="D530" s="69" t="s">
        <v>640</v>
      </c>
      <c r="E530" s="71" t="s">
        <v>1475</v>
      </c>
    </row>
    <row r="531" spans="1:5" ht="43.5" x14ac:dyDescent="0.35">
      <c r="A531" s="70" t="s">
        <v>1328</v>
      </c>
      <c r="B531" s="70" t="s">
        <v>513</v>
      </c>
      <c r="C531" s="70" t="s">
        <v>1353</v>
      </c>
      <c r="D531" s="70" t="s">
        <v>641</v>
      </c>
      <c r="E531" s="72" t="s">
        <v>1476</v>
      </c>
    </row>
    <row r="532" spans="1:5" ht="29" x14ac:dyDescent="0.35">
      <c r="A532" s="69" t="s">
        <v>1328</v>
      </c>
      <c r="B532" s="69" t="s">
        <v>513</v>
      </c>
      <c r="C532" s="69" t="s">
        <v>1353</v>
      </c>
      <c r="D532" s="69" t="s">
        <v>642</v>
      </c>
      <c r="E532" s="71" t="s">
        <v>1477</v>
      </c>
    </row>
    <row r="533" spans="1:5" ht="58" x14ac:dyDescent="0.35">
      <c r="A533" s="70" t="s">
        <v>1328</v>
      </c>
      <c r="B533" s="70" t="s">
        <v>513</v>
      </c>
      <c r="C533" s="70" t="s">
        <v>1353</v>
      </c>
      <c r="D533" s="70" t="s">
        <v>643</v>
      </c>
      <c r="E533" s="72" t="s">
        <v>1478</v>
      </c>
    </row>
    <row r="534" spans="1:5" ht="29" x14ac:dyDescent="0.35">
      <c r="A534" s="69" t="s">
        <v>1328</v>
      </c>
      <c r="B534" s="69" t="s">
        <v>513</v>
      </c>
      <c r="C534" s="69" t="s">
        <v>1353</v>
      </c>
      <c r="D534" s="69" t="s">
        <v>644</v>
      </c>
      <c r="E534" s="71" t="s">
        <v>1479</v>
      </c>
    </row>
    <row r="535" spans="1:5" ht="43.5" x14ac:dyDescent="0.35">
      <c r="A535" s="70" t="s">
        <v>1328</v>
      </c>
      <c r="B535" s="70" t="s">
        <v>513</v>
      </c>
      <c r="C535" s="70" t="s">
        <v>1353</v>
      </c>
      <c r="D535" s="70" t="s">
        <v>645</v>
      </c>
      <c r="E535" s="72" t="s">
        <v>1480</v>
      </c>
    </row>
    <row r="536" spans="1:5" ht="29" x14ac:dyDescent="0.35">
      <c r="A536" s="69" t="s">
        <v>1328</v>
      </c>
      <c r="B536" s="69" t="s">
        <v>513</v>
      </c>
      <c r="C536" s="69" t="s">
        <v>1353</v>
      </c>
      <c r="D536" s="69" t="s">
        <v>646</v>
      </c>
      <c r="E536" s="71" t="s">
        <v>1481</v>
      </c>
    </row>
    <row r="537" spans="1:5" ht="43.5" x14ac:dyDescent="0.35">
      <c r="A537" s="70" t="s">
        <v>1328</v>
      </c>
      <c r="B537" s="70" t="s">
        <v>513</v>
      </c>
      <c r="C537" s="70" t="s">
        <v>1353</v>
      </c>
      <c r="D537" s="70" t="s">
        <v>647</v>
      </c>
      <c r="E537" s="72" t="s">
        <v>1482</v>
      </c>
    </row>
    <row r="538" spans="1:5" ht="29" x14ac:dyDescent="0.35">
      <c r="A538" s="69" t="s">
        <v>1328</v>
      </c>
      <c r="B538" s="69" t="s">
        <v>513</v>
      </c>
      <c r="C538" s="69" t="s">
        <v>1353</v>
      </c>
      <c r="D538" s="69" t="s">
        <v>648</v>
      </c>
      <c r="E538" s="71" t="s">
        <v>1483</v>
      </c>
    </row>
    <row r="539" spans="1:5" ht="58" x14ac:dyDescent="0.35">
      <c r="A539" s="70" t="s">
        <v>1328</v>
      </c>
      <c r="B539" s="70" t="s">
        <v>513</v>
      </c>
      <c r="C539" s="70" t="s">
        <v>1353</v>
      </c>
      <c r="D539" s="70" t="s">
        <v>649</v>
      </c>
      <c r="E539" s="72" t="s">
        <v>1484</v>
      </c>
    </row>
    <row r="540" spans="1:5" ht="29" x14ac:dyDescent="0.35">
      <c r="A540" s="69" t="s">
        <v>1328</v>
      </c>
      <c r="B540" s="69" t="s">
        <v>513</v>
      </c>
      <c r="C540" s="69" t="s">
        <v>1353</v>
      </c>
      <c r="D540" s="69" t="s">
        <v>650</v>
      </c>
      <c r="E540" s="71" t="s">
        <v>1485</v>
      </c>
    </row>
    <row r="541" spans="1:5" ht="43.5" x14ac:dyDescent="0.35">
      <c r="A541" s="70" t="s">
        <v>1328</v>
      </c>
      <c r="B541" s="70" t="s">
        <v>513</v>
      </c>
      <c r="C541" s="70" t="s">
        <v>1353</v>
      </c>
      <c r="D541" s="70" t="s">
        <v>651</v>
      </c>
      <c r="E541" s="72" t="s">
        <v>1486</v>
      </c>
    </row>
    <row r="542" spans="1:5" ht="43.5" x14ac:dyDescent="0.35">
      <c r="A542" s="69" t="s">
        <v>1328</v>
      </c>
      <c r="B542" s="69" t="s">
        <v>513</v>
      </c>
      <c r="C542" s="69" t="s">
        <v>1353</v>
      </c>
      <c r="D542" s="69" t="s">
        <v>652</v>
      </c>
      <c r="E542" s="71" t="s">
        <v>1487</v>
      </c>
    </row>
    <row r="543" spans="1:5" ht="43.5" x14ac:dyDescent="0.35">
      <c r="A543" s="70" t="s">
        <v>1328</v>
      </c>
      <c r="B543" s="70" t="s">
        <v>513</v>
      </c>
      <c r="C543" s="70" t="s">
        <v>1353</v>
      </c>
      <c r="D543" s="70" t="s">
        <v>653</v>
      </c>
      <c r="E543" s="72" t="s">
        <v>1488</v>
      </c>
    </row>
    <row r="544" spans="1:5" ht="29" x14ac:dyDescent="0.35">
      <c r="A544" s="69" t="s">
        <v>1328</v>
      </c>
      <c r="B544" s="69" t="s">
        <v>513</v>
      </c>
      <c r="C544" s="69" t="s">
        <v>1353</v>
      </c>
      <c r="D544" s="69" t="s">
        <v>654</v>
      </c>
      <c r="E544" s="71" t="s">
        <v>1489</v>
      </c>
    </row>
    <row r="545" spans="1:5" ht="43.5" x14ac:dyDescent="0.35">
      <c r="A545" s="70" t="s">
        <v>1328</v>
      </c>
      <c r="B545" s="70" t="s">
        <v>513</v>
      </c>
      <c r="C545" s="70" t="s">
        <v>1353</v>
      </c>
      <c r="D545" s="70" t="s">
        <v>655</v>
      </c>
      <c r="E545" s="72" t="s">
        <v>1490</v>
      </c>
    </row>
    <row r="546" spans="1:5" ht="43.5" x14ac:dyDescent="0.35">
      <c r="A546" s="69" t="s">
        <v>1328</v>
      </c>
      <c r="B546" s="69" t="s">
        <v>513</v>
      </c>
      <c r="C546" s="69" t="s">
        <v>1353</v>
      </c>
      <c r="D546" s="69" t="s">
        <v>656</v>
      </c>
      <c r="E546" s="71" t="s">
        <v>1491</v>
      </c>
    </row>
    <row r="547" spans="1:5" ht="43.5" x14ac:dyDescent="0.35">
      <c r="A547" s="70" t="s">
        <v>1328</v>
      </c>
      <c r="B547" s="70" t="s">
        <v>513</v>
      </c>
      <c r="C547" s="70" t="s">
        <v>1353</v>
      </c>
      <c r="D547" s="70" t="s">
        <v>657</v>
      </c>
      <c r="E547" s="72" t="s">
        <v>1492</v>
      </c>
    </row>
    <row r="548" spans="1:5" ht="43.5" x14ac:dyDescent="0.35">
      <c r="A548" s="69" t="s">
        <v>1328</v>
      </c>
      <c r="B548" s="69" t="s">
        <v>513</v>
      </c>
      <c r="C548" s="69" t="s">
        <v>1353</v>
      </c>
      <c r="D548" s="69" t="s">
        <v>658</v>
      </c>
      <c r="E548" s="71" t="s">
        <v>1493</v>
      </c>
    </row>
    <row r="549" spans="1:5" ht="29" x14ac:dyDescent="0.35">
      <c r="A549" s="70" t="s">
        <v>1328</v>
      </c>
      <c r="B549" s="70" t="s">
        <v>513</v>
      </c>
      <c r="C549" s="70" t="s">
        <v>1353</v>
      </c>
      <c r="D549" s="70" t="s">
        <v>659</v>
      </c>
      <c r="E549" s="72" t="s">
        <v>1494</v>
      </c>
    </row>
    <row r="550" spans="1:5" ht="29" x14ac:dyDescent="0.35">
      <c r="A550" s="69" t="s">
        <v>1328</v>
      </c>
      <c r="B550" s="69" t="s">
        <v>513</v>
      </c>
      <c r="C550" s="69" t="s">
        <v>1353</v>
      </c>
      <c r="D550" s="69" t="s">
        <v>660</v>
      </c>
      <c r="E550" s="71" t="s">
        <v>1495</v>
      </c>
    </row>
    <row r="551" spans="1:5" ht="58" x14ac:dyDescent="0.35">
      <c r="A551" s="70" t="s">
        <v>1328</v>
      </c>
      <c r="B551" s="70" t="s">
        <v>513</v>
      </c>
      <c r="C551" s="70" t="s">
        <v>1353</v>
      </c>
      <c r="D551" s="70" t="s">
        <v>661</v>
      </c>
      <c r="E551" s="72" t="s">
        <v>1496</v>
      </c>
    </row>
    <row r="552" spans="1:5" ht="43.5" x14ac:dyDescent="0.35">
      <c r="A552" s="69" t="s">
        <v>1328</v>
      </c>
      <c r="B552" s="69" t="s">
        <v>513</v>
      </c>
      <c r="C552" s="69" t="s">
        <v>1353</v>
      </c>
      <c r="D552" s="69" t="s">
        <v>662</v>
      </c>
      <c r="E552" s="71" t="s">
        <v>1497</v>
      </c>
    </row>
    <row r="553" spans="1:5" ht="29" x14ac:dyDescent="0.35">
      <c r="A553" s="70" t="s">
        <v>1328</v>
      </c>
      <c r="B553" s="70" t="s">
        <v>513</v>
      </c>
      <c r="C553" s="70" t="s">
        <v>1353</v>
      </c>
      <c r="D553" s="70" t="s">
        <v>663</v>
      </c>
      <c r="E553" s="72" t="s">
        <v>1498</v>
      </c>
    </row>
    <row r="554" spans="1:5" ht="43.5" x14ac:dyDescent="0.35">
      <c r="A554" s="69" t="s">
        <v>1328</v>
      </c>
      <c r="B554" s="69" t="s">
        <v>513</v>
      </c>
      <c r="C554" s="69" t="s">
        <v>1353</v>
      </c>
      <c r="D554" s="69" t="s">
        <v>664</v>
      </c>
      <c r="E554" s="71" t="s">
        <v>1499</v>
      </c>
    </row>
    <row r="555" spans="1:5" ht="43.5" x14ac:dyDescent="0.35">
      <c r="A555" s="70" t="s">
        <v>1328</v>
      </c>
      <c r="B555" s="70" t="s">
        <v>513</v>
      </c>
      <c r="C555" s="70" t="s">
        <v>1353</v>
      </c>
      <c r="D555" s="70" t="s">
        <v>665</v>
      </c>
      <c r="E555" s="72" t="s">
        <v>1500</v>
      </c>
    </row>
    <row r="556" spans="1:5" ht="43.5" x14ac:dyDescent="0.35">
      <c r="A556" s="69" t="s">
        <v>1328</v>
      </c>
      <c r="B556" s="69" t="s">
        <v>513</v>
      </c>
      <c r="C556" s="69" t="s">
        <v>1353</v>
      </c>
      <c r="D556" s="69" t="s">
        <v>666</v>
      </c>
      <c r="E556" s="71" t="s">
        <v>1501</v>
      </c>
    </row>
    <row r="557" spans="1:5" x14ac:dyDescent="0.35">
      <c r="A557" s="70" t="s">
        <v>1328</v>
      </c>
      <c r="B557" s="70" t="s">
        <v>513</v>
      </c>
      <c r="C557" s="70" t="s">
        <v>1353</v>
      </c>
      <c r="D557" s="70" t="s">
        <v>667</v>
      </c>
      <c r="E557" s="72" t="s">
        <v>1502</v>
      </c>
    </row>
    <row r="558" spans="1:5" ht="43.5" x14ac:dyDescent="0.35">
      <c r="A558" s="69" t="s">
        <v>1328</v>
      </c>
      <c r="B558" s="69" t="s">
        <v>513</v>
      </c>
      <c r="C558" s="69" t="s">
        <v>1353</v>
      </c>
      <c r="D558" s="69" t="s">
        <v>668</v>
      </c>
      <c r="E558" s="71" t="s">
        <v>1503</v>
      </c>
    </row>
    <row r="559" spans="1:5" ht="43.5" x14ac:dyDescent="0.35">
      <c r="A559" s="70" t="s">
        <v>1328</v>
      </c>
      <c r="B559" s="70" t="s">
        <v>513</v>
      </c>
      <c r="C559" s="70" t="s">
        <v>1353</v>
      </c>
      <c r="D559" s="70" t="s">
        <v>669</v>
      </c>
      <c r="E559" s="72" t="s">
        <v>1504</v>
      </c>
    </row>
    <row r="560" spans="1:5" ht="43.5" x14ac:dyDescent="0.35">
      <c r="A560" s="69" t="s">
        <v>1328</v>
      </c>
      <c r="B560" s="69" t="s">
        <v>513</v>
      </c>
      <c r="C560" s="69" t="s">
        <v>1353</v>
      </c>
      <c r="D560" s="69" t="s">
        <v>670</v>
      </c>
      <c r="E560" s="71" t="s">
        <v>1505</v>
      </c>
    </row>
    <row r="561" spans="1:5" ht="43.5" x14ac:dyDescent="0.35">
      <c r="A561" s="70" t="s">
        <v>1328</v>
      </c>
      <c r="B561" s="70" t="s">
        <v>513</v>
      </c>
      <c r="C561" s="70" t="s">
        <v>1353</v>
      </c>
      <c r="D561" s="70" t="s">
        <v>671</v>
      </c>
      <c r="E561" s="72" t="s">
        <v>1506</v>
      </c>
    </row>
    <row r="562" spans="1:5" ht="43.5" x14ac:dyDescent="0.35">
      <c r="A562" s="69" t="s">
        <v>1328</v>
      </c>
      <c r="B562" s="69" t="s">
        <v>513</v>
      </c>
      <c r="C562" s="69" t="s">
        <v>1353</v>
      </c>
      <c r="D562" s="69" t="s">
        <v>672</v>
      </c>
      <c r="E562" s="71" t="s">
        <v>1507</v>
      </c>
    </row>
    <row r="563" spans="1:5" ht="29" x14ac:dyDescent="0.35">
      <c r="A563" s="70" t="s">
        <v>1328</v>
      </c>
      <c r="B563" s="70" t="s">
        <v>513</v>
      </c>
      <c r="C563" s="70" t="s">
        <v>1353</v>
      </c>
      <c r="D563" s="70" t="s">
        <v>673</v>
      </c>
      <c r="E563" s="72" t="s">
        <v>1508</v>
      </c>
    </row>
    <row r="564" spans="1:5" ht="29" x14ac:dyDescent="0.35">
      <c r="A564" s="69" t="s">
        <v>1328</v>
      </c>
      <c r="B564" s="69" t="s">
        <v>513</v>
      </c>
      <c r="C564" s="69" t="s">
        <v>1353</v>
      </c>
      <c r="D564" s="69" t="s">
        <v>674</v>
      </c>
      <c r="E564" s="71" t="s">
        <v>1509</v>
      </c>
    </row>
    <row r="565" spans="1:5" ht="29" x14ac:dyDescent="0.35">
      <c r="A565" s="70" t="s">
        <v>1328</v>
      </c>
      <c r="B565" s="70" t="s">
        <v>513</v>
      </c>
      <c r="C565" s="70" t="s">
        <v>1353</v>
      </c>
      <c r="D565" s="70" t="s">
        <v>675</v>
      </c>
      <c r="E565" s="72" t="s">
        <v>1510</v>
      </c>
    </row>
    <row r="566" spans="1:5" ht="43.5" x14ac:dyDescent="0.35">
      <c r="A566" s="69" t="s">
        <v>1328</v>
      </c>
      <c r="B566" s="69" t="s">
        <v>513</v>
      </c>
      <c r="C566" s="69" t="s">
        <v>1353</v>
      </c>
      <c r="D566" s="69" t="s">
        <v>676</v>
      </c>
      <c r="E566" s="71" t="s">
        <v>1511</v>
      </c>
    </row>
    <row r="567" spans="1:5" ht="29" x14ac:dyDescent="0.35">
      <c r="A567" s="70" t="s">
        <v>1328</v>
      </c>
      <c r="B567" s="70" t="s">
        <v>513</v>
      </c>
      <c r="C567" s="70" t="s">
        <v>1353</v>
      </c>
      <c r="D567" s="70" t="s">
        <v>677</v>
      </c>
      <c r="E567" s="72" t="s">
        <v>1512</v>
      </c>
    </row>
    <row r="568" spans="1:5" ht="43.5" x14ac:dyDescent="0.35">
      <c r="A568" s="69" t="s">
        <v>1328</v>
      </c>
      <c r="B568" s="69" t="s">
        <v>513</v>
      </c>
      <c r="C568" s="69" t="s">
        <v>1353</v>
      </c>
      <c r="D568" s="69" t="s">
        <v>678</v>
      </c>
      <c r="E568" s="71" t="s">
        <v>1513</v>
      </c>
    </row>
    <row r="569" spans="1:5" ht="29" x14ac:dyDescent="0.35">
      <c r="A569" s="70" t="s">
        <v>1328</v>
      </c>
      <c r="B569" s="70" t="s">
        <v>513</v>
      </c>
      <c r="C569" s="70" t="s">
        <v>1353</v>
      </c>
      <c r="D569" s="70" t="s">
        <v>679</v>
      </c>
      <c r="E569" s="72" t="s">
        <v>1514</v>
      </c>
    </row>
    <row r="570" spans="1:5" ht="29" x14ac:dyDescent="0.35">
      <c r="A570" s="69" t="s">
        <v>1328</v>
      </c>
      <c r="B570" s="69" t="s">
        <v>513</v>
      </c>
      <c r="C570" s="69" t="s">
        <v>1353</v>
      </c>
      <c r="D570" s="69" t="s">
        <v>680</v>
      </c>
      <c r="E570" s="71" t="s">
        <v>1515</v>
      </c>
    </row>
    <row r="571" spans="1:5" ht="58" x14ac:dyDescent="0.35">
      <c r="A571" s="70" t="s">
        <v>1328</v>
      </c>
      <c r="B571" s="70" t="s">
        <v>513</v>
      </c>
      <c r="C571" s="70" t="s">
        <v>1353</v>
      </c>
      <c r="D571" s="70" t="s">
        <v>681</v>
      </c>
      <c r="E571" s="72" t="s">
        <v>1516</v>
      </c>
    </row>
    <row r="572" spans="1:5" ht="58" x14ac:dyDescent="0.35">
      <c r="A572" s="69" t="s">
        <v>1328</v>
      </c>
      <c r="B572" s="69" t="s">
        <v>513</v>
      </c>
      <c r="C572" s="69" t="s">
        <v>1353</v>
      </c>
      <c r="D572" s="69" t="s">
        <v>682</v>
      </c>
      <c r="E572" s="71" t="s">
        <v>1517</v>
      </c>
    </row>
    <row r="573" spans="1:5" ht="43.5" x14ac:dyDescent="0.35">
      <c r="A573" s="70" t="s">
        <v>1328</v>
      </c>
      <c r="B573" s="70" t="s">
        <v>513</v>
      </c>
      <c r="C573" s="70" t="s">
        <v>1353</v>
      </c>
      <c r="D573" s="70" t="s">
        <v>683</v>
      </c>
      <c r="E573" s="72" t="s">
        <v>1518</v>
      </c>
    </row>
    <row r="574" spans="1:5" ht="29" x14ac:dyDescent="0.35">
      <c r="A574" s="69" t="s">
        <v>1328</v>
      </c>
      <c r="B574" s="69" t="s">
        <v>513</v>
      </c>
      <c r="C574" s="69" t="s">
        <v>1353</v>
      </c>
      <c r="D574" s="69" t="s">
        <v>684</v>
      </c>
      <c r="E574" s="71" t="s">
        <v>1519</v>
      </c>
    </row>
    <row r="575" spans="1:5" ht="29" x14ac:dyDescent="0.35">
      <c r="A575" s="70" t="s">
        <v>1328</v>
      </c>
      <c r="B575" s="70" t="s">
        <v>513</v>
      </c>
      <c r="C575" s="70" t="s">
        <v>1353</v>
      </c>
      <c r="D575" s="70" t="s">
        <v>685</v>
      </c>
      <c r="E575" s="72" t="s">
        <v>1520</v>
      </c>
    </row>
    <row r="576" spans="1:5" ht="43.5" x14ac:dyDescent="0.35">
      <c r="A576" s="69" t="s">
        <v>1328</v>
      </c>
      <c r="B576" s="69" t="s">
        <v>513</v>
      </c>
      <c r="C576" s="69" t="s">
        <v>1353</v>
      </c>
      <c r="D576" s="69" t="s">
        <v>686</v>
      </c>
      <c r="E576" s="71" t="s">
        <v>1521</v>
      </c>
    </row>
    <row r="577" spans="1:5" ht="43.5" x14ac:dyDescent="0.35">
      <c r="A577" s="70" t="s">
        <v>1328</v>
      </c>
      <c r="B577" s="70" t="s">
        <v>513</v>
      </c>
      <c r="C577" s="70" t="s">
        <v>1353</v>
      </c>
      <c r="D577" s="70" t="s">
        <v>687</v>
      </c>
      <c r="E577" s="72" t="s">
        <v>1522</v>
      </c>
    </row>
    <row r="578" spans="1:5" ht="58" x14ac:dyDescent="0.35">
      <c r="A578" s="69" t="s">
        <v>1328</v>
      </c>
      <c r="B578" s="69" t="s">
        <v>513</v>
      </c>
      <c r="C578" s="69" t="s">
        <v>1353</v>
      </c>
      <c r="D578" s="69" t="s">
        <v>688</v>
      </c>
      <c r="E578" s="71" t="s">
        <v>1523</v>
      </c>
    </row>
    <row r="579" spans="1:5" ht="43.5" x14ac:dyDescent="0.35">
      <c r="A579" s="70" t="s">
        <v>1328</v>
      </c>
      <c r="B579" s="70" t="s">
        <v>513</v>
      </c>
      <c r="C579" s="70" t="s">
        <v>1353</v>
      </c>
      <c r="D579" s="70" t="s">
        <v>689</v>
      </c>
      <c r="E579" s="72" t="s">
        <v>1524</v>
      </c>
    </row>
    <row r="580" spans="1:5" ht="43.5" x14ac:dyDescent="0.35">
      <c r="A580" s="69" t="s">
        <v>1328</v>
      </c>
      <c r="B580" s="69" t="s">
        <v>513</v>
      </c>
      <c r="C580" s="69" t="s">
        <v>1353</v>
      </c>
      <c r="D580" s="69" t="s">
        <v>690</v>
      </c>
      <c r="E580" s="71" t="s">
        <v>1525</v>
      </c>
    </row>
    <row r="581" spans="1:5" ht="29" x14ac:dyDescent="0.35">
      <c r="A581" s="70" t="s">
        <v>1328</v>
      </c>
      <c r="B581" s="70" t="s">
        <v>513</v>
      </c>
      <c r="C581" s="70" t="s">
        <v>1353</v>
      </c>
      <c r="D581" s="70" t="s">
        <v>691</v>
      </c>
      <c r="E581" s="72" t="s">
        <v>1526</v>
      </c>
    </row>
    <row r="582" spans="1:5" ht="58" x14ac:dyDescent="0.35">
      <c r="A582" s="69" t="s">
        <v>1328</v>
      </c>
      <c r="B582" s="69" t="s">
        <v>513</v>
      </c>
      <c r="C582" s="69" t="s">
        <v>1353</v>
      </c>
      <c r="D582" s="69" t="s">
        <v>692</v>
      </c>
      <c r="E582" s="71" t="s">
        <v>1527</v>
      </c>
    </row>
    <row r="583" spans="1:5" ht="43.5" x14ac:dyDescent="0.35">
      <c r="A583" s="70" t="s">
        <v>1328</v>
      </c>
      <c r="B583" s="70" t="s">
        <v>513</v>
      </c>
      <c r="C583" s="70" t="s">
        <v>1353</v>
      </c>
      <c r="D583" s="70" t="s">
        <v>693</v>
      </c>
      <c r="E583" s="72" t="s">
        <v>1528</v>
      </c>
    </row>
    <row r="584" spans="1:5" ht="43.5" x14ac:dyDescent="0.35">
      <c r="A584" s="69" t="s">
        <v>1328</v>
      </c>
      <c r="B584" s="69" t="s">
        <v>513</v>
      </c>
      <c r="C584" s="69" t="s">
        <v>1353</v>
      </c>
      <c r="D584" s="69" t="s">
        <v>694</v>
      </c>
      <c r="E584" s="71" t="s">
        <v>1529</v>
      </c>
    </row>
    <row r="585" spans="1:5" ht="58" x14ac:dyDescent="0.35">
      <c r="A585" s="70" t="s">
        <v>1328</v>
      </c>
      <c r="B585" s="70" t="s">
        <v>513</v>
      </c>
      <c r="C585" s="70" t="s">
        <v>1353</v>
      </c>
      <c r="D585" s="70" t="s">
        <v>695</v>
      </c>
      <c r="E585" s="72" t="s">
        <v>1530</v>
      </c>
    </row>
    <row r="586" spans="1:5" ht="29" x14ac:dyDescent="0.35">
      <c r="A586" s="69" t="s">
        <v>1328</v>
      </c>
      <c r="B586" s="69" t="s">
        <v>513</v>
      </c>
      <c r="C586" s="69" t="s">
        <v>1353</v>
      </c>
      <c r="D586" s="69" t="s">
        <v>696</v>
      </c>
      <c r="E586" s="71" t="s">
        <v>1531</v>
      </c>
    </row>
    <row r="587" spans="1:5" ht="29" x14ac:dyDescent="0.35">
      <c r="A587" s="70" t="s">
        <v>1328</v>
      </c>
      <c r="B587" s="70" t="s">
        <v>513</v>
      </c>
      <c r="C587" s="70" t="s">
        <v>1353</v>
      </c>
      <c r="D587" s="70" t="s">
        <v>697</v>
      </c>
      <c r="E587" s="72" t="s">
        <v>1532</v>
      </c>
    </row>
    <row r="588" spans="1:5" ht="58" x14ac:dyDescent="0.35">
      <c r="A588" s="69" t="s">
        <v>1328</v>
      </c>
      <c r="B588" s="69" t="s">
        <v>513</v>
      </c>
      <c r="C588" s="69" t="s">
        <v>1353</v>
      </c>
      <c r="D588" s="69" t="s">
        <v>698</v>
      </c>
      <c r="E588" s="71" t="s">
        <v>1533</v>
      </c>
    </row>
    <row r="589" spans="1:5" ht="58" x14ac:dyDescent="0.35">
      <c r="A589" s="70" t="s">
        <v>1328</v>
      </c>
      <c r="B589" s="70" t="s">
        <v>513</v>
      </c>
      <c r="C589" s="70" t="s">
        <v>1353</v>
      </c>
      <c r="D589" s="70" t="s">
        <v>699</v>
      </c>
      <c r="E589" s="72" t="s">
        <v>1534</v>
      </c>
    </row>
    <row r="590" spans="1:5" ht="58" x14ac:dyDescent="0.35">
      <c r="A590" s="69" t="s">
        <v>1328</v>
      </c>
      <c r="B590" s="69" t="s">
        <v>513</v>
      </c>
      <c r="C590" s="69" t="s">
        <v>1353</v>
      </c>
      <c r="D590" s="69" t="s">
        <v>700</v>
      </c>
      <c r="E590" s="71" t="s">
        <v>1535</v>
      </c>
    </row>
    <row r="591" spans="1:5" x14ac:dyDescent="0.35">
      <c r="A591" s="70" t="s">
        <v>1328</v>
      </c>
      <c r="B591" s="70" t="s">
        <v>513</v>
      </c>
      <c r="C591" s="70" t="s">
        <v>1353</v>
      </c>
      <c r="D591" s="70" t="s">
        <v>701</v>
      </c>
      <c r="E591" s="72" t="s">
        <v>1536</v>
      </c>
    </row>
    <row r="592" spans="1:5" ht="29" x14ac:dyDescent="0.35">
      <c r="A592" s="69" t="s">
        <v>1328</v>
      </c>
      <c r="B592" s="69" t="s">
        <v>513</v>
      </c>
      <c r="C592" s="69" t="s">
        <v>1353</v>
      </c>
      <c r="D592" s="69" t="s">
        <v>702</v>
      </c>
      <c r="E592" s="71" t="s">
        <v>1537</v>
      </c>
    </row>
    <row r="593" spans="1:5" ht="43.5" x14ac:dyDescent="0.35">
      <c r="A593" s="70" t="s">
        <v>1328</v>
      </c>
      <c r="B593" s="70" t="s">
        <v>513</v>
      </c>
      <c r="C593" s="70" t="s">
        <v>1353</v>
      </c>
      <c r="D593" s="70" t="s">
        <v>703</v>
      </c>
      <c r="E593" s="72" t="s">
        <v>1538</v>
      </c>
    </row>
    <row r="594" spans="1:5" ht="29" x14ac:dyDescent="0.35">
      <c r="A594" s="69" t="s">
        <v>1328</v>
      </c>
      <c r="B594" s="69" t="s">
        <v>513</v>
      </c>
      <c r="C594" s="69" t="s">
        <v>1353</v>
      </c>
      <c r="D594" s="69" t="s">
        <v>704</v>
      </c>
      <c r="E594" s="71" t="s">
        <v>1539</v>
      </c>
    </row>
    <row r="595" spans="1:5" ht="43.5" x14ac:dyDescent="0.35">
      <c r="A595" s="70" t="s">
        <v>1328</v>
      </c>
      <c r="B595" s="70" t="s">
        <v>513</v>
      </c>
      <c r="C595" s="70" t="s">
        <v>1353</v>
      </c>
      <c r="D595" s="70" t="s">
        <v>705</v>
      </c>
      <c r="E595" s="72" t="s">
        <v>1540</v>
      </c>
    </row>
    <row r="596" spans="1:5" ht="43.5" x14ac:dyDescent="0.35">
      <c r="A596" s="69" t="s">
        <v>1328</v>
      </c>
      <c r="B596" s="69" t="s">
        <v>513</v>
      </c>
      <c r="C596" s="69" t="s">
        <v>1353</v>
      </c>
      <c r="D596" s="69" t="s">
        <v>706</v>
      </c>
      <c r="E596" s="71" t="s">
        <v>1541</v>
      </c>
    </row>
    <row r="597" spans="1:5" ht="29" x14ac:dyDescent="0.35">
      <c r="A597" s="70" t="s">
        <v>1328</v>
      </c>
      <c r="B597" s="70" t="s">
        <v>513</v>
      </c>
      <c r="C597" s="70" t="s">
        <v>1353</v>
      </c>
      <c r="D597" s="70" t="s">
        <v>707</v>
      </c>
      <c r="E597" s="72" t="s">
        <v>1542</v>
      </c>
    </row>
    <row r="598" spans="1:5" ht="43.5" x14ac:dyDescent="0.35">
      <c r="A598" s="69" t="s">
        <v>1328</v>
      </c>
      <c r="B598" s="69" t="s">
        <v>513</v>
      </c>
      <c r="C598" s="69" t="s">
        <v>1353</v>
      </c>
      <c r="D598" s="69" t="s">
        <v>708</v>
      </c>
      <c r="E598" s="71" t="s">
        <v>1543</v>
      </c>
    </row>
    <row r="599" spans="1:5" ht="29" x14ac:dyDescent="0.35">
      <c r="A599" s="70" t="s">
        <v>1328</v>
      </c>
      <c r="B599" s="70" t="s">
        <v>513</v>
      </c>
      <c r="C599" s="70" t="s">
        <v>1353</v>
      </c>
      <c r="D599" s="70" t="s">
        <v>709</v>
      </c>
      <c r="E599" s="72" t="s">
        <v>1544</v>
      </c>
    </row>
    <row r="600" spans="1:5" ht="29" x14ac:dyDescent="0.35">
      <c r="A600" s="69" t="s">
        <v>1328</v>
      </c>
      <c r="B600" s="69" t="s">
        <v>513</v>
      </c>
      <c r="C600" s="69" t="s">
        <v>1353</v>
      </c>
      <c r="D600" s="69" t="s">
        <v>710</v>
      </c>
      <c r="E600" s="71" t="s">
        <v>1545</v>
      </c>
    </row>
    <row r="601" spans="1:5" ht="29" x14ac:dyDescent="0.35">
      <c r="A601" s="70" t="s">
        <v>1328</v>
      </c>
      <c r="B601" s="70" t="s">
        <v>513</v>
      </c>
      <c r="C601" s="70" t="s">
        <v>1353</v>
      </c>
      <c r="D601" s="70" t="s">
        <v>711</v>
      </c>
      <c r="E601" s="72" t="s">
        <v>1546</v>
      </c>
    </row>
    <row r="602" spans="1:5" ht="29" x14ac:dyDescent="0.35">
      <c r="A602" s="69" t="s">
        <v>1328</v>
      </c>
      <c r="B602" s="69" t="s">
        <v>513</v>
      </c>
      <c r="C602" s="69" t="s">
        <v>1353</v>
      </c>
      <c r="D602" s="69" t="s">
        <v>712</v>
      </c>
      <c r="E602" s="71" t="s">
        <v>1547</v>
      </c>
    </row>
    <row r="603" spans="1:5" ht="58" x14ac:dyDescent="0.35">
      <c r="A603" s="70" t="s">
        <v>1328</v>
      </c>
      <c r="B603" s="70" t="s">
        <v>513</v>
      </c>
      <c r="C603" s="70" t="s">
        <v>1353</v>
      </c>
      <c r="D603" s="70" t="s">
        <v>713</v>
      </c>
      <c r="E603" s="72" t="s">
        <v>1548</v>
      </c>
    </row>
    <row r="604" spans="1:5" ht="43.5" x14ac:dyDescent="0.35">
      <c r="A604" s="69" t="s">
        <v>1328</v>
      </c>
      <c r="B604" s="69" t="s">
        <v>513</v>
      </c>
      <c r="C604" s="69" t="s">
        <v>1353</v>
      </c>
      <c r="D604" s="69" t="s">
        <v>714</v>
      </c>
      <c r="E604" s="71" t="s">
        <v>1549</v>
      </c>
    </row>
    <row r="605" spans="1:5" ht="29" x14ac:dyDescent="0.35">
      <c r="A605" s="70" t="s">
        <v>1328</v>
      </c>
      <c r="B605" s="70" t="s">
        <v>513</v>
      </c>
      <c r="C605" s="70" t="s">
        <v>1353</v>
      </c>
      <c r="D605" s="70" t="s">
        <v>715</v>
      </c>
      <c r="E605" s="72" t="s">
        <v>1550</v>
      </c>
    </row>
    <row r="606" spans="1:5" ht="43.5" x14ac:dyDescent="0.35">
      <c r="A606" s="69" t="s">
        <v>1328</v>
      </c>
      <c r="B606" s="69" t="s">
        <v>513</v>
      </c>
      <c r="C606" s="69" t="s">
        <v>1353</v>
      </c>
      <c r="D606" s="69" t="s">
        <v>716</v>
      </c>
      <c r="E606" s="71" t="s">
        <v>1551</v>
      </c>
    </row>
    <row r="607" spans="1:5" ht="43.5" x14ac:dyDescent="0.35">
      <c r="A607" s="70" t="s">
        <v>1328</v>
      </c>
      <c r="B607" s="70" t="s">
        <v>513</v>
      </c>
      <c r="C607" s="70" t="s">
        <v>1353</v>
      </c>
      <c r="D607" s="70" t="s">
        <v>717</v>
      </c>
      <c r="E607" s="72" t="s">
        <v>1552</v>
      </c>
    </row>
    <row r="608" spans="1:5" ht="29" x14ac:dyDescent="0.35">
      <c r="A608" s="69" t="s">
        <v>1328</v>
      </c>
      <c r="B608" s="69" t="s">
        <v>513</v>
      </c>
      <c r="C608" s="69" t="s">
        <v>1353</v>
      </c>
      <c r="D608" s="69" t="s">
        <v>718</v>
      </c>
      <c r="E608" s="71" t="s">
        <v>1553</v>
      </c>
    </row>
    <row r="609" spans="1:5" ht="29" x14ac:dyDescent="0.35">
      <c r="A609" s="70" t="s">
        <v>1328</v>
      </c>
      <c r="B609" s="70" t="s">
        <v>513</v>
      </c>
      <c r="C609" s="70" t="s">
        <v>1353</v>
      </c>
      <c r="D609" s="70" t="s">
        <v>719</v>
      </c>
      <c r="E609" s="72" t="s">
        <v>1554</v>
      </c>
    </row>
    <row r="610" spans="1:5" ht="58" x14ac:dyDescent="0.35">
      <c r="A610" s="69" t="s">
        <v>1328</v>
      </c>
      <c r="B610" s="69" t="s">
        <v>513</v>
      </c>
      <c r="C610" s="69" t="s">
        <v>1353</v>
      </c>
      <c r="D610" s="69" t="s">
        <v>720</v>
      </c>
      <c r="E610" s="71" t="s">
        <v>1555</v>
      </c>
    </row>
    <row r="611" spans="1:5" ht="29" x14ac:dyDescent="0.35">
      <c r="A611" s="70" t="s">
        <v>1328</v>
      </c>
      <c r="B611" s="70" t="s">
        <v>513</v>
      </c>
      <c r="C611" s="70" t="s">
        <v>1353</v>
      </c>
      <c r="D611" s="70" t="s">
        <v>721</v>
      </c>
      <c r="E611" s="72" t="s">
        <v>1556</v>
      </c>
    </row>
    <row r="612" spans="1:5" ht="43.5" x14ac:dyDescent="0.35">
      <c r="A612" s="69" t="s">
        <v>1328</v>
      </c>
      <c r="B612" s="69" t="s">
        <v>513</v>
      </c>
      <c r="C612" s="69" t="s">
        <v>1353</v>
      </c>
      <c r="D612" s="69" t="s">
        <v>722</v>
      </c>
      <c r="E612" s="71" t="s">
        <v>1557</v>
      </c>
    </row>
    <row r="613" spans="1:5" ht="29" x14ac:dyDescent="0.35">
      <c r="A613" s="70" t="s">
        <v>1328</v>
      </c>
      <c r="B613" s="70" t="s">
        <v>513</v>
      </c>
      <c r="C613" s="70" t="s">
        <v>1353</v>
      </c>
      <c r="D613" s="70" t="s">
        <v>723</v>
      </c>
      <c r="E613" s="72" t="s">
        <v>1558</v>
      </c>
    </row>
    <row r="614" spans="1:5" ht="43.5" x14ac:dyDescent="0.35">
      <c r="A614" s="69" t="s">
        <v>1328</v>
      </c>
      <c r="B614" s="69" t="s">
        <v>513</v>
      </c>
      <c r="C614" s="69" t="s">
        <v>1353</v>
      </c>
      <c r="D614" s="69" t="s">
        <v>724</v>
      </c>
      <c r="E614" s="71" t="s">
        <v>1559</v>
      </c>
    </row>
    <row r="615" spans="1:5" ht="29" x14ac:dyDescent="0.35">
      <c r="A615" s="70" t="s">
        <v>1328</v>
      </c>
      <c r="B615" s="70" t="s">
        <v>513</v>
      </c>
      <c r="C615" s="70" t="s">
        <v>1353</v>
      </c>
      <c r="D615" s="70" t="s">
        <v>725</v>
      </c>
      <c r="E615" s="72" t="s">
        <v>1560</v>
      </c>
    </row>
    <row r="616" spans="1:5" ht="43.5" x14ac:dyDescent="0.35">
      <c r="A616" s="69" t="s">
        <v>1328</v>
      </c>
      <c r="B616" s="69" t="s">
        <v>513</v>
      </c>
      <c r="C616" s="69" t="s">
        <v>1353</v>
      </c>
      <c r="D616" s="69" t="s">
        <v>726</v>
      </c>
      <c r="E616" s="71" t="s">
        <v>1561</v>
      </c>
    </row>
    <row r="617" spans="1:5" ht="43.5" x14ac:dyDescent="0.35">
      <c r="A617" s="70" t="s">
        <v>1328</v>
      </c>
      <c r="B617" s="70" t="s">
        <v>513</v>
      </c>
      <c r="C617" s="70" t="s">
        <v>1353</v>
      </c>
      <c r="D617" s="70" t="s">
        <v>727</v>
      </c>
      <c r="E617" s="72" t="s">
        <v>1562</v>
      </c>
    </row>
    <row r="618" spans="1:5" ht="43.5" x14ac:dyDescent="0.35">
      <c r="A618" s="69" t="s">
        <v>1328</v>
      </c>
      <c r="B618" s="69" t="s">
        <v>513</v>
      </c>
      <c r="C618" s="69" t="s">
        <v>1353</v>
      </c>
      <c r="D618" s="69" t="s">
        <v>728</v>
      </c>
      <c r="E618" s="71" t="s">
        <v>1563</v>
      </c>
    </row>
    <row r="619" spans="1:5" ht="43.5" x14ac:dyDescent="0.35">
      <c r="A619" s="70" t="s">
        <v>1328</v>
      </c>
      <c r="B619" s="70" t="s">
        <v>513</v>
      </c>
      <c r="C619" s="70" t="s">
        <v>1353</v>
      </c>
      <c r="D619" s="70" t="s">
        <v>729</v>
      </c>
      <c r="E619" s="72" t="s">
        <v>1564</v>
      </c>
    </row>
    <row r="620" spans="1:5" ht="43.5" x14ac:dyDescent="0.35">
      <c r="A620" s="69" t="s">
        <v>1328</v>
      </c>
      <c r="B620" s="69" t="s">
        <v>513</v>
      </c>
      <c r="C620" s="69" t="s">
        <v>1353</v>
      </c>
      <c r="D620" s="69" t="s">
        <v>730</v>
      </c>
      <c r="E620" s="71" t="s">
        <v>1565</v>
      </c>
    </row>
    <row r="621" spans="1:5" ht="29" x14ac:dyDescent="0.35">
      <c r="A621" s="70" t="s">
        <v>1328</v>
      </c>
      <c r="B621" s="70" t="s">
        <v>513</v>
      </c>
      <c r="C621" s="70" t="s">
        <v>1353</v>
      </c>
      <c r="D621" s="70" t="s">
        <v>731</v>
      </c>
      <c r="E621" s="72" t="s">
        <v>1566</v>
      </c>
    </row>
    <row r="622" spans="1:5" ht="29" x14ac:dyDescent="0.35">
      <c r="A622" s="69" t="s">
        <v>1328</v>
      </c>
      <c r="B622" s="69" t="s">
        <v>513</v>
      </c>
      <c r="C622" s="69" t="s">
        <v>1353</v>
      </c>
      <c r="D622" s="69" t="s">
        <v>732</v>
      </c>
      <c r="E622" s="71" t="s">
        <v>1567</v>
      </c>
    </row>
    <row r="623" spans="1:5" ht="43.5" x14ac:dyDescent="0.35">
      <c r="A623" s="70" t="s">
        <v>1328</v>
      </c>
      <c r="B623" s="70" t="s">
        <v>513</v>
      </c>
      <c r="C623" s="70" t="s">
        <v>1353</v>
      </c>
      <c r="D623" s="70" t="s">
        <v>733</v>
      </c>
      <c r="E623" s="72" t="s">
        <v>1568</v>
      </c>
    </row>
    <row r="624" spans="1:5" ht="58" x14ac:dyDescent="0.35">
      <c r="A624" s="69" t="s">
        <v>1328</v>
      </c>
      <c r="B624" s="69" t="s">
        <v>513</v>
      </c>
      <c r="C624" s="69" t="s">
        <v>1353</v>
      </c>
      <c r="D624" s="69" t="s">
        <v>734</v>
      </c>
      <c r="E624" s="71" t="s">
        <v>1569</v>
      </c>
    </row>
    <row r="625" spans="1:5" ht="43.5" x14ac:dyDescent="0.35">
      <c r="A625" s="70" t="s">
        <v>1328</v>
      </c>
      <c r="B625" s="70" t="s">
        <v>513</v>
      </c>
      <c r="C625" s="70" t="s">
        <v>1353</v>
      </c>
      <c r="D625" s="70" t="s">
        <v>735</v>
      </c>
      <c r="E625" s="72" t="s">
        <v>1570</v>
      </c>
    </row>
    <row r="626" spans="1:5" ht="29" x14ac:dyDescent="0.35">
      <c r="A626" s="69" t="s">
        <v>1328</v>
      </c>
      <c r="B626" s="69" t="s">
        <v>513</v>
      </c>
      <c r="C626" s="69" t="s">
        <v>1353</v>
      </c>
      <c r="D626" s="69" t="s">
        <v>736</v>
      </c>
      <c r="E626" s="71" t="s">
        <v>1571</v>
      </c>
    </row>
    <row r="627" spans="1:5" ht="43.5" x14ac:dyDescent="0.35">
      <c r="A627" s="70" t="s">
        <v>1328</v>
      </c>
      <c r="B627" s="70" t="s">
        <v>513</v>
      </c>
      <c r="C627" s="70" t="s">
        <v>1353</v>
      </c>
      <c r="D627" s="70" t="s">
        <v>737</v>
      </c>
      <c r="E627" s="72" t="s">
        <v>1572</v>
      </c>
    </row>
    <row r="628" spans="1:5" ht="43.5" x14ac:dyDescent="0.35">
      <c r="A628" s="69" t="s">
        <v>1328</v>
      </c>
      <c r="B628" s="69" t="s">
        <v>513</v>
      </c>
      <c r="C628" s="69" t="s">
        <v>1353</v>
      </c>
      <c r="D628" s="69" t="s">
        <v>738</v>
      </c>
      <c r="E628" s="71" t="s">
        <v>1573</v>
      </c>
    </row>
    <row r="629" spans="1:5" ht="58" x14ac:dyDescent="0.35">
      <c r="A629" s="70" t="s">
        <v>1328</v>
      </c>
      <c r="B629" s="70" t="s">
        <v>513</v>
      </c>
      <c r="C629" s="70" t="s">
        <v>1353</v>
      </c>
      <c r="D629" s="70" t="s">
        <v>739</v>
      </c>
      <c r="E629" s="72" t="s">
        <v>1574</v>
      </c>
    </row>
    <row r="630" spans="1:5" x14ac:dyDescent="0.35">
      <c r="A630" s="69" t="s">
        <v>1328</v>
      </c>
      <c r="B630" s="69" t="s">
        <v>513</v>
      </c>
      <c r="C630" s="69" t="s">
        <v>1353</v>
      </c>
      <c r="D630" s="69" t="s">
        <v>740</v>
      </c>
      <c r="E630" s="71" t="s">
        <v>1575</v>
      </c>
    </row>
    <row r="631" spans="1:5" ht="29" x14ac:dyDescent="0.35">
      <c r="A631" s="70" t="s">
        <v>1328</v>
      </c>
      <c r="B631" s="70" t="s">
        <v>513</v>
      </c>
      <c r="C631" s="70" t="s">
        <v>1353</v>
      </c>
      <c r="D631" s="70" t="s">
        <v>741</v>
      </c>
      <c r="E631" s="72" t="s">
        <v>1576</v>
      </c>
    </row>
    <row r="632" spans="1:5" ht="29" x14ac:dyDescent="0.35">
      <c r="A632" s="69" t="s">
        <v>1328</v>
      </c>
      <c r="B632" s="69" t="s">
        <v>513</v>
      </c>
      <c r="C632" s="69" t="s">
        <v>1353</v>
      </c>
      <c r="D632" s="69" t="s">
        <v>742</v>
      </c>
      <c r="E632" s="71" t="s">
        <v>1577</v>
      </c>
    </row>
    <row r="633" spans="1:5" ht="43.5" x14ac:dyDescent="0.35">
      <c r="A633" s="70" t="s">
        <v>1328</v>
      </c>
      <c r="B633" s="70" t="s">
        <v>513</v>
      </c>
      <c r="C633" s="70" t="s">
        <v>1353</v>
      </c>
      <c r="D633" s="70" t="s">
        <v>743</v>
      </c>
      <c r="E633" s="72" t="s">
        <v>1578</v>
      </c>
    </row>
    <row r="634" spans="1:5" ht="29" x14ac:dyDescent="0.35">
      <c r="A634" s="69" t="s">
        <v>1328</v>
      </c>
      <c r="B634" s="69" t="s">
        <v>513</v>
      </c>
      <c r="C634" s="69" t="s">
        <v>1353</v>
      </c>
      <c r="D634" s="69" t="s">
        <v>744</v>
      </c>
      <c r="E634" s="71" t="s">
        <v>1579</v>
      </c>
    </row>
    <row r="635" spans="1:5" ht="29" x14ac:dyDescent="0.35">
      <c r="A635" s="70" t="s">
        <v>1328</v>
      </c>
      <c r="B635" s="70" t="s">
        <v>513</v>
      </c>
      <c r="C635" s="70" t="s">
        <v>1353</v>
      </c>
      <c r="D635" s="70" t="s">
        <v>745</v>
      </c>
      <c r="E635" s="72" t="s">
        <v>1580</v>
      </c>
    </row>
    <row r="636" spans="1:5" ht="43.5" x14ac:dyDescent="0.35">
      <c r="A636" s="69" t="s">
        <v>1328</v>
      </c>
      <c r="B636" s="69" t="s">
        <v>513</v>
      </c>
      <c r="C636" s="69" t="s">
        <v>1353</v>
      </c>
      <c r="D636" s="69" t="s">
        <v>746</v>
      </c>
      <c r="E636" s="71" t="s">
        <v>1581</v>
      </c>
    </row>
    <row r="637" spans="1:5" ht="58" x14ac:dyDescent="0.35">
      <c r="A637" s="70" t="s">
        <v>1328</v>
      </c>
      <c r="B637" s="70" t="s">
        <v>513</v>
      </c>
      <c r="C637" s="70" t="s">
        <v>1353</v>
      </c>
      <c r="D637" s="70" t="s">
        <v>747</v>
      </c>
      <c r="E637" s="72" t="s">
        <v>1582</v>
      </c>
    </row>
    <row r="638" spans="1:5" ht="58" x14ac:dyDescent="0.35">
      <c r="A638" s="69" t="s">
        <v>1328</v>
      </c>
      <c r="B638" s="69" t="s">
        <v>513</v>
      </c>
      <c r="C638" s="69" t="s">
        <v>1353</v>
      </c>
      <c r="D638" s="69" t="s">
        <v>748</v>
      </c>
      <c r="E638" s="71" t="s">
        <v>1583</v>
      </c>
    </row>
    <row r="639" spans="1:5" ht="43.5" x14ac:dyDescent="0.35">
      <c r="A639" s="70" t="s">
        <v>1328</v>
      </c>
      <c r="B639" s="70" t="s">
        <v>513</v>
      </c>
      <c r="C639" s="70" t="s">
        <v>1353</v>
      </c>
      <c r="D639" s="70" t="s">
        <v>749</v>
      </c>
      <c r="E639" s="72" t="s">
        <v>1584</v>
      </c>
    </row>
    <row r="640" spans="1:5" ht="58" x14ac:dyDescent="0.35">
      <c r="A640" s="69" t="s">
        <v>1328</v>
      </c>
      <c r="B640" s="69" t="s">
        <v>513</v>
      </c>
      <c r="C640" s="69" t="s">
        <v>1353</v>
      </c>
      <c r="D640" s="69" t="s">
        <v>750</v>
      </c>
      <c r="E640" s="71" t="s">
        <v>1585</v>
      </c>
    </row>
    <row r="641" spans="1:5" ht="43.5" x14ac:dyDescent="0.35">
      <c r="A641" s="70" t="s">
        <v>1328</v>
      </c>
      <c r="B641" s="70" t="s">
        <v>513</v>
      </c>
      <c r="C641" s="70" t="s">
        <v>1353</v>
      </c>
      <c r="D641" s="70" t="s">
        <v>751</v>
      </c>
      <c r="E641" s="72" t="s">
        <v>1586</v>
      </c>
    </row>
    <row r="642" spans="1:5" ht="43.5" x14ac:dyDescent="0.35">
      <c r="A642" s="69" t="s">
        <v>1328</v>
      </c>
      <c r="B642" s="69" t="s">
        <v>513</v>
      </c>
      <c r="C642" s="69" t="s">
        <v>1353</v>
      </c>
      <c r="D642" s="69" t="s">
        <v>752</v>
      </c>
      <c r="E642" s="71" t="s">
        <v>1587</v>
      </c>
    </row>
    <row r="643" spans="1:5" ht="43.5" x14ac:dyDescent="0.35">
      <c r="A643" s="70" t="s">
        <v>1328</v>
      </c>
      <c r="B643" s="70" t="s">
        <v>513</v>
      </c>
      <c r="C643" s="70" t="s">
        <v>1353</v>
      </c>
      <c r="D643" s="70" t="s">
        <v>753</v>
      </c>
      <c r="E643" s="72" t="s">
        <v>1588</v>
      </c>
    </row>
    <row r="644" spans="1:5" ht="58" x14ac:dyDescent="0.35">
      <c r="A644" s="69" t="s">
        <v>1328</v>
      </c>
      <c r="B644" s="69" t="s">
        <v>513</v>
      </c>
      <c r="C644" s="69" t="s">
        <v>1353</v>
      </c>
      <c r="D644" s="69" t="s">
        <v>754</v>
      </c>
      <c r="E644" s="71" t="s">
        <v>1589</v>
      </c>
    </row>
    <row r="645" spans="1:5" ht="43.5" x14ac:dyDescent="0.35">
      <c r="A645" s="70" t="s">
        <v>1328</v>
      </c>
      <c r="B645" s="70" t="s">
        <v>513</v>
      </c>
      <c r="C645" s="70" t="s">
        <v>1353</v>
      </c>
      <c r="D645" s="70" t="s">
        <v>755</v>
      </c>
      <c r="E645" s="72" t="s">
        <v>1590</v>
      </c>
    </row>
    <row r="646" spans="1:5" ht="29" x14ac:dyDescent="0.35">
      <c r="A646" s="69" t="s">
        <v>1328</v>
      </c>
      <c r="B646" s="69" t="s">
        <v>513</v>
      </c>
      <c r="C646" s="69" t="s">
        <v>1353</v>
      </c>
      <c r="D646" s="69" t="s">
        <v>756</v>
      </c>
      <c r="E646" s="71" t="s">
        <v>1591</v>
      </c>
    </row>
    <row r="647" spans="1:5" ht="29" x14ac:dyDescent="0.35">
      <c r="A647" s="70" t="s">
        <v>1328</v>
      </c>
      <c r="B647" s="70" t="s">
        <v>513</v>
      </c>
      <c r="C647" s="70" t="s">
        <v>1353</v>
      </c>
      <c r="D647" s="70" t="s">
        <v>757</v>
      </c>
      <c r="E647" s="72" t="s">
        <v>1592</v>
      </c>
    </row>
    <row r="648" spans="1:5" ht="29" x14ac:dyDescent="0.35">
      <c r="A648" s="69" t="s">
        <v>1328</v>
      </c>
      <c r="B648" s="69" t="s">
        <v>513</v>
      </c>
      <c r="C648" s="69" t="s">
        <v>1353</v>
      </c>
      <c r="D648" s="69" t="s">
        <v>758</v>
      </c>
      <c r="E648" s="71" t="s">
        <v>1593</v>
      </c>
    </row>
    <row r="649" spans="1:5" ht="43.5" x14ac:dyDescent="0.35">
      <c r="A649" s="70" t="s">
        <v>1328</v>
      </c>
      <c r="B649" s="70" t="s">
        <v>513</v>
      </c>
      <c r="C649" s="70" t="s">
        <v>1353</v>
      </c>
      <c r="D649" s="70" t="s">
        <v>759</v>
      </c>
      <c r="E649" s="72" t="s">
        <v>1594</v>
      </c>
    </row>
    <row r="650" spans="1:5" ht="29" x14ac:dyDescent="0.35">
      <c r="A650" s="69" t="s">
        <v>1328</v>
      </c>
      <c r="B650" s="69" t="s">
        <v>513</v>
      </c>
      <c r="C650" s="69" t="s">
        <v>1353</v>
      </c>
      <c r="D650" s="69" t="s">
        <v>760</v>
      </c>
      <c r="E650" s="71" t="s">
        <v>1595</v>
      </c>
    </row>
    <row r="651" spans="1:5" ht="29" x14ac:dyDescent="0.35">
      <c r="A651" s="70" t="s">
        <v>1328</v>
      </c>
      <c r="B651" s="70" t="s">
        <v>513</v>
      </c>
      <c r="C651" s="70" t="s">
        <v>1353</v>
      </c>
      <c r="D651" s="70" t="s">
        <v>761</v>
      </c>
      <c r="E651" s="72" t="s">
        <v>1596</v>
      </c>
    </row>
    <row r="652" spans="1:5" ht="72.5" x14ac:dyDescent="0.35">
      <c r="A652" s="69" t="s">
        <v>1328</v>
      </c>
      <c r="B652" s="69" t="s">
        <v>513</v>
      </c>
      <c r="C652" s="69" t="s">
        <v>1353</v>
      </c>
      <c r="D652" s="69" t="s">
        <v>762</v>
      </c>
      <c r="E652" s="71" t="s">
        <v>1597</v>
      </c>
    </row>
    <row r="653" spans="1:5" ht="43.5" x14ac:dyDescent="0.35">
      <c r="A653" s="70" t="s">
        <v>1328</v>
      </c>
      <c r="B653" s="70" t="s">
        <v>513</v>
      </c>
      <c r="C653" s="70" t="s">
        <v>1353</v>
      </c>
      <c r="D653" s="70" t="s">
        <v>763</v>
      </c>
      <c r="E653" s="72" t="s">
        <v>1598</v>
      </c>
    </row>
    <row r="654" spans="1:5" ht="58" x14ac:dyDescent="0.35">
      <c r="A654" s="69" t="s">
        <v>1328</v>
      </c>
      <c r="B654" s="69" t="s">
        <v>513</v>
      </c>
      <c r="C654" s="69" t="s">
        <v>1353</v>
      </c>
      <c r="D654" s="69" t="s">
        <v>764</v>
      </c>
      <c r="E654" s="71" t="s">
        <v>1599</v>
      </c>
    </row>
    <row r="655" spans="1:5" ht="43.5" x14ac:dyDescent="0.35">
      <c r="A655" s="70" t="s">
        <v>1328</v>
      </c>
      <c r="B655" s="70" t="s">
        <v>513</v>
      </c>
      <c r="C655" s="70" t="s">
        <v>1353</v>
      </c>
      <c r="D655" s="70" t="s">
        <v>765</v>
      </c>
      <c r="E655" s="72" t="s">
        <v>1600</v>
      </c>
    </row>
    <row r="656" spans="1:5" ht="43.5" x14ac:dyDescent="0.35">
      <c r="A656" s="69" t="s">
        <v>1328</v>
      </c>
      <c r="B656" s="69" t="s">
        <v>513</v>
      </c>
      <c r="C656" s="69" t="s">
        <v>1353</v>
      </c>
      <c r="D656" s="69" t="s">
        <v>766</v>
      </c>
      <c r="E656" s="71" t="s">
        <v>1601</v>
      </c>
    </row>
    <row r="657" spans="1:5" ht="43.5" x14ac:dyDescent="0.35">
      <c r="A657" s="70" t="s">
        <v>1328</v>
      </c>
      <c r="B657" s="70" t="s">
        <v>513</v>
      </c>
      <c r="C657" s="70" t="s">
        <v>1353</v>
      </c>
      <c r="D657" s="70" t="s">
        <v>767</v>
      </c>
      <c r="E657" s="72" t="s">
        <v>1602</v>
      </c>
    </row>
    <row r="658" spans="1:5" ht="43.5" x14ac:dyDescent="0.35">
      <c r="A658" s="69" t="s">
        <v>1328</v>
      </c>
      <c r="B658" s="69" t="s">
        <v>513</v>
      </c>
      <c r="C658" s="69" t="s">
        <v>1353</v>
      </c>
      <c r="D658" s="69" t="s">
        <v>768</v>
      </c>
      <c r="E658" s="71" t="s">
        <v>1603</v>
      </c>
    </row>
    <row r="659" spans="1:5" ht="43.5" x14ac:dyDescent="0.35">
      <c r="A659" s="70" t="s">
        <v>1328</v>
      </c>
      <c r="B659" s="70" t="s">
        <v>513</v>
      </c>
      <c r="C659" s="70" t="s">
        <v>1353</v>
      </c>
      <c r="D659" s="70" t="s">
        <v>769</v>
      </c>
      <c r="E659" s="72" t="s">
        <v>1604</v>
      </c>
    </row>
    <row r="660" spans="1:5" ht="43.5" x14ac:dyDescent="0.35">
      <c r="A660" s="69" t="s">
        <v>1328</v>
      </c>
      <c r="B660" s="69" t="s">
        <v>513</v>
      </c>
      <c r="C660" s="69" t="s">
        <v>1353</v>
      </c>
      <c r="D660" s="69" t="s">
        <v>770</v>
      </c>
      <c r="E660" s="71" t="s">
        <v>1605</v>
      </c>
    </row>
    <row r="661" spans="1:5" ht="29" x14ac:dyDescent="0.35">
      <c r="A661" s="70" t="s">
        <v>1328</v>
      </c>
      <c r="B661" s="70" t="s">
        <v>513</v>
      </c>
      <c r="C661" s="70" t="s">
        <v>1353</v>
      </c>
      <c r="D661" s="70" t="s">
        <v>771</v>
      </c>
      <c r="E661" s="72" t="s">
        <v>1606</v>
      </c>
    </row>
    <row r="662" spans="1:5" ht="58" x14ac:dyDescent="0.35">
      <c r="A662" s="69" t="s">
        <v>1328</v>
      </c>
      <c r="B662" s="69" t="s">
        <v>513</v>
      </c>
      <c r="C662" s="69" t="s">
        <v>1353</v>
      </c>
      <c r="D662" s="69" t="s">
        <v>772</v>
      </c>
      <c r="E662" s="71" t="s">
        <v>1607</v>
      </c>
    </row>
    <row r="663" spans="1:5" ht="29" x14ac:dyDescent="0.35">
      <c r="A663" s="70" t="s">
        <v>1328</v>
      </c>
      <c r="B663" s="70" t="s">
        <v>513</v>
      </c>
      <c r="C663" s="70" t="s">
        <v>1353</v>
      </c>
      <c r="D663" s="70" t="s">
        <v>773</v>
      </c>
      <c r="E663" s="72" t="s">
        <v>1608</v>
      </c>
    </row>
    <row r="664" spans="1:5" ht="29" x14ac:dyDescent="0.35">
      <c r="A664" s="69" t="s">
        <v>1328</v>
      </c>
      <c r="B664" s="69" t="s">
        <v>513</v>
      </c>
      <c r="C664" s="69" t="s">
        <v>1353</v>
      </c>
      <c r="D664" s="69" t="s">
        <v>774</v>
      </c>
      <c r="E664" s="71" t="s">
        <v>1609</v>
      </c>
    </row>
    <row r="665" spans="1:5" ht="58" x14ac:dyDescent="0.35">
      <c r="A665" s="70" t="s">
        <v>1328</v>
      </c>
      <c r="B665" s="70" t="s">
        <v>513</v>
      </c>
      <c r="C665" s="70" t="s">
        <v>1353</v>
      </c>
      <c r="D665" s="70" t="s">
        <v>775</v>
      </c>
      <c r="E665" s="72" t="s">
        <v>1610</v>
      </c>
    </row>
    <row r="666" spans="1:5" ht="58" x14ac:dyDescent="0.35">
      <c r="A666" s="69" t="s">
        <v>1328</v>
      </c>
      <c r="B666" s="69" t="s">
        <v>513</v>
      </c>
      <c r="C666" s="69" t="s">
        <v>1353</v>
      </c>
      <c r="D666" s="69" t="s">
        <v>776</v>
      </c>
      <c r="E666" s="71" t="s">
        <v>1611</v>
      </c>
    </row>
    <row r="667" spans="1:5" ht="43.5" x14ac:dyDescent="0.35">
      <c r="A667" s="70" t="s">
        <v>1328</v>
      </c>
      <c r="B667" s="70" t="s">
        <v>513</v>
      </c>
      <c r="C667" s="70" t="s">
        <v>1353</v>
      </c>
      <c r="D667" s="70" t="s">
        <v>777</v>
      </c>
      <c r="E667" s="72" t="s">
        <v>1612</v>
      </c>
    </row>
    <row r="668" spans="1:5" ht="58" x14ac:dyDescent="0.35">
      <c r="A668" s="69" t="s">
        <v>1328</v>
      </c>
      <c r="B668" s="69" t="s">
        <v>513</v>
      </c>
      <c r="C668" s="69" t="s">
        <v>1353</v>
      </c>
      <c r="D668" s="69" t="s">
        <v>778</v>
      </c>
      <c r="E668" s="71" t="s">
        <v>1613</v>
      </c>
    </row>
    <row r="669" spans="1:5" ht="43.5" x14ac:dyDescent="0.35">
      <c r="A669" s="70" t="s">
        <v>1328</v>
      </c>
      <c r="B669" s="70" t="s">
        <v>513</v>
      </c>
      <c r="C669" s="70" t="s">
        <v>1353</v>
      </c>
      <c r="D669" s="70" t="s">
        <v>779</v>
      </c>
      <c r="E669" s="72" t="s">
        <v>1614</v>
      </c>
    </row>
    <row r="670" spans="1:5" ht="58" x14ac:dyDescent="0.35">
      <c r="A670" s="69" t="s">
        <v>1328</v>
      </c>
      <c r="B670" s="69" t="s">
        <v>513</v>
      </c>
      <c r="C670" s="69" t="s">
        <v>1353</v>
      </c>
      <c r="D670" s="69" t="s">
        <v>780</v>
      </c>
      <c r="E670" s="71" t="s">
        <v>1615</v>
      </c>
    </row>
    <row r="671" spans="1:5" ht="58" x14ac:dyDescent="0.35">
      <c r="A671" s="70" t="s">
        <v>1328</v>
      </c>
      <c r="B671" s="70" t="s">
        <v>513</v>
      </c>
      <c r="C671" s="70" t="s">
        <v>1353</v>
      </c>
      <c r="D671" s="70" t="s">
        <v>781</v>
      </c>
      <c r="E671" s="72" t="s">
        <v>1616</v>
      </c>
    </row>
    <row r="672" spans="1:5" ht="43.5" x14ac:dyDescent="0.35">
      <c r="A672" s="69" t="s">
        <v>1328</v>
      </c>
      <c r="B672" s="69" t="s">
        <v>513</v>
      </c>
      <c r="C672" s="69" t="s">
        <v>1353</v>
      </c>
      <c r="D672" s="69" t="s">
        <v>782</v>
      </c>
      <c r="E672" s="71" t="s">
        <v>1617</v>
      </c>
    </row>
    <row r="673" spans="1:5" x14ac:dyDescent="0.35">
      <c r="A673" s="70" t="s">
        <v>1328</v>
      </c>
      <c r="B673" s="70" t="s">
        <v>513</v>
      </c>
      <c r="C673" s="70" t="s">
        <v>1353</v>
      </c>
      <c r="D673" s="70" t="s">
        <v>783</v>
      </c>
      <c r="E673" s="72" t="s">
        <v>1618</v>
      </c>
    </row>
    <row r="674" spans="1:5" ht="43.5" x14ac:dyDescent="0.35">
      <c r="A674" s="69" t="s">
        <v>1328</v>
      </c>
      <c r="B674" s="69" t="s">
        <v>513</v>
      </c>
      <c r="C674" s="69" t="s">
        <v>1353</v>
      </c>
      <c r="D674" s="69" t="s">
        <v>784</v>
      </c>
      <c r="E674" s="71" t="s">
        <v>1619</v>
      </c>
    </row>
    <row r="675" spans="1:5" ht="58" x14ac:dyDescent="0.35">
      <c r="A675" s="70" t="s">
        <v>1328</v>
      </c>
      <c r="B675" s="70" t="s">
        <v>513</v>
      </c>
      <c r="C675" s="70" t="s">
        <v>1353</v>
      </c>
      <c r="D675" s="70" t="s">
        <v>785</v>
      </c>
      <c r="E675" s="72" t="s">
        <v>1620</v>
      </c>
    </row>
    <row r="676" spans="1:5" ht="58" x14ac:dyDescent="0.35">
      <c r="A676" s="69" t="s">
        <v>1328</v>
      </c>
      <c r="B676" s="69" t="s">
        <v>513</v>
      </c>
      <c r="C676" s="69" t="s">
        <v>1353</v>
      </c>
      <c r="D676" s="69" t="s">
        <v>786</v>
      </c>
      <c r="E676" s="71" t="s">
        <v>1621</v>
      </c>
    </row>
    <row r="677" spans="1:5" ht="43.5" x14ac:dyDescent="0.35">
      <c r="A677" s="70" t="s">
        <v>1328</v>
      </c>
      <c r="B677" s="70" t="s">
        <v>513</v>
      </c>
      <c r="C677" s="70" t="s">
        <v>1353</v>
      </c>
      <c r="D677" s="70" t="s">
        <v>787</v>
      </c>
      <c r="E677" s="72" t="s">
        <v>1622</v>
      </c>
    </row>
    <row r="678" spans="1:5" ht="29" x14ac:dyDescent="0.35">
      <c r="A678" s="69" t="s">
        <v>1328</v>
      </c>
      <c r="B678" s="69" t="s">
        <v>513</v>
      </c>
      <c r="C678" s="69" t="s">
        <v>1353</v>
      </c>
      <c r="D678" s="69" t="s">
        <v>788</v>
      </c>
      <c r="E678" s="71" t="s">
        <v>1623</v>
      </c>
    </row>
    <row r="679" spans="1:5" ht="43.5" x14ac:dyDescent="0.35">
      <c r="A679" s="70" t="s">
        <v>1328</v>
      </c>
      <c r="B679" s="70" t="s">
        <v>513</v>
      </c>
      <c r="C679" s="70" t="s">
        <v>1353</v>
      </c>
      <c r="D679" s="70" t="s">
        <v>789</v>
      </c>
      <c r="E679" s="72" t="s">
        <v>1624</v>
      </c>
    </row>
    <row r="680" spans="1:5" ht="29" x14ac:dyDescent="0.35">
      <c r="A680" s="69" t="s">
        <v>1328</v>
      </c>
      <c r="B680" s="69" t="s">
        <v>513</v>
      </c>
      <c r="C680" s="69" t="s">
        <v>1353</v>
      </c>
      <c r="D680" s="69" t="s">
        <v>790</v>
      </c>
      <c r="E680" s="71" t="s">
        <v>1625</v>
      </c>
    </row>
    <row r="681" spans="1:5" ht="43.5" x14ac:dyDescent="0.35">
      <c r="A681" s="70" t="s">
        <v>1328</v>
      </c>
      <c r="B681" s="70" t="s">
        <v>513</v>
      </c>
      <c r="C681" s="70" t="s">
        <v>1353</v>
      </c>
      <c r="D681" s="70" t="s">
        <v>791</v>
      </c>
      <c r="E681" s="72" t="s">
        <v>1626</v>
      </c>
    </row>
    <row r="682" spans="1:5" ht="43.5" x14ac:dyDescent="0.35">
      <c r="A682" s="69" t="s">
        <v>1328</v>
      </c>
      <c r="B682" s="69" t="s">
        <v>513</v>
      </c>
      <c r="C682" s="69" t="s">
        <v>1353</v>
      </c>
      <c r="D682" s="69" t="s">
        <v>792</v>
      </c>
      <c r="E682" s="71" t="s">
        <v>1627</v>
      </c>
    </row>
    <row r="683" spans="1:5" ht="43.5" x14ac:dyDescent="0.35">
      <c r="A683" s="70" t="s">
        <v>1328</v>
      </c>
      <c r="B683" s="70" t="s">
        <v>513</v>
      </c>
      <c r="C683" s="70" t="s">
        <v>1353</v>
      </c>
      <c r="D683" s="70" t="s">
        <v>793</v>
      </c>
      <c r="E683" s="72" t="s">
        <v>1628</v>
      </c>
    </row>
    <row r="684" spans="1:5" ht="43.5" x14ac:dyDescent="0.35">
      <c r="A684" s="69" t="s">
        <v>1328</v>
      </c>
      <c r="B684" s="69" t="s">
        <v>513</v>
      </c>
      <c r="C684" s="69" t="s">
        <v>1353</v>
      </c>
      <c r="D684" s="69" t="s">
        <v>794</v>
      </c>
      <c r="E684" s="71" t="s">
        <v>1629</v>
      </c>
    </row>
    <row r="685" spans="1:5" ht="43.5" x14ac:dyDescent="0.35">
      <c r="A685" s="70" t="s">
        <v>1328</v>
      </c>
      <c r="B685" s="70" t="s">
        <v>513</v>
      </c>
      <c r="C685" s="70" t="s">
        <v>1353</v>
      </c>
      <c r="D685" s="70" t="s">
        <v>795</v>
      </c>
      <c r="E685" s="72" t="s">
        <v>1630</v>
      </c>
    </row>
    <row r="686" spans="1:5" ht="29" x14ac:dyDescent="0.35">
      <c r="A686" s="69" t="s">
        <v>1328</v>
      </c>
      <c r="B686" s="69" t="s">
        <v>513</v>
      </c>
      <c r="C686" s="69" t="s">
        <v>1353</v>
      </c>
      <c r="D686" s="69" t="s">
        <v>796</v>
      </c>
      <c r="E686" s="71" t="s">
        <v>1631</v>
      </c>
    </row>
    <row r="687" spans="1:5" ht="43.5" x14ac:dyDescent="0.35">
      <c r="A687" s="70" t="s">
        <v>1328</v>
      </c>
      <c r="B687" s="70" t="s">
        <v>513</v>
      </c>
      <c r="C687" s="70" t="s">
        <v>1353</v>
      </c>
      <c r="D687" s="70" t="s">
        <v>797</v>
      </c>
      <c r="E687" s="72" t="s">
        <v>1632</v>
      </c>
    </row>
    <row r="688" spans="1:5" ht="43.5" x14ac:dyDescent="0.35">
      <c r="A688" s="69" t="s">
        <v>1328</v>
      </c>
      <c r="B688" s="69" t="s">
        <v>513</v>
      </c>
      <c r="C688" s="69" t="s">
        <v>1353</v>
      </c>
      <c r="D688" s="69" t="s">
        <v>798</v>
      </c>
      <c r="E688" s="71" t="s">
        <v>1633</v>
      </c>
    </row>
    <row r="689" spans="1:5" ht="43.5" x14ac:dyDescent="0.35">
      <c r="A689" s="70" t="s">
        <v>1328</v>
      </c>
      <c r="B689" s="70" t="s">
        <v>513</v>
      </c>
      <c r="C689" s="70" t="s">
        <v>1353</v>
      </c>
      <c r="D689" s="70" t="s">
        <v>799</v>
      </c>
      <c r="E689" s="72" t="s">
        <v>1634</v>
      </c>
    </row>
    <row r="690" spans="1:5" ht="43.5" x14ac:dyDescent="0.35">
      <c r="A690" s="69" t="s">
        <v>1328</v>
      </c>
      <c r="B690" s="69" t="s">
        <v>513</v>
      </c>
      <c r="C690" s="69" t="s">
        <v>1353</v>
      </c>
      <c r="D690" s="69" t="s">
        <v>800</v>
      </c>
      <c r="E690" s="71" t="s">
        <v>1635</v>
      </c>
    </row>
    <row r="691" spans="1:5" ht="43.5" x14ac:dyDescent="0.35">
      <c r="A691" s="70" t="s">
        <v>1328</v>
      </c>
      <c r="B691" s="70" t="s">
        <v>513</v>
      </c>
      <c r="C691" s="70" t="s">
        <v>1353</v>
      </c>
      <c r="D691" s="70" t="s">
        <v>801</v>
      </c>
      <c r="E691" s="72" t="s">
        <v>1636</v>
      </c>
    </row>
    <row r="692" spans="1:5" ht="29" x14ac:dyDescent="0.35">
      <c r="A692" s="69" t="s">
        <v>1328</v>
      </c>
      <c r="B692" s="69" t="s">
        <v>513</v>
      </c>
      <c r="C692" s="69" t="s">
        <v>1353</v>
      </c>
      <c r="D692" s="69" t="s">
        <v>802</v>
      </c>
      <c r="E692" s="71" t="s">
        <v>1637</v>
      </c>
    </row>
    <row r="693" spans="1:5" ht="29" x14ac:dyDescent="0.35">
      <c r="A693" s="70" t="s">
        <v>1328</v>
      </c>
      <c r="B693" s="70" t="s">
        <v>513</v>
      </c>
      <c r="C693" s="70" t="s">
        <v>1353</v>
      </c>
      <c r="D693" s="70" t="s">
        <v>803</v>
      </c>
      <c r="E693" s="72" t="s">
        <v>1638</v>
      </c>
    </row>
    <row r="694" spans="1:5" ht="29" x14ac:dyDescent="0.35">
      <c r="A694" s="69" t="s">
        <v>1328</v>
      </c>
      <c r="B694" s="69" t="s">
        <v>513</v>
      </c>
      <c r="C694" s="69" t="s">
        <v>1353</v>
      </c>
      <c r="D694" s="69" t="s">
        <v>804</v>
      </c>
      <c r="E694" s="71" t="s">
        <v>1639</v>
      </c>
    </row>
    <row r="695" spans="1:5" ht="58" x14ac:dyDescent="0.35">
      <c r="A695" s="70" t="s">
        <v>1328</v>
      </c>
      <c r="B695" s="70" t="s">
        <v>513</v>
      </c>
      <c r="C695" s="70" t="s">
        <v>1353</v>
      </c>
      <c r="D695" s="70" t="s">
        <v>805</v>
      </c>
      <c r="E695" s="72" t="s">
        <v>1640</v>
      </c>
    </row>
    <row r="696" spans="1:5" ht="29" x14ac:dyDescent="0.35">
      <c r="A696" s="69" t="s">
        <v>1328</v>
      </c>
      <c r="B696" s="69" t="s">
        <v>513</v>
      </c>
      <c r="C696" s="69" t="s">
        <v>1353</v>
      </c>
      <c r="D696" s="69" t="s">
        <v>806</v>
      </c>
      <c r="E696" s="71" t="s">
        <v>1641</v>
      </c>
    </row>
    <row r="697" spans="1:5" ht="43.5" x14ac:dyDescent="0.35">
      <c r="A697" s="70" t="s">
        <v>1328</v>
      </c>
      <c r="B697" s="70" t="s">
        <v>513</v>
      </c>
      <c r="C697" s="70" t="s">
        <v>1353</v>
      </c>
      <c r="D697" s="70" t="s">
        <v>807</v>
      </c>
      <c r="E697" s="72" t="s">
        <v>1642</v>
      </c>
    </row>
    <row r="698" spans="1:5" ht="58" x14ac:dyDescent="0.35">
      <c r="A698" s="69" t="s">
        <v>1328</v>
      </c>
      <c r="B698" s="69" t="s">
        <v>513</v>
      </c>
      <c r="C698" s="69" t="s">
        <v>1353</v>
      </c>
      <c r="D698" s="69" t="s">
        <v>808</v>
      </c>
      <c r="E698" s="71" t="s">
        <v>1643</v>
      </c>
    </row>
    <row r="699" spans="1:5" ht="43.5" x14ac:dyDescent="0.35">
      <c r="A699" s="70" t="s">
        <v>1328</v>
      </c>
      <c r="B699" s="70" t="s">
        <v>513</v>
      </c>
      <c r="C699" s="70" t="s">
        <v>1353</v>
      </c>
      <c r="D699" s="70" t="s">
        <v>809</v>
      </c>
      <c r="E699" s="72" t="s">
        <v>1644</v>
      </c>
    </row>
    <row r="700" spans="1:5" ht="43.5" x14ac:dyDescent="0.35">
      <c r="A700" s="69" t="s">
        <v>1328</v>
      </c>
      <c r="B700" s="69" t="s">
        <v>513</v>
      </c>
      <c r="C700" s="69" t="s">
        <v>1353</v>
      </c>
      <c r="D700" s="69" t="s">
        <v>810</v>
      </c>
      <c r="E700" s="71" t="s">
        <v>1645</v>
      </c>
    </row>
    <row r="701" spans="1:5" ht="43.5" x14ac:dyDescent="0.35">
      <c r="A701" s="70" t="s">
        <v>1328</v>
      </c>
      <c r="B701" s="70" t="s">
        <v>513</v>
      </c>
      <c r="C701" s="70" t="s">
        <v>1353</v>
      </c>
      <c r="D701" s="70" t="s">
        <v>811</v>
      </c>
      <c r="E701" s="72" t="s">
        <v>1646</v>
      </c>
    </row>
    <row r="702" spans="1:5" ht="43.5" x14ac:dyDescent="0.35">
      <c r="A702" s="69" t="s">
        <v>1328</v>
      </c>
      <c r="B702" s="69" t="s">
        <v>513</v>
      </c>
      <c r="C702" s="69" t="s">
        <v>1353</v>
      </c>
      <c r="D702" s="69" t="s">
        <v>812</v>
      </c>
      <c r="E702" s="71" t="s">
        <v>1647</v>
      </c>
    </row>
    <row r="703" spans="1:5" ht="29" x14ac:dyDescent="0.35">
      <c r="A703" s="70" t="s">
        <v>1328</v>
      </c>
      <c r="B703" s="70" t="s">
        <v>513</v>
      </c>
      <c r="C703" s="70" t="s">
        <v>1353</v>
      </c>
      <c r="D703" s="70" t="s">
        <v>813</v>
      </c>
      <c r="E703" s="72" t="s">
        <v>1648</v>
      </c>
    </row>
    <row r="704" spans="1:5" ht="29" x14ac:dyDescent="0.35">
      <c r="A704" s="69" t="s">
        <v>1328</v>
      </c>
      <c r="B704" s="69" t="s">
        <v>513</v>
      </c>
      <c r="C704" s="69" t="s">
        <v>1353</v>
      </c>
      <c r="D704" s="69" t="s">
        <v>814</v>
      </c>
      <c r="E704" s="71" t="s">
        <v>1649</v>
      </c>
    </row>
    <row r="705" spans="1:5" ht="29" x14ac:dyDescent="0.35">
      <c r="A705" s="70" t="s">
        <v>1328</v>
      </c>
      <c r="B705" s="70" t="s">
        <v>513</v>
      </c>
      <c r="C705" s="70" t="s">
        <v>1353</v>
      </c>
      <c r="D705" s="70" t="s">
        <v>815</v>
      </c>
      <c r="E705" s="72" t="s">
        <v>1650</v>
      </c>
    </row>
    <row r="706" spans="1:5" ht="58" x14ac:dyDescent="0.35">
      <c r="A706" s="69" t="s">
        <v>1328</v>
      </c>
      <c r="B706" s="69" t="s">
        <v>513</v>
      </c>
      <c r="C706" s="69" t="s">
        <v>1353</v>
      </c>
      <c r="D706" s="69" t="s">
        <v>816</v>
      </c>
      <c r="E706" s="71" t="s">
        <v>1651</v>
      </c>
    </row>
    <row r="707" spans="1:5" ht="43.5" x14ac:dyDescent="0.35">
      <c r="A707" s="70" t="s">
        <v>1328</v>
      </c>
      <c r="B707" s="70" t="s">
        <v>513</v>
      </c>
      <c r="C707" s="70" t="s">
        <v>1353</v>
      </c>
      <c r="D707" s="70" t="s">
        <v>817</v>
      </c>
      <c r="E707" s="72" t="s">
        <v>1652</v>
      </c>
    </row>
    <row r="708" spans="1:5" ht="43.5" x14ac:dyDescent="0.35">
      <c r="A708" s="69" t="s">
        <v>1328</v>
      </c>
      <c r="B708" s="69" t="s">
        <v>513</v>
      </c>
      <c r="C708" s="69" t="s">
        <v>1353</v>
      </c>
      <c r="D708" s="69" t="s">
        <v>818</v>
      </c>
      <c r="E708" s="71" t="s">
        <v>1653</v>
      </c>
    </row>
    <row r="709" spans="1:5" ht="29" x14ac:dyDescent="0.35">
      <c r="A709" s="70" t="s">
        <v>1328</v>
      </c>
      <c r="B709" s="70" t="s">
        <v>513</v>
      </c>
      <c r="C709" s="70" t="s">
        <v>1353</v>
      </c>
      <c r="D709" s="70" t="s">
        <v>819</v>
      </c>
      <c r="E709" s="72" t="s">
        <v>1654</v>
      </c>
    </row>
    <row r="710" spans="1:5" ht="58" x14ac:dyDescent="0.35">
      <c r="A710" s="69" t="s">
        <v>1328</v>
      </c>
      <c r="B710" s="69" t="s">
        <v>513</v>
      </c>
      <c r="C710" s="69" t="s">
        <v>1353</v>
      </c>
      <c r="D710" s="69" t="s">
        <v>820</v>
      </c>
      <c r="E710" s="71" t="s">
        <v>1655</v>
      </c>
    </row>
    <row r="711" spans="1:5" ht="43.5" x14ac:dyDescent="0.35">
      <c r="A711" s="70" t="s">
        <v>1328</v>
      </c>
      <c r="B711" s="70" t="s">
        <v>513</v>
      </c>
      <c r="C711" s="70" t="s">
        <v>1353</v>
      </c>
      <c r="D711" s="70" t="s">
        <v>821</v>
      </c>
      <c r="E711" s="72" t="s">
        <v>1656</v>
      </c>
    </row>
    <row r="712" spans="1:5" x14ac:dyDescent="0.35">
      <c r="A712" s="69" t="s">
        <v>1328</v>
      </c>
      <c r="B712" s="69" t="s">
        <v>513</v>
      </c>
      <c r="C712" s="69" t="s">
        <v>1353</v>
      </c>
      <c r="D712" s="69" t="s">
        <v>822</v>
      </c>
      <c r="E712" s="71" t="s">
        <v>1657</v>
      </c>
    </row>
    <row r="713" spans="1:5" ht="43.5" x14ac:dyDescent="0.35">
      <c r="A713" s="70" t="s">
        <v>1328</v>
      </c>
      <c r="B713" s="70" t="s">
        <v>513</v>
      </c>
      <c r="C713" s="70" t="s">
        <v>1353</v>
      </c>
      <c r="D713" s="70" t="s">
        <v>823</v>
      </c>
      <c r="E713" s="72" t="s">
        <v>1658</v>
      </c>
    </row>
    <row r="714" spans="1:5" ht="29" x14ac:dyDescent="0.35">
      <c r="A714" s="69" t="s">
        <v>1328</v>
      </c>
      <c r="B714" s="69" t="s">
        <v>513</v>
      </c>
      <c r="C714" s="69" t="s">
        <v>1353</v>
      </c>
      <c r="D714" s="69" t="s">
        <v>824</v>
      </c>
      <c r="E714" s="71" t="s">
        <v>1659</v>
      </c>
    </row>
    <row r="715" spans="1:5" ht="43.5" x14ac:dyDescent="0.35">
      <c r="A715" s="70" t="s">
        <v>1328</v>
      </c>
      <c r="B715" s="70" t="s">
        <v>513</v>
      </c>
      <c r="C715" s="70" t="s">
        <v>1353</v>
      </c>
      <c r="D715" s="70" t="s">
        <v>825</v>
      </c>
      <c r="E715" s="72" t="s">
        <v>1660</v>
      </c>
    </row>
    <row r="716" spans="1:5" ht="58" x14ac:dyDescent="0.35">
      <c r="A716" s="69" t="s">
        <v>1328</v>
      </c>
      <c r="B716" s="69" t="s">
        <v>513</v>
      </c>
      <c r="C716" s="69" t="s">
        <v>1353</v>
      </c>
      <c r="D716" s="69" t="s">
        <v>826</v>
      </c>
      <c r="E716" s="71" t="s">
        <v>1661</v>
      </c>
    </row>
    <row r="717" spans="1:5" ht="29" x14ac:dyDescent="0.35">
      <c r="A717" s="70" t="s">
        <v>1328</v>
      </c>
      <c r="B717" s="70" t="s">
        <v>513</v>
      </c>
      <c r="C717" s="70" t="s">
        <v>1353</v>
      </c>
      <c r="D717" s="70" t="s">
        <v>827</v>
      </c>
      <c r="E717" s="72" t="s">
        <v>1662</v>
      </c>
    </row>
    <row r="718" spans="1:5" ht="29" x14ac:dyDescent="0.35">
      <c r="A718" s="69" t="s">
        <v>1328</v>
      </c>
      <c r="B718" s="69" t="s">
        <v>513</v>
      </c>
      <c r="C718" s="69" t="s">
        <v>1353</v>
      </c>
      <c r="D718" s="69" t="s">
        <v>828</v>
      </c>
      <c r="E718" s="71" t="s">
        <v>1663</v>
      </c>
    </row>
    <row r="719" spans="1:5" ht="29" x14ac:dyDescent="0.35">
      <c r="A719" s="70" t="s">
        <v>1328</v>
      </c>
      <c r="B719" s="70" t="s">
        <v>513</v>
      </c>
      <c r="C719" s="70" t="s">
        <v>1353</v>
      </c>
      <c r="D719" s="70" t="s">
        <v>829</v>
      </c>
      <c r="E719" s="72" t="s">
        <v>1664</v>
      </c>
    </row>
    <row r="720" spans="1:5" ht="29" x14ac:dyDescent="0.35">
      <c r="A720" s="69" t="s">
        <v>1328</v>
      </c>
      <c r="B720" s="69" t="s">
        <v>513</v>
      </c>
      <c r="C720" s="69" t="s">
        <v>1353</v>
      </c>
      <c r="D720" s="69" t="s">
        <v>830</v>
      </c>
      <c r="E720" s="71" t="s">
        <v>1665</v>
      </c>
    </row>
    <row r="721" spans="1:5" ht="43.5" x14ac:dyDescent="0.35">
      <c r="A721" s="70" t="s">
        <v>1328</v>
      </c>
      <c r="B721" s="70" t="s">
        <v>513</v>
      </c>
      <c r="C721" s="70" t="s">
        <v>1353</v>
      </c>
      <c r="D721" s="70" t="s">
        <v>831</v>
      </c>
      <c r="E721" s="72" t="s">
        <v>1666</v>
      </c>
    </row>
    <row r="722" spans="1:5" ht="29" x14ac:dyDescent="0.35">
      <c r="A722" s="69" t="s">
        <v>1328</v>
      </c>
      <c r="B722" s="69" t="s">
        <v>513</v>
      </c>
      <c r="C722" s="69" t="s">
        <v>1353</v>
      </c>
      <c r="D722" s="69" t="s">
        <v>832</v>
      </c>
      <c r="E722" s="71" t="s">
        <v>1667</v>
      </c>
    </row>
    <row r="723" spans="1:5" ht="29" x14ac:dyDescent="0.35">
      <c r="A723" s="70" t="s">
        <v>1328</v>
      </c>
      <c r="B723" s="70" t="s">
        <v>513</v>
      </c>
      <c r="C723" s="70" t="s">
        <v>1353</v>
      </c>
      <c r="D723" s="70" t="s">
        <v>833</v>
      </c>
      <c r="E723" s="72" t="s">
        <v>1668</v>
      </c>
    </row>
    <row r="724" spans="1:5" ht="29" x14ac:dyDescent="0.35">
      <c r="A724" s="69" t="s">
        <v>1328</v>
      </c>
      <c r="B724" s="69" t="s">
        <v>513</v>
      </c>
      <c r="C724" s="69" t="s">
        <v>1353</v>
      </c>
      <c r="D724" s="69" t="s">
        <v>834</v>
      </c>
      <c r="E724" s="71" t="s">
        <v>1669</v>
      </c>
    </row>
    <row r="725" spans="1:5" ht="29" x14ac:dyDescent="0.35">
      <c r="A725" s="70" t="s">
        <v>1328</v>
      </c>
      <c r="B725" s="70" t="s">
        <v>513</v>
      </c>
      <c r="C725" s="70" t="s">
        <v>1353</v>
      </c>
      <c r="D725" s="70" t="s">
        <v>835</v>
      </c>
      <c r="E725" s="72" t="s">
        <v>1670</v>
      </c>
    </row>
    <row r="726" spans="1:5" ht="43.5" x14ac:dyDescent="0.35">
      <c r="A726" s="69" t="s">
        <v>1328</v>
      </c>
      <c r="B726" s="69" t="s">
        <v>513</v>
      </c>
      <c r="C726" s="69" t="s">
        <v>1353</v>
      </c>
      <c r="D726" s="69" t="s">
        <v>836</v>
      </c>
      <c r="E726" s="71" t="s">
        <v>1671</v>
      </c>
    </row>
    <row r="727" spans="1:5" ht="29" x14ac:dyDescent="0.35">
      <c r="A727" s="70" t="s">
        <v>1328</v>
      </c>
      <c r="B727" s="70" t="s">
        <v>513</v>
      </c>
      <c r="C727" s="70" t="s">
        <v>1353</v>
      </c>
      <c r="D727" s="70" t="s">
        <v>837</v>
      </c>
      <c r="E727" s="72" t="s">
        <v>1672</v>
      </c>
    </row>
    <row r="728" spans="1:5" ht="29" x14ac:dyDescent="0.35">
      <c r="A728" s="69" t="s">
        <v>1328</v>
      </c>
      <c r="B728" s="69" t="s">
        <v>513</v>
      </c>
      <c r="C728" s="69" t="s">
        <v>1353</v>
      </c>
      <c r="D728" s="69" t="s">
        <v>838</v>
      </c>
      <c r="E728" s="71" t="s">
        <v>1673</v>
      </c>
    </row>
    <row r="729" spans="1:5" ht="29" x14ac:dyDescent="0.35">
      <c r="A729" s="70" t="s">
        <v>1328</v>
      </c>
      <c r="B729" s="70" t="s">
        <v>513</v>
      </c>
      <c r="C729" s="70" t="s">
        <v>1353</v>
      </c>
      <c r="D729" s="70" t="s">
        <v>839</v>
      </c>
      <c r="E729" s="72" t="s">
        <v>1674</v>
      </c>
    </row>
    <row r="730" spans="1:5" ht="29" x14ac:dyDescent="0.35">
      <c r="A730" s="69" t="s">
        <v>1328</v>
      </c>
      <c r="B730" s="69" t="s">
        <v>513</v>
      </c>
      <c r="C730" s="69" t="s">
        <v>1353</v>
      </c>
      <c r="D730" s="69" t="s">
        <v>840</v>
      </c>
      <c r="E730" s="71" t="s">
        <v>1675</v>
      </c>
    </row>
    <row r="731" spans="1:5" ht="43.5" x14ac:dyDescent="0.35">
      <c r="A731" s="70" t="s">
        <v>1328</v>
      </c>
      <c r="B731" s="70" t="s">
        <v>513</v>
      </c>
      <c r="C731" s="70" t="s">
        <v>1353</v>
      </c>
      <c r="D731" s="70" t="s">
        <v>841</v>
      </c>
      <c r="E731" s="72" t="s">
        <v>1676</v>
      </c>
    </row>
    <row r="732" spans="1:5" ht="43.5" x14ac:dyDescent="0.35">
      <c r="A732" s="69" t="s">
        <v>1328</v>
      </c>
      <c r="B732" s="69" t="s">
        <v>513</v>
      </c>
      <c r="C732" s="69" t="s">
        <v>1353</v>
      </c>
      <c r="D732" s="69" t="s">
        <v>842</v>
      </c>
      <c r="E732" s="71" t="s">
        <v>1677</v>
      </c>
    </row>
    <row r="733" spans="1:5" ht="29" x14ac:dyDescent="0.35">
      <c r="A733" s="70" t="s">
        <v>1328</v>
      </c>
      <c r="B733" s="70" t="s">
        <v>513</v>
      </c>
      <c r="C733" s="70" t="s">
        <v>1353</v>
      </c>
      <c r="D733" s="70" t="s">
        <v>843</v>
      </c>
      <c r="E733" s="72" t="s">
        <v>1678</v>
      </c>
    </row>
    <row r="734" spans="1:5" ht="43.5" x14ac:dyDescent="0.35">
      <c r="A734" s="69" t="s">
        <v>1328</v>
      </c>
      <c r="B734" s="69" t="s">
        <v>513</v>
      </c>
      <c r="C734" s="69" t="s">
        <v>1353</v>
      </c>
      <c r="D734" s="69" t="s">
        <v>844</v>
      </c>
      <c r="E734" s="71" t="s">
        <v>1679</v>
      </c>
    </row>
    <row r="735" spans="1:5" ht="29" x14ac:dyDescent="0.35">
      <c r="A735" s="70" t="s">
        <v>1328</v>
      </c>
      <c r="B735" s="70" t="s">
        <v>513</v>
      </c>
      <c r="C735" s="70" t="s">
        <v>1353</v>
      </c>
      <c r="D735" s="70" t="s">
        <v>845</v>
      </c>
      <c r="E735" s="72" t="s">
        <v>1680</v>
      </c>
    </row>
    <row r="736" spans="1:5" ht="43.5" x14ac:dyDescent="0.35">
      <c r="A736" s="69" t="s">
        <v>1328</v>
      </c>
      <c r="B736" s="69" t="s">
        <v>513</v>
      </c>
      <c r="C736" s="69" t="s">
        <v>1353</v>
      </c>
      <c r="D736" s="69" t="s">
        <v>846</v>
      </c>
      <c r="E736" s="71" t="s">
        <v>1681</v>
      </c>
    </row>
    <row r="737" spans="1:5" ht="29" x14ac:dyDescent="0.35">
      <c r="A737" s="70" t="s">
        <v>1328</v>
      </c>
      <c r="B737" s="70" t="s">
        <v>513</v>
      </c>
      <c r="C737" s="70" t="s">
        <v>1353</v>
      </c>
      <c r="D737" s="70" t="s">
        <v>847</v>
      </c>
      <c r="E737" s="72" t="s">
        <v>1682</v>
      </c>
    </row>
    <row r="738" spans="1:5" x14ac:dyDescent="0.35">
      <c r="A738" s="69" t="s">
        <v>1328</v>
      </c>
      <c r="B738" s="69" t="s">
        <v>513</v>
      </c>
      <c r="C738" s="69" t="s">
        <v>1353</v>
      </c>
      <c r="D738" s="69" t="s">
        <v>848</v>
      </c>
      <c r="E738" s="71" t="s">
        <v>1683</v>
      </c>
    </row>
    <row r="739" spans="1:5" x14ac:dyDescent="0.35">
      <c r="A739" s="70" t="s">
        <v>1328</v>
      </c>
      <c r="B739" s="70" t="s">
        <v>513</v>
      </c>
      <c r="C739" s="70" t="s">
        <v>1353</v>
      </c>
      <c r="D739" s="70" t="s">
        <v>849</v>
      </c>
      <c r="E739" s="72" t="s">
        <v>1684</v>
      </c>
    </row>
    <row r="740" spans="1:5" x14ac:dyDescent="0.35">
      <c r="A740" s="69" t="s">
        <v>1328</v>
      </c>
      <c r="B740" s="69" t="s">
        <v>513</v>
      </c>
      <c r="C740" s="69" t="s">
        <v>1353</v>
      </c>
      <c r="D740" s="69" t="s">
        <v>850</v>
      </c>
      <c r="E740" s="71" t="s">
        <v>1685</v>
      </c>
    </row>
    <row r="741" spans="1:5" x14ac:dyDescent="0.35">
      <c r="A741" s="70" t="s">
        <v>1328</v>
      </c>
      <c r="B741" s="70" t="s">
        <v>513</v>
      </c>
      <c r="C741" s="70" t="s">
        <v>1353</v>
      </c>
      <c r="D741" s="70" t="s">
        <v>851</v>
      </c>
      <c r="E741" s="72" t="s">
        <v>1686</v>
      </c>
    </row>
    <row r="742" spans="1:5" x14ac:dyDescent="0.35">
      <c r="A742" s="69" t="s">
        <v>1328</v>
      </c>
      <c r="B742" s="69" t="s">
        <v>513</v>
      </c>
      <c r="C742" s="69" t="s">
        <v>1353</v>
      </c>
      <c r="D742" s="69" t="s">
        <v>852</v>
      </c>
      <c r="E742" s="71" t="s">
        <v>1687</v>
      </c>
    </row>
    <row r="743" spans="1:5" x14ac:dyDescent="0.35">
      <c r="A743" s="70" t="s">
        <v>1328</v>
      </c>
      <c r="B743" s="70" t="s">
        <v>513</v>
      </c>
      <c r="C743" s="70" t="s">
        <v>1353</v>
      </c>
      <c r="D743" s="70" t="s">
        <v>853</v>
      </c>
      <c r="E743" s="72" t="s">
        <v>1688</v>
      </c>
    </row>
    <row r="744" spans="1:5" x14ac:dyDescent="0.35">
      <c r="A744" s="69" t="s">
        <v>1328</v>
      </c>
      <c r="B744" s="69" t="s">
        <v>513</v>
      </c>
      <c r="C744" s="69" t="s">
        <v>1353</v>
      </c>
      <c r="D744" s="69" t="s">
        <v>854</v>
      </c>
      <c r="E744" s="71" t="s">
        <v>1689</v>
      </c>
    </row>
    <row r="745" spans="1:5" ht="29" x14ac:dyDescent="0.35">
      <c r="A745" s="70" t="s">
        <v>1328</v>
      </c>
      <c r="B745" s="70" t="s">
        <v>513</v>
      </c>
      <c r="C745" s="70" t="s">
        <v>1353</v>
      </c>
      <c r="D745" s="70" t="s">
        <v>855</v>
      </c>
      <c r="E745" s="72" t="s">
        <v>1690</v>
      </c>
    </row>
    <row r="746" spans="1:5" x14ac:dyDescent="0.35">
      <c r="A746" s="69" t="s">
        <v>1328</v>
      </c>
      <c r="B746" s="69" t="s">
        <v>513</v>
      </c>
      <c r="C746" s="69" t="s">
        <v>1353</v>
      </c>
      <c r="D746" s="69" t="s">
        <v>856</v>
      </c>
      <c r="E746" s="71" t="s">
        <v>1691</v>
      </c>
    </row>
    <row r="747" spans="1:5" x14ac:dyDescent="0.35">
      <c r="A747" s="70" t="s">
        <v>1328</v>
      </c>
      <c r="B747" s="70" t="s">
        <v>513</v>
      </c>
      <c r="C747" s="70" t="s">
        <v>1353</v>
      </c>
      <c r="D747" s="70" t="s">
        <v>857</v>
      </c>
      <c r="E747" s="72" t="s">
        <v>1692</v>
      </c>
    </row>
    <row r="748" spans="1:5" x14ac:dyDescent="0.35">
      <c r="A748" s="69" t="s">
        <v>1328</v>
      </c>
      <c r="B748" s="69" t="s">
        <v>513</v>
      </c>
      <c r="C748" s="69" t="s">
        <v>1353</v>
      </c>
      <c r="D748" s="69" t="s">
        <v>858</v>
      </c>
      <c r="E748" s="71" t="s">
        <v>1693</v>
      </c>
    </row>
    <row r="749" spans="1:5" x14ac:dyDescent="0.35">
      <c r="A749" s="70" t="s">
        <v>1328</v>
      </c>
      <c r="B749" s="70" t="s">
        <v>513</v>
      </c>
      <c r="C749" s="70" t="s">
        <v>1353</v>
      </c>
      <c r="D749" s="70" t="s">
        <v>859</v>
      </c>
      <c r="E749" s="72" t="s">
        <v>1694</v>
      </c>
    </row>
    <row r="750" spans="1:5" ht="29" x14ac:dyDescent="0.35">
      <c r="A750" s="69" t="s">
        <v>1328</v>
      </c>
      <c r="B750" s="69" t="s">
        <v>513</v>
      </c>
      <c r="C750" s="69" t="s">
        <v>1353</v>
      </c>
      <c r="D750" s="69" t="s">
        <v>860</v>
      </c>
      <c r="E750" s="71" t="s">
        <v>1695</v>
      </c>
    </row>
    <row r="751" spans="1:5" ht="29" x14ac:dyDescent="0.35">
      <c r="A751" s="70" t="s">
        <v>1328</v>
      </c>
      <c r="B751" s="70" t="s">
        <v>513</v>
      </c>
      <c r="C751" s="70" t="s">
        <v>1353</v>
      </c>
      <c r="D751" s="70" t="s">
        <v>861</v>
      </c>
      <c r="E751" s="72" t="s">
        <v>1696</v>
      </c>
    </row>
    <row r="752" spans="1:5" ht="29" x14ac:dyDescent="0.35">
      <c r="A752" s="69" t="s">
        <v>1328</v>
      </c>
      <c r="B752" s="69" t="s">
        <v>513</v>
      </c>
      <c r="C752" s="69" t="s">
        <v>1353</v>
      </c>
      <c r="D752" s="69" t="s">
        <v>862</v>
      </c>
      <c r="E752" s="71" t="s">
        <v>1697</v>
      </c>
    </row>
    <row r="753" spans="1:5" ht="29" x14ac:dyDescent="0.35">
      <c r="A753" s="70" t="s">
        <v>1328</v>
      </c>
      <c r="B753" s="70" t="s">
        <v>513</v>
      </c>
      <c r="C753" s="70" t="s">
        <v>1353</v>
      </c>
      <c r="D753" s="70" t="s">
        <v>863</v>
      </c>
      <c r="E753" s="72" t="s">
        <v>1698</v>
      </c>
    </row>
    <row r="754" spans="1:5" x14ac:dyDescent="0.35">
      <c r="A754" s="69" t="s">
        <v>1328</v>
      </c>
      <c r="B754" s="69" t="s">
        <v>513</v>
      </c>
      <c r="C754" s="69" t="s">
        <v>1353</v>
      </c>
      <c r="D754" s="69" t="s">
        <v>864</v>
      </c>
      <c r="E754" s="71" t="s">
        <v>1699</v>
      </c>
    </row>
    <row r="755" spans="1:5" x14ac:dyDescent="0.35">
      <c r="A755" s="70" t="s">
        <v>1328</v>
      </c>
      <c r="B755" s="70" t="s">
        <v>513</v>
      </c>
      <c r="C755" s="70" t="s">
        <v>1353</v>
      </c>
      <c r="D755" s="70" t="s">
        <v>865</v>
      </c>
      <c r="E755" s="72" t="s">
        <v>1700</v>
      </c>
    </row>
    <row r="756" spans="1:5" x14ac:dyDescent="0.35">
      <c r="A756" s="69" t="s">
        <v>1328</v>
      </c>
      <c r="B756" s="69" t="s">
        <v>513</v>
      </c>
      <c r="C756" s="69" t="s">
        <v>1353</v>
      </c>
      <c r="D756" s="69" t="s">
        <v>866</v>
      </c>
      <c r="E756" s="71" t="s">
        <v>1701</v>
      </c>
    </row>
    <row r="757" spans="1:5" x14ac:dyDescent="0.35">
      <c r="A757" s="70" t="s">
        <v>1328</v>
      </c>
      <c r="B757" s="70" t="s">
        <v>513</v>
      </c>
      <c r="C757" s="70" t="s">
        <v>1353</v>
      </c>
      <c r="D757" s="70" t="s">
        <v>867</v>
      </c>
      <c r="E757" s="72" t="s">
        <v>1702</v>
      </c>
    </row>
    <row r="758" spans="1:5" x14ac:dyDescent="0.35">
      <c r="A758" s="69" t="s">
        <v>1328</v>
      </c>
      <c r="B758" s="69" t="s">
        <v>513</v>
      </c>
      <c r="C758" s="69" t="s">
        <v>1353</v>
      </c>
      <c r="D758" s="69" t="s">
        <v>868</v>
      </c>
      <c r="E758" s="71" t="s">
        <v>1703</v>
      </c>
    </row>
    <row r="759" spans="1:5" ht="29" x14ac:dyDescent="0.35">
      <c r="A759" s="70" t="s">
        <v>1328</v>
      </c>
      <c r="B759" s="70" t="s">
        <v>513</v>
      </c>
      <c r="C759" s="70" t="s">
        <v>1353</v>
      </c>
      <c r="D759" s="70" t="s">
        <v>869</v>
      </c>
      <c r="E759" s="72" t="s">
        <v>1704</v>
      </c>
    </row>
    <row r="760" spans="1:5" x14ac:dyDescent="0.35">
      <c r="A760" s="69" t="s">
        <v>1328</v>
      </c>
      <c r="B760" s="69" t="s">
        <v>513</v>
      </c>
      <c r="C760" s="69" t="s">
        <v>1353</v>
      </c>
      <c r="D760" s="69" t="s">
        <v>870</v>
      </c>
      <c r="E760" s="71" t="s">
        <v>1705</v>
      </c>
    </row>
    <row r="761" spans="1:5" x14ac:dyDescent="0.35">
      <c r="A761" s="70" t="s">
        <v>1328</v>
      </c>
      <c r="B761" s="70" t="s">
        <v>513</v>
      </c>
      <c r="C761" s="70" t="s">
        <v>1353</v>
      </c>
      <c r="D761" s="70" t="s">
        <v>871</v>
      </c>
      <c r="E761" s="72" t="s">
        <v>1706</v>
      </c>
    </row>
    <row r="762" spans="1:5" x14ac:dyDescent="0.35">
      <c r="A762" s="69" t="s">
        <v>1328</v>
      </c>
      <c r="B762" s="69" t="s">
        <v>513</v>
      </c>
      <c r="C762" s="69" t="s">
        <v>1353</v>
      </c>
      <c r="D762" s="69" t="s">
        <v>872</v>
      </c>
      <c r="E762" s="71" t="s">
        <v>1707</v>
      </c>
    </row>
    <row r="763" spans="1:5" x14ac:dyDescent="0.35">
      <c r="A763" s="70" t="s">
        <v>1328</v>
      </c>
      <c r="B763" s="70" t="s">
        <v>513</v>
      </c>
      <c r="C763" s="70" t="s">
        <v>1353</v>
      </c>
      <c r="D763" s="70" t="s">
        <v>873</v>
      </c>
      <c r="E763" s="72" t="s">
        <v>1708</v>
      </c>
    </row>
    <row r="764" spans="1:5" x14ac:dyDescent="0.35">
      <c r="A764" s="69" t="s">
        <v>1328</v>
      </c>
      <c r="B764" s="69" t="s">
        <v>513</v>
      </c>
      <c r="C764" s="69" t="s">
        <v>1353</v>
      </c>
      <c r="D764" s="69" t="s">
        <v>874</v>
      </c>
      <c r="E764" s="71" t="s">
        <v>1709</v>
      </c>
    </row>
    <row r="765" spans="1:5" x14ac:dyDescent="0.35">
      <c r="A765" s="70" t="s">
        <v>1328</v>
      </c>
      <c r="B765" s="70" t="s">
        <v>875</v>
      </c>
      <c r="C765" s="70" t="s">
        <v>1710</v>
      </c>
      <c r="D765" s="70" t="s">
        <v>876</v>
      </c>
      <c r="E765" s="72" t="s">
        <v>1354</v>
      </c>
    </row>
    <row r="766" spans="1:5" x14ac:dyDescent="0.35">
      <c r="A766" s="69" t="s">
        <v>1328</v>
      </c>
      <c r="B766" s="69" t="s">
        <v>875</v>
      </c>
      <c r="C766" s="69" t="s">
        <v>1710</v>
      </c>
      <c r="D766" s="69" t="s">
        <v>877</v>
      </c>
      <c r="E766" s="71" t="s">
        <v>1711</v>
      </c>
    </row>
    <row r="767" spans="1:5" x14ac:dyDescent="0.35">
      <c r="A767" s="70" t="s">
        <v>1328</v>
      </c>
      <c r="B767" s="70" t="s">
        <v>875</v>
      </c>
      <c r="C767" s="70" t="s">
        <v>1710</v>
      </c>
      <c r="D767" s="70" t="s">
        <v>878</v>
      </c>
      <c r="E767" s="72" t="s">
        <v>1712</v>
      </c>
    </row>
    <row r="768" spans="1:5" x14ac:dyDescent="0.35">
      <c r="A768" s="69" t="s">
        <v>1328</v>
      </c>
      <c r="B768" s="69" t="s">
        <v>875</v>
      </c>
      <c r="C768" s="69" t="s">
        <v>1710</v>
      </c>
      <c r="D768" s="69" t="s">
        <v>879</v>
      </c>
      <c r="E768" s="71" t="s">
        <v>1713</v>
      </c>
    </row>
    <row r="769" spans="1:5" x14ac:dyDescent="0.35">
      <c r="A769" s="70" t="s">
        <v>1328</v>
      </c>
      <c r="B769" s="70" t="s">
        <v>875</v>
      </c>
      <c r="C769" s="70" t="s">
        <v>1710</v>
      </c>
      <c r="D769" s="70" t="s">
        <v>880</v>
      </c>
      <c r="E769" s="72" t="s">
        <v>1714</v>
      </c>
    </row>
    <row r="770" spans="1:5" x14ac:dyDescent="0.35">
      <c r="A770" s="69" t="s">
        <v>1328</v>
      </c>
      <c r="B770" s="69" t="s">
        <v>875</v>
      </c>
      <c r="C770" s="69" t="s">
        <v>1710</v>
      </c>
      <c r="D770" s="69" t="s">
        <v>881</v>
      </c>
      <c r="E770" s="71" t="s">
        <v>1715</v>
      </c>
    </row>
    <row r="771" spans="1:5" x14ac:dyDescent="0.35">
      <c r="A771" s="70" t="s">
        <v>1328</v>
      </c>
      <c r="B771" s="70" t="s">
        <v>875</v>
      </c>
      <c r="C771" s="70" t="s">
        <v>1710</v>
      </c>
      <c r="D771" s="70" t="s">
        <v>882</v>
      </c>
      <c r="E771" s="72" t="s">
        <v>1716</v>
      </c>
    </row>
    <row r="772" spans="1:5" x14ac:dyDescent="0.35">
      <c r="A772" s="69" t="s">
        <v>1328</v>
      </c>
      <c r="B772" s="69" t="s">
        <v>875</v>
      </c>
      <c r="C772" s="69" t="s">
        <v>1710</v>
      </c>
      <c r="D772" s="69" t="s">
        <v>883</v>
      </c>
      <c r="E772" s="71" t="s">
        <v>1717</v>
      </c>
    </row>
    <row r="773" spans="1:5" x14ac:dyDescent="0.35">
      <c r="A773" s="70" t="s">
        <v>1328</v>
      </c>
      <c r="B773" s="70" t="s">
        <v>875</v>
      </c>
      <c r="C773" s="70" t="s">
        <v>1710</v>
      </c>
      <c r="D773" s="70" t="s">
        <v>884</v>
      </c>
      <c r="E773" s="72" t="s">
        <v>1350</v>
      </c>
    </row>
    <row r="774" spans="1:5" x14ac:dyDescent="0.35">
      <c r="A774" s="69" t="s">
        <v>1328</v>
      </c>
      <c r="B774" s="69" t="s">
        <v>875</v>
      </c>
      <c r="C774" s="69" t="s">
        <v>1710</v>
      </c>
      <c r="D774" s="69" t="s">
        <v>885</v>
      </c>
      <c r="E774" s="71" t="s">
        <v>1368</v>
      </c>
    </row>
    <row r="775" spans="1:5" x14ac:dyDescent="0.35">
      <c r="A775" s="70" t="s">
        <v>1328</v>
      </c>
      <c r="B775" s="70" t="s">
        <v>875</v>
      </c>
      <c r="C775" s="70" t="s">
        <v>1710</v>
      </c>
      <c r="D775" s="70" t="s">
        <v>886</v>
      </c>
      <c r="E775" s="72" t="s">
        <v>1352</v>
      </c>
    </row>
    <row r="776" spans="1:5" x14ac:dyDescent="0.35">
      <c r="A776" s="69" t="s">
        <v>1328</v>
      </c>
      <c r="B776" s="69" t="s">
        <v>875</v>
      </c>
      <c r="C776" s="69" t="s">
        <v>1710</v>
      </c>
      <c r="D776" s="69" t="s">
        <v>887</v>
      </c>
      <c r="E776" s="71" t="s">
        <v>1348</v>
      </c>
    </row>
    <row r="777" spans="1:5" x14ac:dyDescent="0.35">
      <c r="A777" s="70" t="s">
        <v>1328</v>
      </c>
      <c r="B777" s="70" t="s">
        <v>875</v>
      </c>
      <c r="C777" s="70" t="s">
        <v>1710</v>
      </c>
      <c r="D777" s="70" t="s">
        <v>888</v>
      </c>
      <c r="E777" s="72" t="s">
        <v>1351</v>
      </c>
    </row>
    <row r="778" spans="1:5" x14ac:dyDescent="0.35">
      <c r="A778" s="69" t="s">
        <v>1328</v>
      </c>
      <c r="B778" s="69" t="s">
        <v>875</v>
      </c>
      <c r="C778" s="69" t="s">
        <v>1710</v>
      </c>
      <c r="D778" s="69" t="s">
        <v>889</v>
      </c>
      <c r="E778" s="71" t="s">
        <v>1718</v>
      </c>
    </row>
    <row r="779" spans="1:5" x14ac:dyDescent="0.35">
      <c r="A779" s="70" t="s">
        <v>1328</v>
      </c>
      <c r="B779" s="70" t="s">
        <v>875</v>
      </c>
      <c r="C779" s="70" t="s">
        <v>1710</v>
      </c>
      <c r="D779" s="70" t="s">
        <v>890</v>
      </c>
      <c r="E779" s="72" t="s">
        <v>1719</v>
      </c>
    </row>
    <row r="780" spans="1:5" x14ac:dyDescent="0.35">
      <c r="A780" s="69" t="s">
        <v>1328</v>
      </c>
      <c r="B780" s="69" t="s">
        <v>875</v>
      </c>
      <c r="C780" s="69" t="s">
        <v>1710</v>
      </c>
      <c r="D780" s="69" t="s">
        <v>891</v>
      </c>
      <c r="E780" s="71" t="s">
        <v>1366</v>
      </c>
    </row>
    <row r="781" spans="1:5" x14ac:dyDescent="0.35">
      <c r="A781" s="70" t="s">
        <v>1328</v>
      </c>
      <c r="B781" s="70" t="s">
        <v>875</v>
      </c>
      <c r="C781" s="70" t="s">
        <v>1710</v>
      </c>
      <c r="D781" s="70" t="s">
        <v>892</v>
      </c>
      <c r="E781" s="72" t="s">
        <v>1367</v>
      </c>
    </row>
    <row r="782" spans="1:5" x14ac:dyDescent="0.35">
      <c r="A782" s="69" t="s">
        <v>1328</v>
      </c>
      <c r="B782" s="69" t="s">
        <v>875</v>
      </c>
      <c r="C782" s="69" t="s">
        <v>1710</v>
      </c>
      <c r="D782" s="69" t="s">
        <v>893</v>
      </c>
      <c r="E782" s="71" t="s">
        <v>1720</v>
      </c>
    </row>
    <row r="783" spans="1:5" x14ac:dyDescent="0.35">
      <c r="A783" s="70" t="s">
        <v>1328</v>
      </c>
      <c r="B783" s="70" t="s">
        <v>875</v>
      </c>
      <c r="C783" s="70" t="s">
        <v>1710</v>
      </c>
      <c r="D783" s="70" t="s">
        <v>894</v>
      </c>
      <c r="E783" s="72" t="s">
        <v>1371</v>
      </c>
    </row>
    <row r="784" spans="1:5" x14ac:dyDescent="0.35">
      <c r="A784" s="69" t="s">
        <v>1328</v>
      </c>
      <c r="B784" s="69" t="s">
        <v>875</v>
      </c>
      <c r="C784" s="69" t="s">
        <v>1710</v>
      </c>
      <c r="D784" s="69" t="s">
        <v>895</v>
      </c>
      <c r="E784" s="71" t="s">
        <v>1721</v>
      </c>
    </row>
    <row r="785" spans="1:5" x14ac:dyDescent="0.35">
      <c r="A785" s="70" t="s">
        <v>1328</v>
      </c>
      <c r="B785" s="70" t="s">
        <v>875</v>
      </c>
      <c r="C785" s="70" t="s">
        <v>1710</v>
      </c>
      <c r="D785" s="70" t="s">
        <v>896</v>
      </c>
      <c r="E785" s="72" t="s">
        <v>1722</v>
      </c>
    </row>
    <row r="786" spans="1:5" x14ac:dyDescent="0.35">
      <c r="A786" s="69" t="s">
        <v>1328</v>
      </c>
      <c r="B786" s="69" t="s">
        <v>875</v>
      </c>
      <c r="C786" s="69" t="s">
        <v>1710</v>
      </c>
      <c r="D786" s="69" t="s">
        <v>897</v>
      </c>
      <c r="E786" s="71" t="s">
        <v>1723</v>
      </c>
    </row>
    <row r="787" spans="1:5" x14ac:dyDescent="0.35">
      <c r="A787" s="70" t="s">
        <v>1328</v>
      </c>
      <c r="B787" s="70" t="s">
        <v>875</v>
      </c>
      <c r="C787" s="70" t="s">
        <v>1710</v>
      </c>
      <c r="D787" s="70" t="s">
        <v>898</v>
      </c>
      <c r="E787" s="72" t="s">
        <v>1724</v>
      </c>
    </row>
    <row r="788" spans="1:5" x14ac:dyDescent="0.35">
      <c r="A788" s="69" t="s">
        <v>1328</v>
      </c>
      <c r="B788" s="69" t="s">
        <v>875</v>
      </c>
      <c r="C788" s="69" t="s">
        <v>1710</v>
      </c>
      <c r="D788" s="69" t="s">
        <v>899</v>
      </c>
      <c r="E788" s="71" t="s">
        <v>1725</v>
      </c>
    </row>
    <row r="789" spans="1:5" x14ac:dyDescent="0.35">
      <c r="A789" s="70" t="s">
        <v>1328</v>
      </c>
      <c r="B789" s="70" t="s">
        <v>875</v>
      </c>
      <c r="C789" s="70" t="s">
        <v>1710</v>
      </c>
      <c r="D789" s="70" t="s">
        <v>900</v>
      </c>
      <c r="E789" s="72" t="s">
        <v>1726</v>
      </c>
    </row>
    <row r="790" spans="1:5" ht="29" x14ac:dyDescent="0.35">
      <c r="A790" s="69" t="s">
        <v>1328</v>
      </c>
      <c r="B790" s="69" t="s">
        <v>875</v>
      </c>
      <c r="C790" s="69" t="s">
        <v>1710</v>
      </c>
      <c r="D790" s="69" t="s">
        <v>901</v>
      </c>
      <c r="E790" s="71" t="s">
        <v>1727</v>
      </c>
    </row>
    <row r="791" spans="1:5" x14ac:dyDescent="0.35">
      <c r="A791" s="70" t="s">
        <v>1328</v>
      </c>
      <c r="B791" s="70" t="s">
        <v>875</v>
      </c>
      <c r="C791" s="70" t="s">
        <v>1710</v>
      </c>
      <c r="D791" s="70" t="s">
        <v>902</v>
      </c>
      <c r="E791" s="72" t="s">
        <v>1728</v>
      </c>
    </row>
    <row r="792" spans="1:5" ht="29" x14ac:dyDescent="0.35">
      <c r="A792" s="69" t="s">
        <v>1328</v>
      </c>
      <c r="B792" s="69" t="s">
        <v>875</v>
      </c>
      <c r="C792" s="69" t="s">
        <v>1710</v>
      </c>
      <c r="D792" s="69" t="s">
        <v>903</v>
      </c>
      <c r="E792" s="71" t="s">
        <v>1729</v>
      </c>
    </row>
    <row r="793" spans="1:5" ht="29" x14ac:dyDescent="0.35">
      <c r="A793" s="70" t="s">
        <v>1328</v>
      </c>
      <c r="B793" s="70" t="s">
        <v>875</v>
      </c>
      <c r="C793" s="70" t="s">
        <v>1710</v>
      </c>
      <c r="D793" s="70" t="s">
        <v>904</v>
      </c>
      <c r="E793" s="72" t="s">
        <v>1730</v>
      </c>
    </row>
    <row r="794" spans="1:5" x14ac:dyDescent="0.35">
      <c r="A794" s="69" t="s">
        <v>1328</v>
      </c>
      <c r="B794" s="69" t="s">
        <v>875</v>
      </c>
      <c r="C794" s="69" t="s">
        <v>1710</v>
      </c>
      <c r="D794" s="69" t="s">
        <v>905</v>
      </c>
      <c r="E794" s="71" t="s">
        <v>1731</v>
      </c>
    </row>
    <row r="795" spans="1:5" ht="29" x14ac:dyDescent="0.35">
      <c r="A795" s="70" t="s">
        <v>1328</v>
      </c>
      <c r="B795" s="70" t="s">
        <v>875</v>
      </c>
      <c r="C795" s="70" t="s">
        <v>1710</v>
      </c>
      <c r="D795" s="70" t="s">
        <v>906</v>
      </c>
      <c r="E795" s="72" t="s">
        <v>1732</v>
      </c>
    </row>
    <row r="796" spans="1:5" x14ac:dyDescent="0.35">
      <c r="A796" s="69" t="s">
        <v>1328</v>
      </c>
      <c r="B796" s="69" t="s">
        <v>875</v>
      </c>
      <c r="C796" s="69" t="s">
        <v>1710</v>
      </c>
      <c r="D796" s="69" t="s">
        <v>907</v>
      </c>
      <c r="E796" s="71" t="s">
        <v>1733</v>
      </c>
    </row>
    <row r="797" spans="1:5" x14ac:dyDescent="0.35">
      <c r="A797" s="70" t="s">
        <v>1328</v>
      </c>
      <c r="B797" s="70" t="s">
        <v>875</v>
      </c>
      <c r="C797" s="70" t="s">
        <v>1710</v>
      </c>
      <c r="D797" s="70" t="s">
        <v>908</v>
      </c>
      <c r="E797" s="72" t="s">
        <v>1734</v>
      </c>
    </row>
    <row r="798" spans="1:5" ht="29" x14ac:dyDescent="0.35">
      <c r="A798" s="69" t="s">
        <v>1328</v>
      </c>
      <c r="B798" s="69" t="s">
        <v>875</v>
      </c>
      <c r="C798" s="69" t="s">
        <v>1710</v>
      </c>
      <c r="D798" s="69" t="s">
        <v>909</v>
      </c>
      <c r="E798" s="71" t="s">
        <v>1735</v>
      </c>
    </row>
    <row r="799" spans="1:5" ht="29" x14ac:dyDescent="0.35">
      <c r="A799" s="70" t="s">
        <v>1328</v>
      </c>
      <c r="B799" s="70" t="s">
        <v>875</v>
      </c>
      <c r="C799" s="70" t="s">
        <v>1710</v>
      </c>
      <c r="D799" s="70" t="s">
        <v>910</v>
      </c>
      <c r="E799" s="72" t="s">
        <v>1736</v>
      </c>
    </row>
    <row r="800" spans="1:5" ht="29" x14ac:dyDescent="0.35">
      <c r="A800" s="69" t="s">
        <v>1328</v>
      </c>
      <c r="B800" s="69" t="s">
        <v>875</v>
      </c>
      <c r="C800" s="69" t="s">
        <v>1710</v>
      </c>
      <c r="D800" s="69" t="s">
        <v>911</v>
      </c>
      <c r="E800" s="71" t="s">
        <v>1737</v>
      </c>
    </row>
    <row r="801" spans="1:5" ht="29" x14ac:dyDescent="0.35">
      <c r="A801" s="70" t="s">
        <v>1328</v>
      </c>
      <c r="B801" s="70" t="s">
        <v>875</v>
      </c>
      <c r="C801" s="70" t="s">
        <v>1710</v>
      </c>
      <c r="D801" s="70" t="s">
        <v>912</v>
      </c>
      <c r="E801" s="72" t="s">
        <v>1738</v>
      </c>
    </row>
    <row r="802" spans="1:5" x14ac:dyDescent="0.35">
      <c r="A802" s="69" t="s">
        <v>1328</v>
      </c>
      <c r="B802" s="69" t="s">
        <v>875</v>
      </c>
      <c r="C802" s="69" t="s">
        <v>1710</v>
      </c>
      <c r="D802" s="69" t="s">
        <v>913</v>
      </c>
      <c r="E802" s="71" t="s">
        <v>1739</v>
      </c>
    </row>
    <row r="803" spans="1:5" ht="29" x14ac:dyDescent="0.35">
      <c r="A803" s="70" t="s">
        <v>1328</v>
      </c>
      <c r="B803" s="70" t="s">
        <v>875</v>
      </c>
      <c r="C803" s="70" t="s">
        <v>1710</v>
      </c>
      <c r="D803" s="70" t="s">
        <v>914</v>
      </c>
      <c r="E803" s="72" t="s">
        <v>1740</v>
      </c>
    </row>
    <row r="804" spans="1:5" ht="29" x14ac:dyDescent="0.35">
      <c r="A804" s="69" t="s">
        <v>1328</v>
      </c>
      <c r="B804" s="69" t="s">
        <v>875</v>
      </c>
      <c r="C804" s="69" t="s">
        <v>1710</v>
      </c>
      <c r="D804" s="69" t="s">
        <v>915</v>
      </c>
      <c r="E804" s="71" t="s">
        <v>1741</v>
      </c>
    </row>
    <row r="805" spans="1:5" ht="29" x14ac:dyDescent="0.35">
      <c r="A805" s="70" t="s">
        <v>1328</v>
      </c>
      <c r="B805" s="70" t="s">
        <v>875</v>
      </c>
      <c r="C805" s="70" t="s">
        <v>1710</v>
      </c>
      <c r="D805" s="70" t="s">
        <v>916</v>
      </c>
      <c r="E805" s="72" t="s">
        <v>1742</v>
      </c>
    </row>
    <row r="806" spans="1:5" ht="43.5" x14ac:dyDescent="0.35">
      <c r="A806" s="69" t="s">
        <v>1328</v>
      </c>
      <c r="B806" s="69" t="s">
        <v>875</v>
      </c>
      <c r="C806" s="69" t="s">
        <v>1710</v>
      </c>
      <c r="D806" s="69" t="s">
        <v>917</v>
      </c>
      <c r="E806" s="71" t="s">
        <v>1743</v>
      </c>
    </row>
    <row r="807" spans="1:5" x14ac:dyDescent="0.35">
      <c r="A807" s="70" t="s">
        <v>1328</v>
      </c>
      <c r="B807" s="70" t="s">
        <v>875</v>
      </c>
      <c r="C807" s="70" t="s">
        <v>1710</v>
      </c>
      <c r="D807" s="70" t="s">
        <v>918</v>
      </c>
      <c r="E807" s="72" t="s">
        <v>1744</v>
      </c>
    </row>
    <row r="808" spans="1:5" ht="29" x14ac:dyDescent="0.35">
      <c r="A808" s="69" t="s">
        <v>1328</v>
      </c>
      <c r="B808" s="69" t="s">
        <v>875</v>
      </c>
      <c r="C808" s="69" t="s">
        <v>1710</v>
      </c>
      <c r="D808" s="69" t="s">
        <v>919</v>
      </c>
      <c r="E808" s="71" t="s">
        <v>1745</v>
      </c>
    </row>
    <row r="809" spans="1:5" x14ac:dyDescent="0.35">
      <c r="A809" s="70" t="s">
        <v>1328</v>
      </c>
      <c r="B809" s="70" t="s">
        <v>875</v>
      </c>
      <c r="C809" s="70" t="s">
        <v>1710</v>
      </c>
      <c r="D809" s="70" t="s">
        <v>920</v>
      </c>
      <c r="E809" s="72" t="s">
        <v>1746</v>
      </c>
    </row>
    <row r="810" spans="1:5" ht="43.5" x14ac:dyDescent="0.35">
      <c r="A810" s="69" t="s">
        <v>1328</v>
      </c>
      <c r="B810" s="69" t="s">
        <v>875</v>
      </c>
      <c r="C810" s="69" t="s">
        <v>1710</v>
      </c>
      <c r="D810" s="69" t="s">
        <v>921</v>
      </c>
      <c r="E810" s="71" t="s">
        <v>1747</v>
      </c>
    </row>
    <row r="811" spans="1:5" x14ac:dyDescent="0.35">
      <c r="A811" s="70" t="s">
        <v>1328</v>
      </c>
      <c r="B811" s="70" t="s">
        <v>875</v>
      </c>
      <c r="C811" s="70" t="s">
        <v>1710</v>
      </c>
      <c r="D811" s="70" t="s">
        <v>922</v>
      </c>
      <c r="E811" s="72" t="s">
        <v>1748</v>
      </c>
    </row>
    <row r="812" spans="1:5" x14ac:dyDescent="0.35">
      <c r="A812" s="69" t="s">
        <v>1328</v>
      </c>
      <c r="B812" s="69" t="s">
        <v>875</v>
      </c>
      <c r="C812" s="69" t="s">
        <v>1710</v>
      </c>
      <c r="D812" s="69" t="s">
        <v>923</v>
      </c>
      <c r="E812" s="71" t="s">
        <v>1749</v>
      </c>
    </row>
    <row r="813" spans="1:5" ht="43.5" x14ac:dyDescent="0.35">
      <c r="A813" s="70" t="s">
        <v>1328</v>
      </c>
      <c r="B813" s="70" t="s">
        <v>875</v>
      </c>
      <c r="C813" s="70" t="s">
        <v>1710</v>
      </c>
      <c r="D813" s="70" t="s">
        <v>924</v>
      </c>
      <c r="E813" s="72" t="s">
        <v>1750</v>
      </c>
    </row>
    <row r="814" spans="1:5" x14ac:dyDescent="0.35">
      <c r="A814" s="69" t="s">
        <v>1328</v>
      </c>
      <c r="B814" s="69" t="s">
        <v>875</v>
      </c>
      <c r="C814" s="69" t="s">
        <v>1710</v>
      </c>
      <c r="D814" s="69" t="s">
        <v>925</v>
      </c>
      <c r="E814" s="71" t="s">
        <v>1751</v>
      </c>
    </row>
    <row r="815" spans="1:5" ht="29" x14ac:dyDescent="0.35">
      <c r="A815" s="70" t="s">
        <v>1328</v>
      </c>
      <c r="B815" s="70" t="s">
        <v>875</v>
      </c>
      <c r="C815" s="70" t="s">
        <v>1710</v>
      </c>
      <c r="D815" s="70" t="s">
        <v>926</v>
      </c>
      <c r="E815" s="72" t="s">
        <v>1752</v>
      </c>
    </row>
    <row r="816" spans="1:5" ht="29" x14ac:dyDescent="0.35">
      <c r="A816" s="69" t="s">
        <v>1328</v>
      </c>
      <c r="B816" s="69" t="s">
        <v>875</v>
      </c>
      <c r="C816" s="69" t="s">
        <v>1710</v>
      </c>
      <c r="D816" s="69" t="s">
        <v>927</v>
      </c>
      <c r="E816" s="71" t="s">
        <v>1753</v>
      </c>
    </row>
    <row r="817" spans="1:5" x14ac:dyDescent="0.35">
      <c r="A817" s="70" t="s">
        <v>1328</v>
      </c>
      <c r="B817" s="70" t="s">
        <v>875</v>
      </c>
      <c r="C817" s="70" t="s">
        <v>1710</v>
      </c>
      <c r="D817" s="70" t="s">
        <v>928</v>
      </c>
      <c r="E817" s="72" t="s">
        <v>1754</v>
      </c>
    </row>
    <row r="818" spans="1:5" x14ac:dyDescent="0.35">
      <c r="A818" s="69" t="s">
        <v>1328</v>
      </c>
      <c r="B818" s="69" t="s">
        <v>875</v>
      </c>
      <c r="C818" s="69" t="s">
        <v>1710</v>
      </c>
      <c r="D818" s="69" t="s">
        <v>929</v>
      </c>
      <c r="E818" s="71" t="s">
        <v>1755</v>
      </c>
    </row>
    <row r="819" spans="1:5" ht="29" x14ac:dyDescent="0.35">
      <c r="A819" s="70" t="s">
        <v>1328</v>
      </c>
      <c r="B819" s="70" t="s">
        <v>875</v>
      </c>
      <c r="C819" s="70" t="s">
        <v>1710</v>
      </c>
      <c r="D819" s="70" t="s">
        <v>930</v>
      </c>
      <c r="E819" s="72" t="s">
        <v>1756</v>
      </c>
    </row>
    <row r="820" spans="1:5" x14ac:dyDescent="0.35">
      <c r="A820" s="69" t="s">
        <v>1328</v>
      </c>
      <c r="B820" s="69" t="s">
        <v>875</v>
      </c>
      <c r="C820" s="69" t="s">
        <v>1710</v>
      </c>
      <c r="D820" s="69" t="s">
        <v>931</v>
      </c>
      <c r="E820" s="71" t="s">
        <v>1757</v>
      </c>
    </row>
    <row r="821" spans="1:5" x14ac:dyDescent="0.35">
      <c r="A821" s="70" t="s">
        <v>1328</v>
      </c>
      <c r="B821" s="70" t="s">
        <v>875</v>
      </c>
      <c r="C821" s="70" t="s">
        <v>1710</v>
      </c>
      <c r="D821" s="70" t="s">
        <v>932</v>
      </c>
      <c r="E821" s="72" t="s">
        <v>1758</v>
      </c>
    </row>
    <row r="822" spans="1:5" ht="29" x14ac:dyDescent="0.35">
      <c r="A822" s="69" t="s">
        <v>1328</v>
      </c>
      <c r="B822" s="69" t="s">
        <v>875</v>
      </c>
      <c r="C822" s="69" t="s">
        <v>1710</v>
      </c>
      <c r="D822" s="69" t="s">
        <v>933</v>
      </c>
      <c r="E822" s="71" t="s">
        <v>1759</v>
      </c>
    </row>
    <row r="823" spans="1:5" ht="43.5" x14ac:dyDescent="0.35">
      <c r="A823" s="70" t="s">
        <v>1328</v>
      </c>
      <c r="B823" s="70" t="s">
        <v>875</v>
      </c>
      <c r="C823" s="70" t="s">
        <v>1710</v>
      </c>
      <c r="D823" s="70" t="s">
        <v>934</v>
      </c>
      <c r="E823" s="72" t="s">
        <v>1760</v>
      </c>
    </row>
    <row r="824" spans="1:5" x14ac:dyDescent="0.35">
      <c r="A824" s="69" t="s">
        <v>1328</v>
      </c>
      <c r="B824" s="69" t="s">
        <v>875</v>
      </c>
      <c r="C824" s="69" t="s">
        <v>1710</v>
      </c>
      <c r="D824" s="69" t="s">
        <v>935</v>
      </c>
      <c r="E824" s="71" t="s">
        <v>1761</v>
      </c>
    </row>
    <row r="825" spans="1:5" x14ac:dyDescent="0.35">
      <c r="A825" s="70" t="s">
        <v>1328</v>
      </c>
      <c r="B825" s="70" t="s">
        <v>875</v>
      </c>
      <c r="C825" s="70" t="s">
        <v>1710</v>
      </c>
      <c r="D825" s="70" t="s">
        <v>936</v>
      </c>
      <c r="E825" s="72" t="s">
        <v>1762</v>
      </c>
    </row>
    <row r="826" spans="1:5" ht="58" x14ac:dyDescent="0.35">
      <c r="A826" s="69" t="s">
        <v>1328</v>
      </c>
      <c r="B826" s="69" t="s">
        <v>875</v>
      </c>
      <c r="C826" s="69" t="s">
        <v>1710</v>
      </c>
      <c r="D826" s="69" t="s">
        <v>937</v>
      </c>
      <c r="E826" s="71" t="s">
        <v>1763</v>
      </c>
    </row>
    <row r="827" spans="1:5" ht="58" x14ac:dyDescent="0.35">
      <c r="A827" s="70" t="s">
        <v>1328</v>
      </c>
      <c r="B827" s="70" t="s">
        <v>875</v>
      </c>
      <c r="C827" s="70" t="s">
        <v>1710</v>
      </c>
      <c r="D827" s="70" t="s">
        <v>938</v>
      </c>
      <c r="E827" s="72" t="s">
        <v>1764</v>
      </c>
    </row>
    <row r="828" spans="1:5" x14ac:dyDescent="0.35">
      <c r="A828" s="69" t="s">
        <v>1328</v>
      </c>
      <c r="B828" s="69" t="s">
        <v>875</v>
      </c>
      <c r="C828" s="69" t="s">
        <v>1710</v>
      </c>
      <c r="D828" s="69" t="s">
        <v>939</v>
      </c>
      <c r="E828" s="71" t="s">
        <v>1765</v>
      </c>
    </row>
    <row r="829" spans="1:5" ht="58" x14ac:dyDescent="0.35">
      <c r="A829" s="70" t="s">
        <v>1328</v>
      </c>
      <c r="B829" s="70" t="s">
        <v>875</v>
      </c>
      <c r="C829" s="70" t="s">
        <v>1710</v>
      </c>
      <c r="D829" s="70" t="s">
        <v>940</v>
      </c>
      <c r="E829" s="72" t="s">
        <v>1766</v>
      </c>
    </row>
    <row r="830" spans="1:5" ht="29" x14ac:dyDescent="0.35">
      <c r="A830" s="69" t="s">
        <v>1328</v>
      </c>
      <c r="B830" s="69" t="s">
        <v>875</v>
      </c>
      <c r="C830" s="69" t="s">
        <v>1710</v>
      </c>
      <c r="D830" s="69" t="s">
        <v>941</v>
      </c>
      <c r="E830" s="71" t="s">
        <v>1767</v>
      </c>
    </row>
    <row r="831" spans="1:5" ht="43.5" x14ac:dyDescent="0.35">
      <c r="A831" s="70" t="s">
        <v>1328</v>
      </c>
      <c r="B831" s="70" t="s">
        <v>875</v>
      </c>
      <c r="C831" s="70" t="s">
        <v>1710</v>
      </c>
      <c r="D831" s="70" t="s">
        <v>942</v>
      </c>
      <c r="E831" s="72" t="s">
        <v>1768</v>
      </c>
    </row>
    <row r="832" spans="1:5" ht="29" x14ac:dyDescent="0.35">
      <c r="A832" s="69" t="s">
        <v>1328</v>
      </c>
      <c r="B832" s="69" t="s">
        <v>875</v>
      </c>
      <c r="C832" s="69" t="s">
        <v>1710</v>
      </c>
      <c r="D832" s="69" t="s">
        <v>943</v>
      </c>
      <c r="E832" s="71" t="s">
        <v>1769</v>
      </c>
    </row>
    <row r="833" spans="1:5" x14ac:dyDescent="0.35">
      <c r="A833" s="70" t="s">
        <v>1328</v>
      </c>
      <c r="B833" s="70" t="s">
        <v>875</v>
      </c>
      <c r="C833" s="70" t="s">
        <v>1710</v>
      </c>
      <c r="D833" s="70" t="s">
        <v>944</v>
      </c>
      <c r="E833" s="72" t="s">
        <v>1770</v>
      </c>
    </row>
    <row r="834" spans="1:5" ht="58" x14ac:dyDescent="0.35">
      <c r="A834" s="69" t="s">
        <v>1328</v>
      </c>
      <c r="B834" s="69" t="s">
        <v>875</v>
      </c>
      <c r="C834" s="69" t="s">
        <v>1710</v>
      </c>
      <c r="D834" s="69" t="s">
        <v>945</v>
      </c>
      <c r="E834" s="71" t="s">
        <v>1771</v>
      </c>
    </row>
    <row r="835" spans="1:5" ht="43.5" x14ac:dyDescent="0.35">
      <c r="A835" s="70" t="s">
        <v>1328</v>
      </c>
      <c r="B835" s="70" t="s">
        <v>875</v>
      </c>
      <c r="C835" s="70" t="s">
        <v>1710</v>
      </c>
      <c r="D835" s="70" t="s">
        <v>946</v>
      </c>
      <c r="E835" s="72" t="s">
        <v>1772</v>
      </c>
    </row>
    <row r="836" spans="1:5" ht="29" x14ac:dyDescent="0.35">
      <c r="A836" s="69" t="s">
        <v>1328</v>
      </c>
      <c r="B836" s="69" t="s">
        <v>875</v>
      </c>
      <c r="C836" s="69" t="s">
        <v>1710</v>
      </c>
      <c r="D836" s="69" t="s">
        <v>947</v>
      </c>
      <c r="E836" s="71" t="s">
        <v>1773</v>
      </c>
    </row>
    <row r="837" spans="1:5" x14ac:dyDescent="0.35">
      <c r="A837" s="70" t="s">
        <v>1328</v>
      </c>
      <c r="B837" s="70" t="s">
        <v>875</v>
      </c>
      <c r="C837" s="70" t="s">
        <v>1710</v>
      </c>
      <c r="D837" s="70" t="s">
        <v>948</v>
      </c>
      <c r="E837" s="72" t="s">
        <v>1774</v>
      </c>
    </row>
    <row r="838" spans="1:5" x14ac:dyDescent="0.35">
      <c r="A838" s="69" t="s">
        <v>1328</v>
      </c>
      <c r="B838" s="69" t="s">
        <v>875</v>
      </c>
      <c r="C838" s="69" t="s">
        <v>1710</v>
      </c>
      <c r="D838" s="69" t="s">
        <v>949</v>
      </c>
      <c r="E838" s="71" t="s">
        <v>1775</v>
      </c>
    </row>
    <row r="839" spans="1:5" ht="29" x14ac:dyDescent="0.35">
      <c r="A839" s="70" t="s">
        <v>1328</v>
      </c>
      <c r="B839" s="70" t="s">
        <v>875</v>
      </c>
      <c r="C839" s="70" t="s">
        <v>1710</v>
      </c>
      <c r="D839" s="70" t="s">
        <v>950</v>
      </c>
      <c r="E839" s="72" t="s">
        <v>1776</v>
      </c>
    </row>
    <row r="840" spans="1:5" ht="29" x14ac:dyDescent="0.35">
      <c r="A840" s="69" t="s">
        <v>1328</v>
      </c>
      <c r="B840" s="69" t="s">
        <v>875</v>
      </c>
      <c r="C840" s="69" t="s">
        <v>1710</v>
      </c>
      <c r="D840" s="69" t="s">
        <v>951</v>
      </c>
      <c r="E840" s="71" t="s">
        <v>1777</v>
      </c>
    </row>
    <row r="841" spans="1:5" x14ac:dyDescent="0.35">
      <c r="A841" s="70" t="s">
        <v>1328</v>
      </c>
      <c r="B841" s="70" t="s">
        <v>875</v>
      </c>
      <c r="C841" s="70" t="s">
        <v>1710</v>
      </c>
      <c r="D841" s="70" t="s">
        <v>952</v>
      </c>
      <c r="E841" s="72" t="s">
        <v>1778</v>
      </c>
    </row>
    <row r="842" spans="1:5" x14ac:dyDescent="0.35">
      <c r="A842" s="69" t="s">
        <v>1328</v>
      </c>
      <c r="B842" s="69" t="s">
        <v>875</v>
      </c>
      <c r="C842" s="69" t="s">
        <v>1710</v>
      </c>
      <c r="D842" s="69" t="s">
        <v>954</v>
      </c>
      <c r="E842" s="71" t="s">
        <v>1779</v>
      </c>
    </row>
    <row r="843" spans="1:5" x14ac:dyDescent="0.35">
      <c r="A843" s="70" t="s">
        <v>1328</v>
      </c>
      <c r="B843" s="70" t="s">
        <v>875</v>
      </c>
      <c r="C843" s="70" t="s">
        <v>1710</v>
      </c>
      <c r="D843" s="70" t="s">
        <v>955</v>
      </c>
      <c r="E843" s="72" t="s">
        <v>1780</v>
      </c>
    </row>
    <row r="844" spans="1:5" ht="43.5" x14ac:dyDescent="0.35">
      <c r="A844" s="69" t="s">
        <v>1328</v>
      </c>
      <c r="B844" s="69" t="s">
        <v>875</v>
      </c>
      <c r="C844" s="69" t="s">
        <v>1710</v>
      </c>
      <c r="D844" s="69" t="s">
        <v>956</v>
      </c>
      <c r="E844" s="71" t="s">
        <v>1781</v>
      </c>
    </row>
    <row r="845" spans="1:5" ht="29" x14ac:dyDescent="0.35">
      <c r="A845" s="70" t="s">
        <v>1328</v>
      </c>
      <c r="B845" s="70" t="s">
        <v>875</v>
      </c>
      <c r="C845" s="70" t="s">
        <v>1710</v>
      </c>
      <c r="D845" s="70" t="s">
        <v>957</v>
      </c>
      <c r="E845" s="72" t="s">
        <v>1782</v>
      </c>
    </row>
    <row r="846" spans="1:5" ht="29" x14ac:dyDescent="0.35">
      <c r="A846" s="69" t="s">
        <v>1328</v>
      </c>
      <c r="B846" s="69" t="s">
        <v>875</v>
      </c>
      <c r="C846" s="69" t="s">
        <v>1710</v>
      </c>
      <c r="D846" s="69" t="s">
        <v>958</v>
      </c>
      <c r="E846" s="71" t="s">
        <v>1783</v>
      </c>
    </row>
    <row r="847" spans="1:5" x14ac:dyDescent="0.35">
      <c r="A847" s="70" t="s">
        <v>1328</v>
      </c>
      <c r="B847" s="70" t="s">
        <v>875</v>
      </c>
      <c r="C847" s="70" t="s">
        <v>1710</v>
      </c>
      <c r="D847" s="70" t="s">
        <v>959</v>
      </c>
      <c r="E847" s="72" t="s">
        <v>1784</v>
      </c>
    </row>
    <row r="848" spans="1:5" ht="43.5" x14ac:dyDescent="0.35">
      <c r="A848" s="69" t="s">
        <v>1328</v>
      </c>
      <c r="B848" s="69" t="s">
        <v>875</v>
      </c>
      <c r="C848" s="69" t="s">
        <v>1710</v>
      </c>
      <c r="D848" s="69" t="s">
        <v>960</v>
      </c>
      <c r="E848" s="71" t="s">
        <v>1785</v>
      </c>
    </row>
    <row r="849" spans="1:5" x14ac:dyDescent="0.35">
      <c r="A849" s="70" t="s">
        <v>1328</v>
      </c>
      <c r="B849" s="70" t="s">
        <v>875</v>
      </c>
      <c r="C849" s="70" t="s">
        <v>1710</v>
      </c>
      <c r="D849" s="70" t="s">
        <v>961</v>
      </c>
      <c r="E849" s="72" t="s">
        <v>1786</v>
      </c>
    </row>
    <row r="850" spans="1:5" x14ac:dyDescent="0.35">
      <c r="A850" s="69" t="s">
        <v>1328</v>
      </c>
      <c r="B850" s="69" t="s">
        <v>875</v>
      </c>
      <c r="C850" s="69" t="s">
        <v>1710</v>
      </c>
      <c r="D850" s="69" t="s">
        <v>962</v>
      </c>
      <c r="E850" s="71" t="s">
        <v>1787</v>
      </c>
    </row>
    <row r="851" spans="1:5" x14ac:dyDescent="0.35">
      <c r="A851" s="70" t="s">
        <v>1328</v>
      </c>
      <c r="B851" s="70" t="s">
        <v>875</v>
      </c>
      <c r="C851" s="70" t="s">
        <v>1710</v>
      </c>
      <c r="D851" s="70" t="s">
        <v>963</v>
      </c>
      <c r="E851" s="72" t="s">
        <v>1788</v>
      </c>
    </row>
    <row r="852" spans="1:5" ht="29" x14ac:dyDescent="0.35">
      <c r="A852" s="69" t="s">
        <v>1328</v>
      </c>
      <c r="B852" s="69" t="s">
        <v>875</v>
      </c>
      <c r="C852" s="69" t="s">
        <v>1710</v>
      </c>
      <c r="D852" s="69" t="s">
        <v>964</v>
      </c>
      <c r="E852" s="71" t="s">
        <v>1789</v>
      </c>
    </row>
    <row r="853" spans="1:5" x14ac:dyDescent="0.35">
      <c r="A853" s="70" t="s">
        <v>1328</v>
      </c>
      <c r="B853" s="70" t="s">
        <v>875</v>
      </c>
      <c r="C853" s="70" t="s">
        <v>1710</v>
      </c>
      <c r="D853" s="70" t="s">
        <v>953</v>
      </c>
      <c r="E853" s="72" t="s">
        <v>1790</v>
      </c>
    </row>
    <row r="854" spans="1:5" ht="43.5" x14ac:dyDescent="0.35">
      <c r="A854" s="69" t="s">
        <v>1328</v>
      </c>
      <c r="B854" s="69" t="s">
        <v>875</v>
      </c>
      <c r="C854" s="69" t="s">
        <v>1710</v>
      </c>
      <c r="D854" s="69" t="s">
        <v>965</v>
      </c>
      <c r="E854" s="71" t="s">
        <v>1791</v>
      </c>
    </row>
    <row r="855" spans="1:5" ht="58" x14ac:dyDescent="0.35">
      <c r="A855" s="70" t="s">
        <v>1328</v>
      </c>
      <c r="B855" s="70" t="s">
        <v>875</v>
      </c>
      <c r="C855" s="70" t="s">
        <v>1710</v>
      </c>
      <c r="D855" s="70" t="s">
        <v>966</v>
      </c>
      <c r="E855" s="72" t="s">
        <v>1792</v>
      </c>
    </row>
    <row r="856" spans="1:5" ht="29" x14ac:dyDescent="0.35">
      <c r="A856" s="69" t="s">
        <v>1328</v>
      </c>
      <c r="B856" s="69" t="s">
        <v>875</v>
      </c>
      <c r="C856" s="69" t="s">
        <v>1710</v>
      </c>
      <c r="D856" s="69" t="s">
        <v>967</v>
      </c>
      <c r="E856" s="71" t="s">
        <v>1793</v>
      </c>
    </row>
    <row r="857" spans="1:5" ht="29" x14ac:dyDescent="0.35">
      <c r="A857" s="70" t="s">
        <v>1328</v>
      </c>
      <c r="B857" s="70" t="s">
        <v>875</v>
      </c>
      <c r="C857" s="70" t="s">
        <v>1710</v>
      </c>
      <c r="D857" s="70" t="s">
        <v>968</v>
      </c>
      <c r="E857" s="72" t="s">
        <v>1794</v>
      </c>
    </row>
    <row r="858" spans="1:5" x14ac:dyDescent="0.35">
      <c r="A858" s="69" t="s">
        <v>1328</v>
      </c>
      <c r="B858" s="69" t="s">
        <v>875</v>
      </c>
      <c r="C858" s="69" t="s">
        <v>1710</v>
      </c>
      <c r="D858" s="69" t="s">
        <v>969</v>
      </c>
      <c r="E858" s="71" t="s">
        <v>1795</v>
      </c>
    </row>
    <row r="859" spans="1:5" ht="43.5" x14ac:dyDescent="0.35">
      <c r="A859" s="70" t="s">
        <v>1328</v>
      </c>
      <c r="B859" s="70" t="s">
        <v>875</v>
      </c>
      <c r="C859" s="70" t="s">
        <v>1710</v>
      </c>
      <c r="D859" s="70" t="s">
        <v>970</v>
      </c>
      <c r="E859" s="72" t="s">
        <v>1796</v>
      </c>
    </row>
    <row r="860" spans="1:5" x14ac:dyDescent="0.35">
      <c r="A860" s="69" t="s">
        <v>1328</v>
      </c>
      <c r="B860" s="69" t="s">
        <v>875</v>
      </c>
      <c r="C860" s="69" t="s">
        <v>1710</v>
      </c>
      <c r="D860" s="69" t="s">
        <v>971</v>
      </c>
      <c r="E860" s="71" t="s">
        <v>1797</v>
      </c>
    </row>
    <row r="861" spans="1:5" ht="58" x14ac:dyDescent="0.35">
      <c r="A861" s="70" t="s">
        <v>1328</v>
      </c>
      <c r="B861" s="70" t="s">
        <v>875</v>
      </c>
      <c r="C861" s="70" t="s">
        <v>1710</v>
      </c>
      <c r="D861" s="70" t="s">
        <v>972</v>
      </c>
      <c r="E861" s="72" t="s">
        <v>1798</v>
      </c>
    </row>
    <row r="862" spans="1:5" x14ac:dyDescent="0.35">
      <c r="A862" s="69" t="s">
        <v>1328</v>
      </c>
      <c r="B862" s="69" t="s">
        <v>875</v>
      </c>
      <c r="C862" s="69" t="s">
        <v>1710</v>
      </c>
      <c r="D862" s="69" t="s">
        <v>973</v>
      </c>
      <c r="E862" s="71" t="s">
        <v>1799</v>
      </c>
    </row>
    <row r="863" spans="1:5" x14ac:dyDescent="0.35">
      <c r="A863" s="70" t="s">
        <v>1328</v>
      </c>
      <c r="B863" s="70" t="s">
        <v>875</v>
      </c>
      <c r="C863" s="70" t="s">
        <v>1710</v>
      </c>
      <c r="D863" s="70" t="s">
        <v>974</v>
      </c>
      <c r="E863" s="72" t="s">
        <v>1800</v>
      </c>
    </row>
    <row r="864" spans="1:5" ht="29" x14ac:dyDescent="0.35">
      <c r="A864" s="69" t="s">
        <v>1328</v>
      </c>
      <c r="B864" s="69" t="s">
        <v>875</v>
      </c>
      <c r="C864" s="69" t="s">
        <v>1710</v>
      </c>
      <c r="D864" s="69" t="s">
        <v>975</v>
      </c>
      <c r="E864" s="71" t="s">
        <v>1801</v>
      </c>
    </row>
    <row r="865" spans="1:5" ht="29" x14ac:dyDescent="0.35">
      <c r="A865" s="70" t="s">
        <v>1328</v>
      </c>
      <c r="B865" s="70" t="s">
        <v>875</v>
      </c>
      <c r="C865" s="70" t="s">
        <v>1710</v>
      </c>
      <c r="D865" s="70" t="s">
        <v>976</v>
      </c>
      <c r="E865" s="72" t="s">
        <v>1802</v>
      </c>
    </row>
    <row r="866" spans="1:5" x14ac:dyDescent="0.35">
      <c r="A866" s="69" t="s">
        <v>1328</v>
      </c>
      <c r="B866" s="69" t="s">
        <v>875</v>
      </c>
      <c r="C866" s="69" t="s">
        <v>1710</v>
      </c>
      <c r="D866" s="69" t="s">
        <v>977</v>
      </c>
      <c r="E866" s="71" t="s">
        <v>1803</v>
      </c>
    </row>
    <row r="867" spans="1:5" x14ac:dyDescent="0.35">
      <c r="A867" s="70" t="s">
        <v>1328</v>
      </c>
      <c r="B867" s="70" t="s">
        <v>875</v>
      </c>
      <c r="C867" s="70" t="s">
        <v>1710</v>
      </c>
      <c r="D867" s="70" t="s">
        <v>978</v>
      </c>
      <c r="E867" s="72" t="s">
        <v>1804</v>
      </c>
    </row>
    <row r="868" spans="1:5" ht="43.5" x14ac:dyDescent="0.35">
      <c r="A868" s="69" t="s">
        <v>1328</v>
      </c>
      <c r="B868" s="69" t="s">
        <v>875</v>
      </c>
      <c r="C868" s="69" t="s">
        <v>1710</v>
      </c>
      <c r="D868" s="69" t="s">
        <v>979</v>
      </c>
      <c r="E868" s="71" t="s">
        <v>1805</v>
      </c>
    </row>
    <row r="869" spans="1:5" ht="29" x14ac:dyDescent="0.35">
      <c r="A869" s="70" t="s">
        <v>1328</v>
      </c>
      <c r="B869" s="70" t="s">
        <v>875</v>
      </c>
      <c r="C869" s="70" t="s">
        <v>1710</v>
      </c>
      <c r="D869" s="70" t="s">
        <v>980</v>
      </c>
      <c r="E869" s="72" t="s">
        <v>1806</v>
      </c>
    </row>
    <row r="870" spans="1:5" x14ac:dyDescent="0.35">
      <c r="A870" s="69" t="s">
        <v>1328</v>
      </c>
      <c r="B870" s="69" t="s">
        <v>875</v>
      </c>
      <c r="C870" s="69" t="s">
        <v>1710</v>
      </c>
      <c r="D870" s="69" t="s">
        <v>981</v>
      </c>
      <c r="E870" s="71" t="s">
        <v>1807</v>
      </c>
    </row>
    <row r="871" spans="1:5" x14ac:dyDescent="0.35">
      <c r="A871" s="70" t="s">
        <v>1328</v>
      </c>
      <c r="B871" s="70" t="s">
        <v>875</v>
      </c>
      <c r="C871" s="70" t="s">
        <v>1710</v>
      </c>
      <c r="D871" s="70" t="s">
        <v>982</v>
      </c>
      <c r="E871" s="72" t="s">
        <v>1808</v>
      </c>
    </row>
    <row r="872" spans="1:5" ht="43.5" x14ac:dyDescent="0.35">
      <c r="A872" s="69" t="s">
        <v>1328</v>
      </c>
      <c r="B872" s="69" t="s">
        <v>875</v>
      </c>
      <c r="C872" s="69" t="s">
        <v>1710</v>
      </c>
      <c r="D872" s="69" t="s">
        <v>983</v>
      </c>
      <c r="E872" s="71" t="s">
        <v>1809</v>
      </c>
    </row>
    <row r="873" spans="1:5" x14ac:dyDescent="0.35">
      <c r="A873" s="70" t="s">
        <v>1328</v>
      </c>
      <c r="B873" s="70" t="s">
        <v>875</v>
      </c>
      <c r="C873" s="70" t="s">
        <v>1710</v>
      </c>
      <c r="D873" s="70" t="s">
        <v>984</v>
      </c>
      <c r="E873" s="72" t="s">
        <v>1810</v>
      </c>
    </row>
    <row r="874" spans="1:5" ht="29" x14ac:dyDescent="0.35">
      <c r="A874" s="69" t="s">
        <v>1328</v>
      </c>
      <c r="B874" s="69" t="s">
        <v>875</v>
      </c>
      <c r="C874" s="69" t="s">
        <v>1710</v>
      </c>
      <c r="D874" s="69" t="s">
        <v>985</v>
      </c>
      <c r="E874" s="71" t="s">
        <v>1811</v>
      </c>
    </row>
    <row r="875" spans="1:5" ht="29" x14ac:dyDescent="0.35">
      <c r="A875" s="70" t="s">
        <v>1328</v>
      </c>
      <c r="B875" s="70" t="s">
        <v>875</v>
      </c>
      <c r="C875" s="70" t="s">
        <v>1710</v>
      </c>
      <c r="D875" s="70" t="s">
        <v>986</v>
      </c>
      <c r="E875" s="72" t="s">
        <v>1812</v>
      </c>
    </row>
    <row r="876" spans="1:5" ht="43.5" x14ac:dyDescent="0.35">
      <c r="A876" s="69" t="s">
        <v>1328</v>
      </c>
      <c r="B876" s="69" t="s">
        <v>875</v>
      </c>
      <c r="C876" s="69" t="s">
        <v>1710</v>
      </c>
      <c r="D876" s="69" t="s">
        <v>987</v>
      </c>
      <c r="E876" s="71" t="s">
        <v>1813</v>
      </c>
    </row>
    <row r="877" spans="1:5" x14ac:dyDescent="0.35">
      <c r="A877" s="70" t="s">
        <v>1328</v>
      </c>
      <c r="B877" s="70" t="s">
        <v>875</v>
      </c>
      <c r="C877" s="70" t="s">
        <v>1710</v>
      </c>
      <c r="D877" s="70" t="s">
        <v>988</v>
      </c>
      <c r="E877" s="72" t="s">
        <v>1814</v>
      </c>
    </row>
    <row r="878" spans="1:5" x14ac:dyDescent="0.35">
      <c r="A878" s="69" t="s">
        <v>1328</v>
      </c>
      <c r="B878" s="69" t="s">
        <v>875</v>
      </c>
      <c r="C878" s="69" t="s">
        <v>1710</v>
      </c>
      <c r="D878" s="69" t="s">
        <v>989</v>
      </c>
      <c r="E878" s="71" t="s">
        <v>1683</v>
      </c>
    </row>
    <row r="879" spans="1:5" x14ac:dyDescent="0.35">
      <c r="A879" s="70" t="s">
        <v>1328</v>
      </c>
      <c r="B879" s="70" t="s">
        <v>875</v>
      </c>
      <c r="C879" s="70" t="s">
        <v>1710</v>
      </c>
      <c r="D879" s="70" t="s">
        <v>990</v>
      </c>
      <c r="E879" s="72" t="s">
        <v>1815</v>
      </c>
    </row>
    <row r="880" spans="1:5" x14ac:dyDescent="0.35">
      <c r="A880" s="69" t="s">
        <v>1328</v>
      </c>
      <c r="B880" s="69" t="s">
        <v>875</v>
      </c>
      <c r="C880" s="69" t="s">
        <v>1710</v>
      </c>
      <c r="D880" s="69" t="s">
        <v>991</v>
      </c>
      <c r="E880" s="71" t="s">
        <v>1816</v>
      </c>
    </row>
    <row r="881" spans="1:5" x14ac:dyDescent="0.35">
      <c r="A881" s="70" t="s">
        <v>1328</v>
      </c>
      <c r="B881" s="70" t="s">
        <v>875</v>
      </c>
      <c r="C881" s="70" t="s">
        <v>1710</v>
      </c>
      <c r="D881" s="70" t="s">
        <v>992</v>
      </c>
      <c r="E881" s="72" t="s">
        <v>1817</v>
      </c>
    </row>
    <row r="882" spans="1:5" x14ac:dyDescent="0.35">
      <c r="A882" s="69" t="s">
        <v>1328</v>
      </c>
      <c r="B882" s="69" t="s">
        <v>875</v>
      </c>
      <c r="C882" s="69" t="s">
        <v>1710</v>
      </c>
      <c r="D882" s="69" t="s">
        <v>993</v>
      </c>
      <c r="E882" s="71" t="s">
        <v>1818</v>
      </c>
    </row>
    <row r="883" spans="1:5" x14ac:dyDescent="0.35">
      <c r="A883" s="70" t="s">
        <v>1328</v>
      </c>
      <c r="B883" s="70" t="s">
        <v>875</v>
      </c>
      <c r="C883" s="70" t="s">
        <v>1710</v>
      </c>
      <c r="D883" s="70" t="s">
        <v>994</v>
      </c>
      <c r="E883" s="72" t="s">
        <v>1819</v>
      </c>
    </row>
    <row r="884" spans="1:5" x14ac:dyDescent="0.35">
      <c r="A884" s="69" t="s">
        <v>1328</v>
      </c>
      <c r="B884" s="69" t="s">
        <v>995</v>
      </c>
      <c r="C884" s="69" t="s">
        <v>1710</v>
      </c>
      <c r="D884" s="69" t="s">
        <v>996</v>
      </c>
      <c r="E884" s="71" t="s">
        <v>1354</v>
      </c>
    </row>
    <row r="885" spans="1:5" x14ac:dyDescent="0.35">
      <c r="A885" s="70" t="s">
        <v>1328</v>
      </c>
      <c r="B885" s="70" t="s">
        <v>995</v>
      </c>
      <c r="C885" s="70" t="s">
        <v>1710</v>
      </c>
      <c r="D885" s="70" t="s">
        <v>997</v>
      </c>
      <c r="E885" s="72" t="s">
        <v>1711</v>
      </c>
    </row>
    <row r="886" spans="1:5" x14ac:dyDescent="0.35">
      <c r="A886" s="69" t="s">
        <v>1328</v>
      </c>
      <c r="B886" s="69" t="s">
        <v>995</v>
      </c>
      <c r="C886" s="69" t="s">
        <v>1710</v>
      </c>
      <c r="D886" s="69" t="s">
        <v>998</v>
      </c>
      <c r="E886" s="71" t="s">
        <v>1712</v>
      </c>
    </row>
    <row r="887" spans="1:5" x14ac:dyDescent="0.35">
      <c r="A887" s="70" t="s">
        <v>1328</v>
      </c>
      <c r="B887" s="70" t="s">
        <v>995</v>
      </c>
      <c r="C887" s="70" t="s">
        <v>1710</v>
      </c>
      <c r="D887" s="70" t="s">
        <v>999</v>
      </c>
      <c r="E887" s="72" t="s">
        <v>1713</v>
      </c>
    </row>
    <row r="888" spans="1:5" x14ac:dyDescent="0.35">
      <c r="A888" s="69" t="s">
        <v>1328</v>
      </c>
      <c r="B888" s="69" t="s">
        <v>995</v>
      </c>
      <c r="C888" s="69" t="s">
        <v>1710</v>
      </c>
      <c r="D888" s="69" t="s">
        <v>1000</v>
      </c>
      <c r="E888" s="71" t="s">
        <v>1714</v>
      </c>
    </row>
    <row r="889" spans="1:5" x14ac:dyDescent="0.35">
      <c r="A889" s="70" t="s">
        <v>1328</v>
      </c>
      <c r="B889" s="70" t="s">
        <v>995</v>
      </c>
      <c r="C889" s="70" t="s">
        <v>1710</v>
      </c>
      <c r="D889" s="70" t="s">
        <v>1001</v>
      </c>
      <c r="E889" s="72" t="s">
        <v>1715</v>
      </c>
    </row>
    <row r="890" spans="1:5" x14ac:dyDescent="0.35">
      <c r="A890" s="69" t="s">
        <v>1328</v>
      </c>
      <c r="B890" s="69" t="s">
        <v>995</v>
      </c>
      <c r="C890" s="69" t="s">
        <v>1710</v>
      </c>
      <c r="D890" s="69" t="s">
        <v>1002</v>
      </c>
      <c r="E890" s="71" t="s">
        <v>1716</v>
      </c>
    </row>
    <row r="891" spans="1:5" x14ac:dyDescent="0.35">
      <c r="A891" s="70" t="s">
        <v>1328</v>
      </c>
      <c r="B891" s="70" t="s">
        <v>995</v>
      </c>
      <c r="C891" s="70" t="s">
        <v>1710</v>
      </c>
      <c r="D891" s="70" t="s">
        <v>1003</v>
      </c>
      <c r="E891" s="72" t="s">
        <v>1820</v>
      </c>
    </row>
    <row r="892" spans="1:5" x14ac:dyDescent="0.35">
      <c r="A892" s="69" t="s">
        <v>1328</v>
      </c>
      <c r="B892" s="69" t="s">
        <v>995</v>
      </c>
      <c r="C892" s="69" t="s">
        <v>1710</v>
      </c>
      <c r="D892" s="69" t="s">
        <v>1004</v>
      </c>
      <c r="E892" s="71" t="s">
        <v>1721</v>
      </c>
    </row>
    <row r="893" spans="1:5" x14ac:dyDescent="0.35">
      <c r="A893" s="70" t="s">
        <v>1328</v>
      </c>
      <c r="B893" s="70" t="s">
        <v>995</v>
      </c>
      <c r="C893" s="70" t="s">
        <v>1710</v>
      </c>
      <c r="D893" s="70" t="s">
        <v>1005</v>
      </c>
      <c r="E893" s="72" t="s">
        <v>1371</v>
      </c>
    </row>
    <row r="894" spans="1:5" x14ac:dyDescent="0.35">
      <c r="A894" s="69" t="s">
        <v>1328</v>
      </c>
      <c r="B894" s="69" t="s">
        <v>995</v>
      </c>
      <c r="C894" s="69" t="s">
        <v>1710</v>
      </c>
      <c r="D894" s="69" t="s">
        <v>1006</v>
      </c>
      <c r="E894" s="71" t="s">
        <v>1720</v>
      </c>
    </row>
    <row r="895" spans="1:5" x14ac:dyDescent="0.35">
      <c r="A895" s="70" t="s">
        <v>1328</v>
      </c>
      <c r="B895" s="70" t="s">
        <v>995</v>
      </c>
      <c r="C895" s="70" t="s">
        <v>1710</v>
      </c>
      <c r="D895" s="70" t="s">
        <v>1007</v>
      </c>
      <c r="E895" s="72" t="s">
        <v>1722</v>
      </c>
    </row>
    <row r="896" spans="1:5" x14ac:dyDescent="0.35">
      <c r="A896" s="69" t="s">
        <v>1328</v>
      </c>
      <c r="B896" s="69" t="s">
        <v>995</v>
      </c>
      <c r="C896" s="69" t="s">
        <v>1710</v>
      </c>
      <c r="D896" s="69" t="s">
        <v>1008</v>
      </c>
      <c r="E896" s="71" t="s">
        <v>1347</v>
      </c>
    </row>
    <row r="897" spans="1:5" x14ac:dyDescent="0.35">
      <c r="A897" s="70" t="s">
        <v>1328</v>
      </c>
      <c r="B897" s="70" t="s">
        <v>995</v>
      </c>
      <c r="C897" s="70" t="s">
        <v>1710</v>
      </c>
      <c r="D897" s="70" t="s">
        <v>1009</v>
      </c>
      <c r="E897" s="72" t="s">
        <v>1350</v>
      </c>
    </row>
    <row r="898" spans="1:5" x14ac:dyDescent="0.35">
      <c r="A898" s="69" t="s">
        <v>1328</v>
      </c>
      <c r="B898" s="69" t="s">
        <v>995</v>
      </c>
      <c r="C898" s="69" t="s">
        <v>1710</v>
      </c>
      <c r="D898" s="69" t="s">
        <v>1010</v>
      </c>
      <c r="E898" s="71" t="s">
        <v>1821</v>
      </c>
    </row>
    <row r="899" spans="1:5" x14ac:dyDescent="0.35">
      <c r="A899" s="70" t="s">
        <v>1328</v>
      </c>
      <c r="B899" s="70" t="s">
        <v>995</v>
      </c>
      <c r="C899" s="70" t="s">
        <v>1710</v>
      </c>
      <c r="D899" s="70" t="s">
        <v>1011</v>
      </c>
      <c r="E899" s="72" t="s">
        <v>1348</v>
      </c>
    </row>
    <row r="900" spans="1:5" x14ac:dyDescent="0.35">
      <c r="A900" s="69" t="s">
        <v>1328</v>
      </c>
      <c r="B900" s="69" t="s">
        <v>995</v>
      </c>
      <c r="C900" s="69" t="s">
        <v>1710</v>
      </c>
      <c r="D900" s="69" t="s">
        <v>1012</v>
      </c>
      <c r="E900" s="71" t="s">
        <v>1351</v>
      </c>
    </row>
    <row r="901" spans="1:5" x14ac:dyDescent="0.35">
      <c r="A901" s="70" t="s">
        <v>1328</v>
      </c>
      <c r="B901" s="70" t="s">
        <v>995</v>
      </c>
      <c r="C901" s="70" t="s">
        <v>1710</v>
      </c>
      <c r="D901" s="70" t="s">
        <v>1013</v>
      </c>
      <c r="E901" s="72" t="s">
        <v>1822</v>
      </c>
    </row>
    <row r="902" spans="1:5" x14ac:dyDescent="0.35">
      <c r="A902" s="69" t="s">
        <v>1328</v>
      </c>
      <c r="B902" s="69" t="s">
        <v>995</v>
      </c>
      <c r="C902" s="69" t="s">
        <v>1710</v>
      </c>
      <c r="D902" s="69" t="s">
        <v>1014</v>
      </c>
      <c r="E902" s="71" t="s">
        <v>1366</v>
      </c>
    </row>
    <row r="903" spans="1:5" x14ac:dyDescent="0.35">
      <c r="A903" s="70" t="s">
        <v>1328</v>
      </c>
      <c r="B903" s="70" t="s">
        <v>995</v>
      </c>
      <c r="C903" s="70" t="s">
        <v>1710</v>
      </c>
      <c r="D903" s="70" t="s">
        <v>1015</v>
      </c>
      <c r="E903" s="72" t="s">
        <v>1352</v>
      </c>
    </row>
    <row r="904" spans="1:5" x14ac:dyDescent="0.35">
      <c r="A904" s="69" t="s">
        <v>1328</v>
      </c>
      <c r="B904" s="69" t="s">
        <v>995</v>
      </c>
      <c r="C904" s="69" t="s">
        <v>1710</v>
      </c>
      <c r="D904" s="69" t="s">
        <v>1016</v>
      </c>
      <c r="E904" s="71" t="s">
        <v>1367</v>
      </c>
    </row>
    <row r="905" spans="1:5" x14ac:dyDescent="0.35">
      <c r="A905" s="70" t="s">
        <v>1328</v>
      </c>
      <c r="B905" s="70" t="s">
        <v>995</v>
      </c>
      <c r="C905" s="70" t="s">
        <v>1710</v>
      </c>
      <c r="D905" s="70" t="s">
        <v>1017</v>
      </c>
      <c r="E905" s="72" t="s">
        <v>1723</v>
      </c>
    </row>
    <row r="906" spans="1:5" x14ac:dyDescent="0.35">
      <c r="A906" s="69" t="s">
        <v>1328</v>
      </c>
      <c r="B906" s="69" t="s">
        <v>995</v>
      </c>
      <c r="C906" s="69" t="s">
        <v>1710</v>
      </c>
      <c r="D906" s="69" t="s">
        <v>1018</v>
      </c>
      <c r="E906" s="71" t="s">
        <v>1724</v>
      </c>
    </row>
    <row r="907" spans="1:5" x14ac:dyDescent="0.35">
      <c r="A907" s="70" t="s">
        <v>1328</v>
      </c>
      <c r="B907" s="70" t="s">
        <v>995</v>
      </c>
      <c r="C907" s="70" t="s">
        <v>1710</v>
      </c>
      <c r="D907" s="70" t="s">
        <v>1019</v>
      </c>
      <c r="E907" s="72" t="s">
        <v>1725</v>
      </c>
    </row>
    <row r="908" spans="1:5" x14ac:dyDescent="0.35">
      <c r="A908" s="69" t="s">
        <v>1328</v>
      </c>
      <c r="B908" s="69" t="s">
        <v>995</v>
      </c>
      <c r="C908" s="69" t="s">
        <v>1710</v>
      </c>
      <c r="D908" s="69" t="s">
        <v>1020</v>
      </c>
      <c r="E908" s="71" t="s">
        <v>1726</v>
      </c>
    </row>
    <row r="909" spans="1:5" ht="29" x14ac:dyDescent="0.35">
      <c r="A909" s="70" t="s">
        <v>1328</v>
      </c>
      <c r="B909" s="70" t="s">
        <v>995</v>
      </c>
      <c r="C909" s="70" t="s">
        <v>1710</v>
      </c>
      <c r="D909" s="70" t="s">
        <v>1021</v>
      </c>
      <c r="E909" s="72" t="s">
        <v>1727</v>
      </c>
    </row>
    <row r="910" spans="1:5" x14ac:dyDescent="0.35">
      <c r="A910" s="69" t="s">
        <v>1328</v>
      </c>
      <c r="B910" s="69" t="s">
        <v>995</v>
      </c>
      <c r="C910" s="69" t="s">
        <v>1710</v>
      </c>
      <c r="D910" s="69" t="s">
        <v>1022</v>
      </c>
      <c r="E910" s="71" t="s">
        <v>1728</v>
      </c>
    </row>
    <row r="911" spans="1:5" ht="29" x14ac:dyDescent="0.35">
      <c r="A911" s="70" t="s">
        <v>1328</v>
      </c>
      <c r="B911" s="70" t="s">
        <v>995</v>
      </c>
      <c r="C911" s="70" t="s">
        <v>1710</v>
      </c>
      <c r="D911" s="70" t="s">
        <v>1023</v>
      </c>
      <c r="E911" s="72" t="s">
        <v>1729</v>
      </c>
    </row>
    <row r="912" spans="1:5" ht="29" x14ac:dyDescent="0.35">
      <c r="A912" s="69" t="s">
        <v>1328</v>
      </c>
      <c r="B912" s="69" t="s">
        <v>995</v>
      </c>
      <c r="C912" s="69" t="s">
        <v>1710</v>
      </c>
      <c r="D912" s="69" t="s">
        <v>1024</v>
      </c>
      <c r="E912" s="71" t="s">
        <v>1730</v>
      </c>
    </row>
    <row r="913" spans="1:5" x14ac:dyDescent="0.35">
      <c r="A913" s="70" t="s">
        <v>1328</v>
      </c>
      <c r="B913" s="70" t="s">
        <v>995</v>
      </c>
      <c r="C913" s="70" t="s">
        <v>1710</v>
      </c>
      <c r="D913" s="70" t="s">
        <v>1025</v>
      </c>
      <c r="E913" s="72" t="s">
        <v>1731</v>
      </c>
    </row>
    <row r="914" spans="1:5" ht="29" x14ac:dyDescent="0.35">
      <c r="A914" s="69" t="s">
        <v>1328</v>
      </c>
      <c r="B914" s="69" t="s">
        <v>995</v>
      </c>
      <c r="C914" s="69" t="s">
        <v>1710</v>
      </c>
      <c r="D914" s="69" t="s">
        <v>1026</v>
      </c>
      <c r="E914" s="71" t="s">
        <v>1732</v>
      </c>
    </row>
    <row r="915" spans="1:5" x14ac:dyDescent="0.35">
      <c r="A915" s="70" t="s">
        <v>1328</v>
      </c>
      <c r="B915" s="70" t="s">
        <v>995</v>
      </c>
      <c r="C915" s="70" t="s">
        <v>1710</v>
      </c>
      <c r="D915" s="70" t="s">
        <v>1027</v>
      </c>
      <c r="E915" s="72" t="s">
        <v>1733</v>
      </c>
    </row>
    <row r="916" spans="1:5" x14ac:dyDescent="0.35">
      <c r="A916" s="69" t="s">
        <v>1328</v>
      </c>
      <c r="B916" s="69" t="s">
        <v>995</v>
      </c>
      <c r="C916" s="69" t="s">
        <v>1710</v>
      </c>
      <c r="D916" s="69" t="s">
        <v>1028</v>
      </c>
      <c r="E916" s="71" t="s">
        <v>1734</v>
      </c>
    </row>
    <row r="917" spans="1:5" ht="29" x14ac:dyDescent="0.35">
      <c r="A917" s="70" t="s">
        <v>1328</v>
      </c>
      <c r="B917" s="70" t="s">
        <v>995</v>
      </c>
      <c r="C917" s="70" t="s">
        <v>1710</v>
      </c>
      <c r="D917" s="70" t="s">
        <v>1029</v>
      </c>
      <c r="E917" s="72" t="s">
        <v>1735</v>
      </c>
    </row>
    <row r="918" spans="1:5" ht="29" x14ac:dyDescent="0.35">
      <c r="A918" s="69" t="s">
        <v>1328</v>
      </c>
      <c r="B918" s="69" t="s">
        <v>995</v>
      </c>
      <c r="C918" s="69" t="s">
        <v>1710</v>
      </c>
      <c r="D918" s="69" t="s">
        <v>1030</v>
      </c>
      <c r="E918" s="71" t="s">
        <v>1736</v>
      </c>
    </row>
    <row r="919" spans="1:5" ht="29" x14ac:dyDescent="0.35">
      <c r="A919" s="70" t="s">
        <v>1328</v>
      </c>
      <c r="B919" s="70" t="s">
        <v>995</v>
      </c>
      <c r="C919" s="70" t="s">
        <v>1710</v>
      </c>
      <c r="D919" s="70" t="s">
        <v>1031</v>
      </c>
      <c r="E919" s="72" t="s">
        <v>1823</v>
      </c>
    </row>
    <row r="920" spans="1:5" ht="29" x14ac:dyDescent="0.35">
      <c r="A920" s="69" t="s">
        <v>1328</v>
      </c>
      <c r="B920" s="69" t="s">
        <v>995</v>
      </c>
      <c r="C920" s="69" t="s">
        <v>1710</v>
      </c>
      <c r="D920" s="69" t="s">
        <v>1032</v>
      </c>
      <c r="E920" s="71" t="s">
        <v>1738</v>
      </c>
    </row>
    <row r="921" spans="1:5" ht="29" x14ac:dyDescent="0.35">
      <c r="A921" s="70" t="s">
        <v>1328</v>
      </c>
      <c r="B921" s="70" t="s">
        <v>995</v>
      </c>
      <c r="C921" s="70" t="s">
        <v>1710</v>
      </c>
      <c r="D921" s="70" t="s">
        <v>1033</v>
      </c>
      <c r="E921" s="72" t="s">
        <v>1824</v>
      </c>
    </row>
    <row r="922" spans="1:5" x14ac:dyDescent="0.35">
      <c r="A922" s="69" t="s">
        <v>1328</v>
      </c>
      <c r="B922" s="69" t="s">
        <v>995</v>
      </c>
      <c r="C922" s="69" t="s">
        <v>1710</v>
      </c>
      <c r="D922" s="69" t="s">
        <v>1034</v>
      </c>
      <c r="E922" s="71" t="s">
        <v>1739</v>
      </c>
    </row>
    <row r="923" spans="1:5" ht="29" x14ac:dyDescent="0.35">
      <c r="A923" s="70" t="s">
        <v>1328</v>
      </c>
      <c r="B923" s="70" t="s">
        <v>995</v>
      </c>
      <c r="C923" s="70" t="s">
        <v>1710</v>
      </c>
      <c r="D923" s="70" t="s">
        <v>1035</v>
      </c>
      <c r="E923" s="72" t="s">
        <v>1740</v>
      </c>
    </row>
    <row r="924" spans="1:5" ht="29" x14ac:dyDescent="0.35">
      <c r="A924" s="69" t="s">
        <v>1328</v>
      </c>
      <c r="B924" s="69" t="s">
        <v>995</v>
      </c>
      <c r="C924" s="69" t="s">
        <v>1710</v>
      </c>
      <c r="D924" s="69" t="s">
        <v>1036</v>
      </c>
      <c r="E924" s="71" t="s">
        <v>1741</v>
      </c>
    </row>
    <row r="925" spans="1:5" ht="29" x14ac:dyDescent="0.35">
      <c r="A925" s="70" t="s">
        <v>1328</v>
      </c>
      <c r="B925" s="70" t="s">
        <v>995</v>
      </c>
      <c r="C925" s="70" t="s">
        <v>1710</v>
      </c>
      <c r="D925" s="70" t="s">
        <v>1037</v>
      </c>
      <c r="E925" s="72" t="s">
        <v>1742</v>
      </c>
    </row>
    <row r="926" spans="1:5" ht="43.5" x14ac:dyDescent="0.35">
      <c r="A926" s="69" t="s">
        <v>1328</v>
      </c>
      <c r="B926" s="69" t="s">
        <v>995</v>
      </c>
      <c r="C926" s="69" t="s">
        <v>1710</v>
      </c>
      <c r="D926" s="69" t="s">
        <v>1038</v>
      </c>
      <c r="E926" s="71" t="s">
        <v>1743</v>
      </c>
    </row>
    <row r="927" spans="1:5" x14ac:dyDescent="0.35">
      <c r="A927" s="70" t="s">
        <v>1328</v>
      </c>
      <c r="B927" s="70" t="s">
        <v>995</v>
      </c>
      <c r="C927" s="70" t="s">
        <v>1710</v>
      </c>
      <c r="D927" s="70" t="s">
        <v>1039</v>
      </c>
      <c r="E927" s="72" t="s">
        <v>1744</v>
      </c>
    </row>
    <row r="928" spans="1:5" ht="29" x14ac:dyDescent="0.35">
      <c r="A928" s="69" t="s">
        <v>1328</v>
      </c>
      <c r="B928" s="69" t="s">
        <v>995</v>
      </c>
      <c r="C928" s="69" t="s">
        <v>1710</v>
      </c>
      <c r="D928" s="69" t="s">
        <v>1040</v>
      </c>
      <c r="E928" s="71" t="s">
        <v>1745</v>
      </c>
    </row>
    <row r="929" spans="1:5" x14ac:dyDescent="0.35">
      <c r="A929" s="70" t="s">
        <v>1328</v>
      </c>
      <c r="B929" s="70" t="s">
        <v>995</v>
      </c>
      <c r="C929" s="70" t="s">
        <v>1710</v>
      </c>
      <c r="D929" s="70" t="s">
        <v>1041</v>
      </c>
      <c r="E929" s="72" t="s">
        <v>1746</v>
      </c>
    </row>
    <row r="930" spans="1:5" ht="43.5" x14ac:dyDescent="0.35">
      <c r="A930" s="69" t="s">
        <v>1328</v>
      </c>
      <c r="B930" s="69" t="s">
        <v>995</v>
      </c>
      <c r="C930" s="69" t="s">
        <v>1710</v>
      </c>
      <c r="D930" s="69" t="s">
        <v>1042</v>
      </c>
      <c r="E930" s="71" t="s">
        <v>1747</v>
      </c>
    </row>
    <row r="931" spans="1:5" x14ac:dyDescent="0.35">
      <c r="A931" s="70" t="s">
        <v>1328</v>
      </c>
      <c r="B931" s="70" t="s">
        <v>995</v>
      </c>
      <c r="C931" s="70" t="s">
        <v>1710</v>
      </c>
      <c r="D931" s="70" t="s">
        <v>1043</v>
      </c>
      <c r="E931" s="72" t="s">
        <v>1748</v>
      </c>
    </row>
    <row r="932" spans="1:5" x14ac:dyDescent="0.35">
      <c r="A932" s="69" t="s">
        <v>1328</v>
      </c>
      <c r="B932" s="69" t="s">
        <v>995</v>
      </c>
      <c r="C932" s="69" t="s">
        <v>1710</v>
      </c>
      <c r="D932" s="69" t="s">
        <v>1044</v>
      </c>
      <c r="E932" s="71" t="s">
        <v>1749</v>
      </c>
    </row>
    <row r="933" spans="1:5" ht="43.5" x14ac:dyDescent="0.35">
      <c r="A933" s="70" t="s">
        <v>1328</v>
      </c>
      <c r="B933" s="70" t="s">
        <v>995</v>
      </c>
      <c r="C933" s="70" t="s">
        <v>1710</v>
      </c>
      <c r="D933" s="70" t="s">
        <v>1045</v>
      </c>
      <c r="E933" s="72" t="s">
        <v>1750</v>
      </c>
    </row>
    <row r="934" spans="1:5" x14ac:dyDescent="0.35">
      <c r="A934" s="69" t="s">
        <v>1328</v>
      </c>
      <c r="B934" s="69" t="s">
        <v>995</v>
      </c>
      <c r="C934" s="69" t="s">
        <v>1710</v>
      </c>
      <c r="D934" s="69" t="s">
        <v>1046</v>
      </c>
      <c r="E934" s="71" t="s">
        <v>1751</v>
      </c>
    </row>
    <row r="935" spans="1:5" ht="29" x14ac:dyDescent="0.35">
      <c r="A935" s="70" t="s">
        <v>1328</v>
      </c>
      <c r="B935" s="70" t="s">
        <v>995</v>
      </c>
      <c r="C935" s="70" t="s">
        <v>1710</v>
      </c>
      <c r="D935" s="70" t="s">
        <v>1047</v>
      </c>
      <c r="E935" s="72" t="s">
        <v>1752</v>
      </c>
    </row>
    <row r="936" spans="1:5" ht="29" x14ac:dyDescent="0.35">
      <c r="A936" s="69" t="s">
        <v>1328</v>
      </c>
      <c r="B936" s="69" t="s">
        <v>995</v>
      </c>
      <c r="C936" s="69" t="s">
        <v>1710</v>
      </c>
      <c r="D936" s="69" t="s">
        <v>1048</v>
      </c>
      <c r="E936" s="71" t="s">
        <v>1753</v>
      </c>
    </row>
    <row r="937" spans="1:5" x14ac:dyDescent="0.35">
      <c r="A937" s="70" t="s">
        <v>1328</v>
      </c>
      <c r="B937" s="70" t="s">
        <v>995</v>
      </c>
      <c r="C937" s="70" t="s">
        <v>1710</v>
      </c>
      <c r="D937" s="70" t="s">
        <v>1049</v>
      </c>
      <c r="E937" s="72" t="s">
        <v>1754</v>
      </c>
    </row>
    <row r="938" spans="1:5" x14ac:dyDescent="0.35">
      <c r="A938" s="69" t="s">
        <v>1328</v>
      </c>
      <c r="B938" s="69" t="s">
        <v>995</v>
      </c>
      <c r="C938" s="69" t="s">
        <v>1710</v>
      </c>
      <c r="D938" s="69" t="s">
        <v>1050</v>
      </c>
      <c r="E938" s="71" t="s">
        <v>1755</v>
      </c>
    </row>
    <row r="939" spans="1:5" ht="29" x14ac:dyDescent="0.35">
      <c r="A939" s="70" t="s">
        <v>1328</v>
      </c>
      <c r="B939" s="70" t="s">
        <v>995</v>
      </c>
      <c r="C939" s="70" t="s">
        <v>1710</v>
      </c>
      <c r="D939" s="70" t="s">
        <v>1051</v>
      </c>
      <c r="E939" s="72" t="s">
        <v>1756</v>
      </c>
    </row>
    <row r="940" spans="1:5" x14ac:dyDescent="0.35">
      <c r="A940" s="69" t="s">
        <v>1328</v>
      </c>
      <c r="B940" s="69" t="s">
        <v>995</v>
      </c>
      <c r="C940" s="69" t="s">
        <v>1710</v>
      </c>
      <c r="D940" s="69" t="s">
        <v>1052</v>
      </c>
      <c r="E940" s="71" t="s">
        <v>1757</v>
      </c>
    </row>
    <row r="941" spans="1:5" x14ac:dyDescent="0.35">
      <c r="A941" s="70" t="s">
        <v>1328</v>
      </c>
      <c r="B941" s="70" t="s">
        <v>995</v>
      </c>
      <c r="C941" s="70" t="s">
        <v>1710</v>
      </c>
      <c r="D941" s="70" t="s">
        <v>1053</v>
      </c>
      <c r="E941" s="72" t="s">
        <v>1758</v>
      </c>
    </row>
    <row r="942" spans="1:5" ht="29" x14ac:dyDescent="0.35">
      <c r="A942" s="69" t="s">
        <v>1328</v>
      </c>
      <c r="B942" s="69" t="s">
        <v>995</v>
      </c>
      <c r="C942" s="69" t="s">
        <v>1710</v>
      </c>
      <c r="D942" s="69" t="s">
        <v>1054</v>
      </c>
      <c r="E942" s="71" t="s">
        <v>1759</v>
      </c>
    </row>
    <row r="943" spans="1:5" ht="43.5" x14ac:dyDescent="0.35">
      <c r="A943" s="70" t="s">
        <v>1328</v>
      </c>
      <c r="B943" s="70" t="s">
        <v>995</v>
      </c>
      <c r="C943" s="70" t="s">
        <v>1710</v>
      </c>
      <c r="D943" s="70" t="s">
        <v>1055</v>
      </c>
      <c r="E943" s="72" t="s">
        <v>1760</v>
      </c>
    </row>
    <row r="944" spans="1:5" x14ac:dyDescent="0.35">
      <c r="A944" s="69" t="s">
        <v>1328</v>
      </c>
      <c r="B944" s="69" t="s">
        <v>995</v>
      </c>
      <c r="C944" s="69" t="s">
        <v>1710</v>
      </c>
      <c r="D944" s="69" t="s">
        <v>1056</v>
      </c>
      <c r="E944" s="71" t="s">
        <v>1761</v>
      </c>
    </row>
    <row r="945" spans="1:5" x14ac:dyDescent="0.35">
      <c r="A945" s="70" t="s">
        <v>1328</v>
      </c>
      <c r="B945" s="70" t="s">
        <v>995</v>
      </c>
      <c r="C945" s="70" t="s">
        <v>1710</v>
      </c>
      <c r="D945" s="70" t="s">
        <v>1057</v>
      </c>
      <c r="E945" s="72" t="s">
        <v>1762</v>
      </c>
    </row>
    <row r="946" spans="1:5" ht="58" x14ac:dyDescent="0.35">
      <c r="A946" s="69" t="s">
        <v>1328</v>
      </c>
      <c r="B946" s="69" t="s">
        <v>995</v>
      </c>
      <c r="C946" s="69" t="s">
        <v>1710</v>
      </c>
      <c r="D946" s="69" t="s">
        <v>1058</v>
      </c>
      <c r="E946" s="71" t="s">
        <v>1763</v>
      </c>
    </row>
    <row r="947" spans="1:5" ht="58" x14ac:dyDescent="0.35">
      <c r="A947" s="70" t="s">
        <v>1328</v>
      </c>
      <c r="B947" s="70" t="s">
        <v>995</v>
      </c>
      <c r="C947" s="70" t="s">
        <v>1710</v>
      </c>
      <c r="D947" s="70" t="s">
        <v>1059</v>
      </c>
      <c r="E947" s="72" t="s">
        <v>1764</v>
      </c>
    </row>
    <row r="948" spans="1:5" x14ac:dyDescent="0.35">
      <c r="A948" s="69" t="s">
        <v>1328</v>
      </c>
      <c r="B948" s="69" t="s">
        <v>995</v>
      </c>
      <c r="C948" s="69" t="s">
        <v>1710</v>
      </c>
      <c r="D948" s="69" t="s">
        <v>1060</v>
      </c>
      <c r="E948" s="71" t="s">
        <v>1765</v>
      </c>
    </row>
    <row r="949" spans="1:5" ht="58" x14ac:dyDescent="0.35">
      <c r="A949" s="70" t="s">
        <v>1328</v>
      </c>
      <c r="B949" s="70" t="s">
        <v>995</v>
      </c>
      <c r="C949" s="70" t="s">
        <v>1710</v>
      </c>
      <c r="D949" s="70" t="s">
        <v>1061</v>
      </c>
      <c r="E949" s="72" t="s">
        <v>1766</v>
      </c>
    </row>
    <row r="950" spans="1:5" ht="29" x14ac:dyDescent="0.35">
      <c r="A950" s="69" t="s">
        <v>1328</v>
      </c>
      <c r="B950" s="69" t="s">
        <v>995</v>
      </c>
      <c r="C950" s="69" t="s">
        <v>1710</v>
      </c>
      <c r="D950" s="69" t="s">
        <v>1062</v>
      </c>
      <c r="E950" s="71" t="s">
        <v>1767</v>
      </c>
    </row>
    <row r="951" spans="1:5" ht="43.5" x14ac:dyDescent="0.35">
      <c r="A951" s="70" t="s">
        <v>1328</v>
      </c>
      <c r="B951" s="70" t="s">
        <v>995</v>
      </c>
      <c r="C951" s="70" t="s">
        <v>1710</v>
      </c>
      <c r="D951" s="70" t="s">
        <v>1063</v>
      </c>
      <c r="E951" s="72" t="s">
        <v>1768</v>
      </c>
    </row>
    <row r="952" spans="1:5" ht="29" x14ac:dyDescent="0.35">
      <c r="A952" s="69" t="s">
        <v>1328</v>
      </c>
      <c r="B952" s="69" t="s">
        <v>995</v>
      </c>
      <c r="C952" s="69" t="s">
        <v>1710</v>
      </c>
      <c r="D952" s="69" t="s">
        <v>1064</v>
      </c>
      <c r="E952" s="71" t="s">
        <v>1769</v>
      </c>
    </row>
    <row r="953" spans="1:5" x14ac:dyDescent="0.35">
      <c r="A953" s="70" t="s">
        <v>1328</v>
      </c>
      <c r="B953" s="70" t="s">
        <v>995</v>
      </c>
      <c r="C953" s="70" t="s">
        <v>1710</v>
      </c>
      <c r="D953" s="70" t="s">
        <v>1065</v>
      </c>
      <c r="E953" s="72" t="s">
        <v>1770</v>
      </c>
    </row>
    <row r="954" spans="1:5" ht="43.5" x14ac:dyDescent="0.35">
      <c r="A954" s="69" t="s">
        <v>1328</v>
      </c>
      <c r="B954" s="69" t="s">
        <v>995</v>
      </c>
      <c r="C954" s="69" t="s">
        <v>1710</v>
      </c>
      <c r="D954" s="69" t="s">
        <v>1066</v>
      </c>
      <c r="E954" s="71" t="s">
        <v>1772</v>
      </c>
    </row>
    <row r="955" spans="1:5" ht="29" x14ac:dyDescent="0.35">
      <c r="A955" s="70" t="s">
        <v>1328</v>
      </c>
      <c r="B955" s="70" t="s">
        <v>995</v>
      </c>
      <c r="C955" s="70" t="s">
        <v>1710</v>
      </c>
      <c r="D955" s="70" t="s">
        <v>1067</v>
      </c>
      <c r="E955" s="72" t="s">
        <v>1773</v>
      </c>
    </row>
    <row r="956" spans="1:5" x14ac:dyDescent="0.35">
      <c r="A956" s="69" t="s">
        <v>1328</v>
      </c>
      <c r="B956" s="69" t="s">
        <v>995</v>
      </c>
      <c r="C956" s="69" t="s">
        <v>1710</v>
      </c>
      <c r="D956" s="69" t="s">
        <v>1068</v>
      </c>
      <c r="E956" s="71" t="s">
        <v>1774</v>
      </c>
    </row>
    <row r="957" spans="1:5" x14ac:dyDescent="0.35">
      <c r="A957" s="70" t="s">
        <v>1328</v>
      </c>
      <c r="B957" s="70" t="s">
        <v>995</v>
      </c>
      <c r="C957" s="70" t="s">
        <v>1710</v>
      </c>
      <c r="D957" s="70" t="s">
        <v>1069</v>
      </c>
      <c r="E957" s="72" t="s">
        <v>1775</v>
      </c>
    </row>
    <row r="958" spans="1:5" ht="29" x14ac:dyDescent="0.35">
      <c r="A958" s="69" t="s">
        <v>1328</v>
      </c>
      <c r="B958" s="69" t="s">
        <v>995</v>
      </c>
      <c r="C958" s="69" t="s">
        <v>1710</v>
      </c>
      <c r="D958" s="69" t="s">
        <v>1070</v>
      </c>
      <c r="E958" s="71" t="s">
        <v>1776</v>
      </c>
    </row>
    <row r="959" spans="1:5" ht="29" x14ac:dyDescent="0.35">
      <c r="A959" s="70" t="s">
        <v>1328</v>
      </c>
      <c r="B959" s="70" t="s">
        <v>995</v>
      </c>
      <c r="C959" s="70" t="s">
        <v>1710</v>
      </c>
      <c r="D959" s="70" t="s">
        <v>1071</v>
      </c>
      <c r="E959" s="72" t="s">
        <v>1777</v>
      </c>
    </row>
    <row r="960" spans="1:5" x14ac:dyDescent="0.35">
      <c r="A960" s="69" t="s">
        <v>1328</v>
      </c>
      <c r="B960" s="69" t="s">
        <v>995</v>
      </c>
      <c r="C960" s="69" t="s">
        <v>1710</v>
      </c>
      <c r="D960" s="69" t="s">
        <v>1072</v>
      </c>
      <c r="E960" s="71" t="s">
        <v>1778</v>
      </c>
    </row>
    <row r="961" spans="1:5" x14ac:dyDescent="0.35">
      <c r="A961" s="70" t="s">
        <v>1328</v>
      </c>
      <c r="B961" s="70" t="s">
        <v>995</v>
      </c>
      <c r="C961" s="70" t="s">
        <v>1710</v>
      </c>
      <c r="D961" s="70" t="s">
        <v>1074</v>
      </c>
      <c r="E961" s="72" t="s">
        <v>1779</v>
      </c>
    </row>
    <row r="962" spans="1:5" x14ac:dyDescent="0.35">
      <c r="A962" s="69" t="s">
        <v>1328</v>
      </c>
      <c r="B962" s="69" t="s">
        <v>995</v>
      </c>
      <c r="C962" s="69" t="s">
        <v>1710</v>
      </c>
      <c r="D962" s="69" t="s">
        <v>1075</v>
      </c>
      <c r="E962" s="71" t="s">
        <v>1780</v>
      </c>
    </row>
    <row r="963" spans="1:5" ht="43.5" x14ac:dyDescent="0.35">
      <c r="A963" s="70" t="s">
        <v>1328</v>
      </c>
      <c r="B963" s="70" t="s">
        <v>995</v>
      </c>
      <c r="C963" s="70" t="s">
        <v>1710</v>
      </c>
      <c r="D963" s="70" t="s">
        <v>1076</v>
      </c>
      <c r="E963" s="72" t="s">
        <v>1781</v>
      </c>
    </row>
    <row r="964" spans="1:5" ht="29" x14ac:dyDescent="0.35">
      <c r="A964" s="69" t="s">
        <v>1328</v>
      </c>
      <c r="B964" s="69" t="s">
        <v>995</v>
      </c>
      <c r="C964" s="69" t="s">
        <v>1710</v>
      </c>
      <c r="D964" s="69" t="s">
        <v>1077</v>
      </c>
      <c r="E964" s="71" t="s">
        <v>1782</v>
      </c>
    </row>
    <row r="965" spans="1:5" ht="29" x14ac:dyDescent="0.35">
      <c r="A965" s="70" t="s">
        <v>1328</v>
      </c>
      <c r="B965" s="70" t="s">
        <v>995</v>
      </c>
      <c r="C965" s="70" t="s">
        <v>1710</v>
      </c>
      <c r="D965" s="70" t="s">
        <v>1078</v>
      </c>
      <c r="E965" s="72" t="s">
        <v>1783</v>
      </c>
    </row>
    <row r="966" spans="1:5" x14ac:dyDescent="0.35">
      <c r="A966" s="69" t="s">
        <v>1328</v>
      </c>
      <c r="B966" s="69" t="s">
        <v>995</v>
      </c>
      <c r="C966" s="69" t="s">
        <v>1710</v>
      </c>
      <c r="D966" s="69" t="s">
        <v>1079</v>
      </c>
      <c r="E966" s="71" t="s">
        <v>1784</v>
      </c>
    </row>
    <row r="967" spans="1:5" ht="43.5" x14ac:dyDescent="0.35">
      <c r="A967" s="70" t="s">
        <v>1328</v>
      </c>
      <c r="B967" s="70" t="s">
        <v>995</v>
      </c>
      <c r="C967" s="70" t="s">
        <v>1710</v>
      </c>
      <c r="D967" s="70" t="s">
        <v>1080</v>
      </c>
      <c r="E967" s="72" t="s">
        <v>1785</v>
      </c>
    </row>
    <row r="968" spans="1:5" x14ac:dyDescent="0.35">
      <c r="A968" s="69" t="s">
        <v>1328</v>
      </c>
      <c r="B968" s="69" t="s">
        <v>995</v>
      </c>
      <c r="C968" s="69" t="s">
        <v>1710</v>
      </c>
      <c r="D968" s="69" t="s">
        <v>1081</v>
      </c>
      <c r="E968" s="71" t="s">
        <v>1786</v>
      </c>
    </row>
    <row r="969" spans="1:5" x14ac:dyDescent="0.35">
      <c r="A969" s="70" t="s">
        <v>1328</v>
      </c>
      <c r="B969" s="70" t="s">
        <v>995</v>
      </c>
      <c r="C969" s="70" t="s">
        <v>1710</v>
      </c>
      <c r="D969" s="70" t="s">
        <v>1082</v>
      </c>
      <c r="E969" s="72" t="s">
        <v>1787</v>
      </c>
    </row>
    <row r="970" spans="1:5" x14ac:dyDescent="0.35">
      <c r="A970" s="69" t="s">
        <v>1328</v>
      </c>
      <c r="B970" s="69" t="s">
        <v>995</v>
      </c>
      <c r="C970" s="69" t="s">
        <v>1710</v>
      </c>
      <c r="D970" s="69" t="s">
        <v>1083</v>
      </c>
      <c r="E970" s="71" t="s">
        <v>1788</v>
      </c>
    </row>
    <row r="971" spans="1:5" ht="29" x14ac:dyDescent="0.35">
      <c r="A971" s="70" t="s">
        <v>1328</v>
      </c>
      <c r="B971" s="70" t="s">
        <v>995</v>
      </c>
      <c r="C971" s="70" t="s">
        <v>1710</v>
      </c>
      <c r="D971" s="70" t="s">
        <v>1084</v>
      </c>
      <c r="E971" s="72" t="s">
        <v>1789</v>
      </c>
    </row>
    <row r="972" spans="1:5" x14ac:dyDescent="0.35">
      <c r="A972" s="69" t="s">
        <v>1328</v>
      </c>
      <c r="B972" s="69" t="s">
        <v>995</v>
      </c>
      <c r="C972" s="69" t="s">
        <v>1710</v>
      </c>
      <c r="D972" s="69" t="s">
        <v>1073</v>
      </c>
      <c r="E972" s="71" t="s">
        <v>1790</v>
      </c>
    </row>
    <row r="973" spans="1:5" ht="43.5" x14ac:dyDescent="0.35">
      <c r="A973" s="70" t="s">
        <v>1328</v>
      </c>
      <c r="B973" s="70" t="s">
        <v>995</v>
      </c>
      <c r="C973" s="70" t="s">
        <v>1710</v>
      </c>
      <c r="D973" s="70" t="s">
        <v>1085</v>
      </c>
      <c r="E973" s="72" t="s">
        <v>1791</v>
      </c>
    </row>
    <row r="974" spans="1:5" ht="58" x14ac:dyDescent="0.35">
      <c r="A974" s="69" t="s">
        <v>1328</v>
      </c>
      <c r="B974" s="69" t="s">
        <v>995</v>
      </c>
      <c r="C974" s="69" t="s">
        <v>1710</v>
      </c>
      <c r="D974" s="69" t="s">
        <v>1086</v>
      </c>
      <c r="E974" s="71" t="s">
        <v>1792</v>
      </c>
    </row>
    <row r="975" spans="1:5" ht="29" x14ac:dyDescent="0.35">
      <c r="A975" s="70" t="s">
        <v>1328</v>
      </c>
      <c r="B975" s="70" t="s">
        <v>995</v>
      </c>
      <c r="C975" s="70" t="s">
        <v>1710</v>
      </c>
      <c r="D975" s="70" t="s">
        <v>1087</v>
      </c>
      <c r="E975" s="72" t="s">
        <v>1793</v>
      </c>
    </row>
    <row r="976" spans="1:5" ht="29" x14ac:dyDescent="0.35">
      <c r="A976" s="69" t="s">
        <v>1328</v>
      </c>
      <c r="B976" s="69" t="s">
        <v>995</v>
      </c>
      <c r="C976" s="69" t="s">
        <v>1710</v>
      </c>
      <c r="D976" s="69" t="s">
        <v>1088</v>
      </c>
      <c r="E976" s="71" t="s">
        <v>1794</v>
      </c>
    </row>
    <row r="977" spans="1:5" x14ac:dyDescent="0.35">
      <c r="A977" s="70" t="s">
        <v>1328</v>
      </c>
      <c r="B977" s="70" t="s">
        <v>995</v>
      </c>
      <c r="C977" s="70" t="s">
        <v>1710</v>
      </c>
      <c r="D977" s="70" t="s">
        <v>1089</v>
      </c>
      <c r="E977" s="72" t="s">
        <v>1795</v>
      </c>
    </row>
    <row r="978" spans="1:5" ht="43.5" x14ac:dyDescent="0.35">
      <c r="A978" s="69" t="s">
        <v>1328</v>
      </c>
      <c r="B978" s="69" t="s">
        <v>995</v>
      </c>
      <c r="C978" s="69" t="s">
        <v>1710</v>
      </c>
      <c r="D978" s="69" t="s">
        <v>1090</v>
      </c>
      <c r="E978" s="71" t="s">
        <v>1796</v>
      </c>
    </row>
    <row r="979" spans="1:5" x14ac:dyDescent="0.35">
      <c r="A979" s="70" t="s">
        <v>1328</v>
      </c>
      <c r="B979" s="70" t="s">
        <v>995</v>
      </c>
      <c r="C979" s="70" t="s">
        <v>1710</v>
      </c>
      <c r="D979" s="70" t="s">
        <v>1091</v>
      </c>
      <c r="E979" s="72" t="s">
        <v>1797</v>
      </c>
    </row>
    <row r="980" spans="1:5" ht="58" x14ac:dyDescent="0.35">
      <c r="A980" s="69" t="s">
        <v>1328</v>
      </c>
      <c r="B980" s="69" t="s">
        <v>995</v>
      </c>
      <c r="C980" s="69" t="s">
        <v>1710</v>
      </c>
      <c r="D980" s="69" t="s">
        <v>1092</v>
      </c>
      <c r="E980" s="71" t="s">
        <v>1798</v>
      </c>
    </row>
    <row r="981" spans="1:5" x14ac:dyDescent="0.35">
      <c r="A981" s="70" t="s">
        <v>1328</v>
      </c>
      <c r="B981" s="70" t="s">
        <v>995</v>
      </c>
      <c r="C981" s="70" t="s">
        <v>1710</v>
      </c>
      <c r="D981" s="70" t="s">
        <v>1093</v>
      </c>
      <c r="E981" s="72" t="s">
        <v>1799</v>
      </c>
    </row>
    <row r="982" spans="1:5" x14ac:dyDescent="0.35">
      <c r="A982" s="69" t="s">
        <v>1328</v>
      </c>
      <c r="B982" s="69" t="s">
        <v>995</v>
      </c>
      <c r="C982" s="69" t="s">
        <v>1710</v>
      </c>
      <c r="D982" s="69" t="s">
        <v>1094</v>
      </c>
      <c r="E982" s="71" t="s">
        <v>1800</v>
      </c>
    </row>
    <row r="983" spans="1:5" ht="29" x14ac:dyDescent="0.35">
      <c r="A983" s="70" t="s">
        <v>1328</v>
      </c>
      <c r="B983" s="70" t="s">
        <v>995</v>
      </c>
      <c r="C983" s="70" t="s">
        <v>1710</v>
      </c>
      <c r="D983" s="70" t="s">
        <v>1095</v>
      </c>
      <c r="E983" s="72" t="s">
        <v>1801</v>
      </c>
    </row>
    <row r="984" spans="1:5" ht="29" x14ac:dyDescent="0.35">
      <c r="A984" s="69" t="s">
        <v>1328</v>
      </c>
      <c r="B984" s="69" t="s">
        <v>995</v>
      </c>
      <c r="C984" s="69" t="s">
        <v>1710</v>
      </c>
      <c r="D984" s="69" t="s">
        <v>1096</v>
      </c>
      <c r="E984" s="71" t="s">
        <v>1802</v>
      </c>
    </row>
    <row r="985" spans="1:5" x14ac:dyDescent="0.35">
      <c r="A985" s="70" t="s">
        <v>1328</v>
      </c>
      <c r="B985" s="70" t="s">
        <v>995</v>
      </c>
      <c r="C985" s="70" t="s">
        <v>1710</v>
      </c>
      <c r="D985" s="70" t="s">
        <v>1097</v>
      </c>
      <c r="E985" s="72" t="s">
        <v>1803</v>
      </c>
    </row>
    <row r="986" spans="1:5" x14ac:dyDescent="0.35">
      <c r="A986" s="69" t="s">
        <v>1328</v>
      </c>
      <c r="B986" s="69" t="s">
        <v>995</v>
      </c>
      <c r="C986" s="69" t="s">
        <v>1710</v>
      </c>
      <c r="D986" s="69" t="s">
        <v>1098</v>
      </c>
      <c r="E986" s="71" t="s">
        <v>1804</v>
      </c>
    </row>
    <row r="987" spans="1:5" ht="43.5" x14ac:dyDescent="0.35">
      <c r="A987" s="70" t="s">
        <v>1328</v>
      </c>
      <c r="B987" s="70" t="s">
        <v>995</v>
      </c>
      <c r="C987" s="70" t="s">
        <v>1710</v>
      </c>
      <c r="D987" s="70" t="s">
        <v>1099</v>
      </c>
      <c r="E987" s="72" t="s">
        <v>1805</v>
      </c>
    </row>
    <row r="988" spans="1:5" ht="29" x14ac:dyDescent="0.35">
      <c r="A988" s="69" t="s">
        <v>1328</v>
      </c>
      <c r="B988" s="69" t="s">
        <v>995</v>
      </c>
      <c r="C988" s="69" t="s">
        <v>1710</v>
      </c>
      <c r="D988" s="69" t="s">
        <v>1100</v>
      </c>
      <c r="E988" s="71" t="s">
        <v>1806</v>
      </c>
    </row>
    <row r="989" spans="1:5" x14ac:dyDescent="0.35">
      <c r="A989" s="70" t="s">
        <v>1328</v>
      </c>
      <c r="B989" s="70" t="s">
        <v>995</v>
      </c>
      <c r="C989" s="70" t="s">
        <v>1710</v>
      </c>
      <c r="D989" s="70" t="s">
        <v>1101</v>
      </c>
      <c r="E989" s="72" t="s">
        <v>1807</v>
      </c>
    </row>
    <row r="990" spans="1:5" x14ac:dyDescent="0.35">
      <c r="A990" s="69" t="s">
        <v>1328</v>
      </c>
      <c r="B990" s="69" t="s">
        <v>995</v>
      </c>
      <c r="C990" s="69" t="s">
        <v>1710</v>
      </c>
      <c r="D990" s="69" t="s">
        <v>1102</v>
      </c>
      <c r="E990" s="71" t="s">
        <v>1808</v>
      </c>
    </row>
    <row r="991" spans="1:5" ht="43.5" x14ac:dyDescent="0.35">
      <c r="A991" s="70" t="s">
        <v>1328</v>
      </c>
      <c r="B991" s="70" t="s">
        <v>995</v>
      </c>
      <c r="C991" s="70" t="s">
        <v>1710</v>
      </c>
      <c r="D991" s="70" t="s">
        <v>1103</v>
      </c>
      <c r="E991" s="72" t="s">
        <v>1809</v>
      </c>
    </row>
    <row r="992" spans="1:5" x14ac:dyDescent="0.35">
      <c r="A992" s="69" t="s">
        <v>1328</v>
      </c>
      <c r="B992" s="69" t="s">
        <v>995</v>
      </c>
      <c r="C992" s="69" t="s">
        <v>1710</v>
      </c>
      <c r="D992" s="69" t="s">
        <v>1104</v>
      </c>
      <c r="E992" s="71" t="s">
        <v>1810</v>
      </c>
    </row>
    <row r="993" spans="1:5" ht="29" x14ac:dyDescent="0.35">
      <c r="A993" s="70" t="s">
        <v>1328</v>
      </c>
      <c r="B993" s="70" t="s">
        <v>995</v>
      </c>
      <c r="C993" s="70" t="s">
        <v>1710</v>
      </c>
      <c r="D993" s="70" t="s">
        <v>1105</v>
      </c>
      <c r="E993" s="72" t="s">
        <v>1811</v>
      </c>
    </row>
    <row r="994" spans="1:5" ht="29" x14ac:dyDescent="0.35">
      <c r="A994" s="69" t="s">
        <v>1328</v>
      </c>
      <c r="B994" s="69" t="s">
        <v>995</v>
      </c>
      <c r="C994" s="69" t="s">
        <v>1710</v>
      </c>
      <c r="D994" s="69" t="s">
        <v>1106</v>
      </c>
      <c r="E994" s="71" t="s">
        <v>1812</v>
      </c>
    </row>
    <row r="995" spans="1:5" ht="43.5" x14ac:dyDescent="0.35">
      <c r="A995" s="70" t="s">
        <v>1328</v>
      </c>
      <c r="B995" s="70" t="s">
        <v>995</v>
      </c>
      <c r="C995" s="70" t="s">
        <v>1710</v>
      </c>
      <c r="D995" s="70" t="s">
        <v>1107</v>
      </c>
      <c r="E995" s="72" t="s">
        <v>1813</v>
      </c>
    </row>
    <row r="996" spans="1:5" x14ac:dyDescent="0.35">
      <c r="A996" s="69" t="s">
        <v>1328</v>
      </c>
      <c r="B996" s="69" t="s">
        <v>995</v>
      </c>
      <c r="C996" s="69" t="s">
        <v>1710</v>
      </c>
      <c r="D996" s="69" t="s">
        <v>1108</v>
      </c>
      <c r="E996" s="71" t="s">
        <v>1814</v>
      </c>
    </row>
    <row r="997" spans="1:5" x14ac:dyDescent="0.35">
      <c r="A997" s="70" t="s">
        <v>1328</v>
      </c>
      <c r="B997" s="70" t="s">
        <v>1109</v>
      </c>
      <c r="C997" s="70" t="s">
        <v>1346</v>
      </c>
      <c r="D997" s="70" t="s">
        <v>1110</v>
      </c>
      <c r="E997" s="72" t="s">
        <v>2225</v>
      </c>
    </row>
    <row r="998" spans="1:5" x14ac:dyDescent="0.35">
      <c r="A998" s="69" t="s">
        <v>1328</v>
      </c>
      <c r="B998" s="69" t="s">
        <v>1109</v>
      </c>
      <c r="C998" s="69" t="s">
        <v>1346</v>
      </c>
      <c r="D998" s="69" t="s">
        <v>1111</v>
      </c>
      <c r="E998" s="71" t="s">
        <v>2226</v>
      </c>
    </row>
    <row r="999" spans="1:5" ht="29" x14ac:dyDescent="0.35">
      <c r="A999" s="70" t="s">
        <v>1328</v>
      </c>
      <c r="B999" s="70" t="s">
        <v>1109</v>
      </c>
      <c r="C999" s="70" t="s">
        <v>1346</v>
      </c>
      <c r="D999" s="70" t="s">
        <v>1112</v>
      </c>
      <c r="E999" s="72" t="s">
        <v>2227</v>
      </c>
    </row>
    <row r="1000" spans="1:5" ht="29" x14ac:dyDescent="0.35">
      <c r="A1000" s="69" t="s">
        <v>1328</v>
      </c>
      <c r="B1000" s="69" t="s">
        <v>1109</v>
      </c>
      <c r="C1000" s="69" t="s">
        <v>1346</v>
      </c>
      <c r="D1000" s="69" t="s">
        <v>1113</v>
      </c>
      <c r="E1000" s="71" t="s">
        <v>2228</v>
      </c>
    </row>
    <row r="1001" spans="1:5" ht="29" x14ac:dyDescent="0.35">
      <c r="A1001" s="70" t="s">
        <v>1328</v>
      </c>
      <c r="B1001" s="70" t="s">
        <v>1109</v>
      </c>
      <c r="C1001" s="70" t="s">
        <v>1346</v>
      </c>
      <c r="D1001" s="70" t="s">
        <v>1114</v>
      </c>
      <c r="E1001" s="72" t="s">
        <v>2229</v>
      </c>
    </row>
    <row r="1002" spans="1:5" x14ac:dyDescent="0.35">
      <c r="A1002" s="69" t="s">
        <v>1328</v>
      </c>
      <c r="B1002" s="69" t="s">
        <v>1109</v>
      </c>
      <c r="C1002" s="69" t="s">
        <v>1346</v>
      </c>
      <c r="D1002" s="69" t="s">
        <v>1115</v>
      </c>
      <c r="E1002" s="71" t="s">
        <v>2230</v>
      </c>
    </row>
    <row r="1003" spans="1:5" ht="29" x14ac:dyDescent="0.35">
      <c r="A1003" s="70" t="s">
        <v>1328</v>
      </c>
      <c r="B1003" s="70" t="s">
        <v>1109</v>
      </c>
      <c r="C1003" s="70" t="s">
        <v>1346</v>
      </c>
      <c r="D1003" s="70" t="s">
        <v>1116</v>
      </c>
      <c r="E1003" s="72" t="s">
        <v>2231</v>
      </c>
    </row>
    <row r="1004" spans="1:5" x14ac:dyDescent="0.35">
      <c r="A1004" s="69" t="s">
        <v>1328</v>
      </c>
      <c r="B1004" s="69" t="s">
        <v>1109</v>
      </c>
      <c r="C1004" s="69" t="s">
        <v>1346</v>
      </c>
      <c r="D1004" s="69" t="s">
        <v>1117</v>
      </c>
      <c r="E1004" s="71" t="s">
        <v>2232</v>
      </c>
    </row>
    <row r="1005" spans="1:5" x14ac:dyDescent="0.35">
      <c r="A1005" s="70" t="s">
        <v>1328</v>
      </c>
      <c r="B1005" s="70" t="s">
        <v>1109</v>
      </c>
      <c r="C1005" s="70" t="s">
        <v>1346</v>
      </c>
      <c r="D1005" s="70" t="s">
        <v>1118</v>
      </c>
      <c r="E1005" s="72" t="s">
        <v>2233</v>
      </c>
    </row>
    <row r="1006" spans="1:5" x14ac:dyDescent="0.35">
      <c r="A1006" s="69" t="s">
        <v>1328</v>
      </c>
      <c r="B1006" s="69" t="s">
        <v>1109</v>
      </c>
      <c r="C1006" s="69" t="s">
        <v>1346</v>
      </c>
      <c r="D1006" s="69" t="s">
        <v>1119</v>
      </c>
      <c r="E1006" s="71" t="s">
        <v>2234</v>
      </c>
    </row>
    <row r="1007" spans="1:5" x14ac:dyDescent="0.35">
      <c r="A1007" s="70" t="s">
        <v>1328</v>
      </c>
      <c r="B1007" s="70" t="s">
        <v>1109</v>
      </c>
      <c r="C1007" s="70" t="s">
        <v>1346</v>
      </c>
      <c r="D1007" s="70" t="s">
        <v>1120</v>
      </c>
      <c r="E1007" s="72" t="s">
        <v>2235</v>
      </c>
    </row>
    <row r="1008" spans="1:5" x14ac:dyDescent="0.35">
      <c r="A1008" s="69" t="s">
        <v>1328</v>
      </c>
      <c r="B1008" s="69" t="s">
        <v>1109</v>
      </c>
      <c r="C1008" s="69" t="s">
        <v>1346</v>
      </c>
      <c r="D1008" s="69" t="s">
        <v>1121</v>
      </c>
      <c r="E1008" s="71" t="s">
        <v>2236</v>
      </c>
    </row>
    <row r="1009" spans="1:5" x14ac:dyDescent="0.35">
      <c r="A1009" s="70" t="s">
        <v>1328</v>
      </c>
      <c r="B1009" s="70" t="s">
        <v>1109</v>
      </c>
      <c r="C1009" s="70" t="s">
        <v>1346</v>
      </c>
      <c r="D1009" s="70" t="s">
        <v>1122</v>
      </c>
      <c r="E1009" s="72" t="s">
        <v>2237</v>
      </c>
    </row>
    <row r="1010" spans="1:5" x14ac:dyDescent="0.35">
      <c r="A1010" s="69" t="s">
        <v>1328</v>
      </c>
      <c r="B1010" s="69" t="s">
        <v>1109</v>
      </c>
      <c r="C1010" s="69" t="s">
        <v>1346</v>
      </c>
      <c r="D1010" s="69" t="s">
        <v>1123</v>
      </c>
      <c r="E1010" s="71" t="s">
        <v>2238</v>
      </c>
    </row>
    <row r="1011" spans="1:5" x14ac:dyDescent="0.35">
      <c r="A1011" s="70" t="s">
        <v>1328</v>
      </c>
      <c r="B1011" s="70" t="s">
        <v>1109</v>
      </c>
      <c r="C1011" s="70" t="s">
        <v>1346</v>
      </c>
      <c r="D1011" s="70" t="s">
        <v>1124</v>
      </c>
      <c r="E1011" s="72" t="s">
        <v>2239</v>
      </c>
    </row>
    <row r="1012" spans="1:5" x14ac:dyDescent="0.35">
      <c r="A1012" s="69" t="s">
        <v>1328</v>
      </c>
      <c r="B1012" s="69" t="s">
        <v>1109</v>
      </c>
      <c r="C1012" s="69" t="s">
        <v>1346</v>
      </c>
      <c r="D1012" s="69" t="s">
        <v>1125</v>
      </c>
      <c r="E1012" s="71" t="s">
        <v>2240</v>
      </c>
    </row>
    <row r="1013" spans="1:5" x14ac:dyDescent="0.35">
      <c r="A1013" s="70" t="s">
        <v>1328</v>
      </c>
      <c r="B1013" s="70" t="s">
        <v>1109</v>
      </c>
      <c r="C1013" s="70" t="s">
        <v>1346</v>
      </c>
      <c r="D1013" s="70" t="s">
        <v>1126</v>
      </c>
      <c r="E1013" s="72" t="s">
        <v>2241</v>
      </c>
    </row>
    <row r="1014" spans="1:5" x14ac:dyDescent="0.35">
      <c r="A1014" s="69" t="s">
        <v>1328</v>
      </c>
      <c r="B1014" s="69" t="s">
        <v>1109</v>
      </c>
      <c r="C1014" s="69" t="s">
        <v>1346</v>
      </c>
      <c r="D1014" s="69" t="s">
        <v>1127</v>
      </c>
      <c r="E1014" s="71" t="s">
        <v>2242</v>
      </c>
    </row>
    <row r="1015" spans="1:5" x14ac:dyDescent="0.35">
      <c r="A1015" s="70" t="s">
        <v>1328</v>
      </c>
      <c r="B1015" s="70" t="s">
        <v>1109</v>
      </c>
      <c r="C1015" s="70" t="s">
        <v>1346</v>
      </c>
      <c r="D1015" s="70" t="s">
        <v>1128</v>
      </c>
      <c r="E1015" s="72" t="s">
        <v>2243</v>
      </c>
    </row>
    <row r="1016" spans="1:5" x14ac:dyDescent="0.35">
      <c r="A1016" s="69" t="s">
        <v>1328</v>
      </c>
      <c r="B1016" s="69" t="s">
        <v>1109</v>
      </c>
      <c r="C1016" s="69" t="s">
        <v>1346</v>
      </c>
      <c r="D1016" s="69" t="s">
        <v>1129</v>
      </c>
      <c r="E1016" s="71" t="s">
        <v>2244</v>
      </c>
    </row>
    <row r="1017" spans="1:5" x14ac:dyDescent="0.35">
      <c r="A1017" s="70" t="s">
        <v>1328</v>
      </c>
      <c r="B1017" s="70" t="s">
        <v>1109</v>
      </c>
      <c r="C1017" s="70" t="s">
        <v>1346</v>
      </c>
      <c r="D1017" s="70" t="s">
        <v>1130</v>
      </c>
      <c r="E1017" s="72" t="s">
        <v>2245</v>
      </c>
    </row>
    <row r="1018" spans="1:5" x14ac:dyDescent="0.35">
      <c r="A1018" s="69" t="s">
        <v>1328</v>
      </c>
      <c r="B1018" s="69" t="s">
        <v>1109</v>
      </c>
      <c r="C1018" s="69" t="s">
        <v>1346</v>
      </c>
      <c r="D1018" s="69" t="s">
        <v>1131</v>
      </c>
      <c r="E1018" s="71" t="s">
        <v>2246</v>
      </c>
    </row>
    <row r="1019" spans="1:5" x14ac:dyDescent="0.35">
      <c r="A1019" s="70" t="s">
        <v>1328</v>
      </c>
      <c r="B1019" s="70" t="s">
        <v>1109</v>
      </c>
      <c r="C1019" s="70" t="s">
        <v>1346</v>
      </c>
      <c r="D1019" s="70" t="s">
        <v>1132</v>
      </c>
      <c r="E1019" s="72" t="s">
        <v>2247</v>
      </c>
    </row>
    <row r="1020" spans="1:5" ht="29" x14ac:dyDescent="0.35">
      <c r="A1020" s="69" t="s">
        <v>1328</v>
      </c>
      <c r="B1020" s="69" t="s">
        <v>1109</v>
      </c>
      <c r="C1020" s="69" t="s">
        <v>1346</v>
      </c>
      <c r="D1020" s="69" t="s">
        <v>1133</v>
      </c>
      <c r="E1020" s="71" t="s">
        <v>2248</v>
      </c>
    </row>
    <row r="1021" spans="1:5" ht="29" x14ac:dyDescent="0.35">
      <c r="A1021" s="70" t="s">
        <v>1328</v>
      </c>
      <c r="B1021" s="70" t="s">
        <v>1109</v>
      </c>
      <c r="C1021" s="70" t="s">
        <v>1346</v>
      </c>
      <c r="D1021" s="70" t="s">
        <v>1134</v>
      </c>
      <c r="E1021" s="72" t="s">
        <v>2249</v>
      </c>
    </row>
    <row r="1022" spans="1:5" x14ac:dyDescent="0.35">
      <c r="A1022" s="69" t="s">
        <v>1328</v>
      </c>
      <c r="B1022" s="69" t="s">
        <v>1109</v>
      </c>
      <c r="C1022" s="69" t="s">
        <v>1346</v>
      </c>
      <c r="D1022" s="69" t="s">
        <v>1135</v>
      </c>
      <c r="E1022" s="71" t="s">
        <v>2250</v>
      </c>
    </row>
    <row r="1023" spans="1:5" x14ac:dyDescent="0.35">
      <c r="A1023" s="70" t="s">
        <v>1328</v>
      </c>
      <c r="B1023" s="70" t="s">
        <v>1109</v>
      </c>
      <c r="C1023" s="70" t="s">
        <v>1346</v>
      </c>
      <c r="D1023" s="70" t="s">
        <v>1136</v>
      </c>
      <c r="E1023" s="72" t="s">
        <v>2251</v>
      </c>
    </row>
    <row r="1024" spans="1:5" x14ac:dyDescent="0.35">
      <c r="A1024" s="69" t="s">
        <v>1328</v>
      </c>
      <c r="B1024" s="69" t="s">
        <v>1109</v>
      </c>
      <c r="C1024" s="69" t="s">
        <v>1346</v>
      </c>
      <c r="D1024" s="69" t="s">
        <v>1137</v>
      </c>
      <c r="E1024" s="71" t="s">
        <v>2252</v>
      </c>
    </row>
    <row r="1025" spans="1:5" ht="29" x14ac:dyDescent="0.35">
      <c r="A1025" s="70" t="s">
        <v>1328</v>
      </c>
      <c r="B1025" s="70" t="s">
        <v>1109</v>
      </c>
      <c r="C1025" s="70" t="s">
        <v>1346</v>
      </c>
      <c r="D1025" s="70" t="s">
        <v>1138</v>
      </c>
      <c r="E1025" s="72" t="s">
        <v>2253</v>
      </c>
    </row>
    <row r="1026" spans="1:5" x14ac:dyDescent="0.35">
      <c r="A1026" s="69" t="s">
        <v>1328</v>
      </c>
      <c r="B1026" s="69" t="s">
        <v>1109</v>
      </c>
      <c r="C1026" s="69" t="s">
        <v>1346</v>
      </c>
      <c r="D1026" s="69" t="s">
        <v>1139</v>
      </c>
      <c r="E1026" s="71" t="s">
        <v>2254</v>
      </c>
    </row>
    <row r="1027" spans="1:5" ht="29" x14ac:dyDescent="0.35">
      <c r="A1027" s="70" t="s">
        <v>1328</v>
      </c>
      <c r="B1027" s="70" t="s">
        <v>1109</v>
      </c>
      <c r="C1027" s="70" t="s">
        <v>1346</v>
      </c>
      <c r="D1027" s="70" t="s">
        <v>1140</v>
      </c>
      <c r="E1027" s="72" t="s">
        <v>2255</v>
      </c>
    </row>
    <row r="1028" spans="1:5" x14ac:dyDescent="0.35">
      <c r="A1028" s="69" t="s">
        <v>1328</v>
      </c>
      <c r="B1028" s="69" t="s">
        <v>1109</v>
      </c>
      <c r="C1028" s="69" t="s">
        <v>1346</v>
      </c>
      <c r="D1028" s="69" t="s">
        <v>1141</v>
      </c>
      <c r="E1028" s="71" t="s">
        <v>2256</v>
      </c>
    </row>
    <row r="1029" spans="1:5" ht="29" x14ac:dyDescent="0.35">
      <c r="A1029" s="70" t="s">
        <v>1328</v>
      </c>
      <c r="B1029" s="70" t="s">
        <v>1109</v>
      </c>
      <c r="C1029" s="70" t="s">
        <v>1346</v>
      </c>
      <c r="D1029" s="70" t="s">
        <v>1142</v>
      </c>
      <c r="E1029" s="72" t="s">
        <v>2257</v>
      </c>
    </row>
    <row r="1030" spans="1:5" x14ac:dyDescent="0.35">
      <c r="A1030" s="69" t="s">
        <v>1328</v>
      </c>
      <c r="B1030" s="69" t="s">
        <v>1109</v>
      </c>
      <c r="C1030" s="69" t="s">
        <v>1346</v>
      </c>
      <c r="D1030" s="69" t="s">
        <v>1143</v>
      </c>
      <c r="E1030" s="71" t="s">
        <v>2258</v>
      </c>
    </row>
    <row r="1031" spans="1:5" x14ac:dyDescent="0.35">
      <c r="A1031" s="70" t="s">
        <v>1328</v>
      </c>
      <c r="B1031" s="70" t="s">
        <v>1109</v>
      </c>
      <c r="C1031" s="70" t="s">
        <v>1346</v>
      </c>
      <c r="D1031" s="70" t="s">
        <v>1144</v>
      </c>
      <c r="E1031" s="72" t="s">
        <v>2259</v>
      </c>
    </row>
    <row r="1032" spans="1:5" x14ac:dyDescent="0.35">
      <c r="A1032" s="69" t="s">
        <v>1328</v>
      </c>
      <c r="B1032" s="69" t="s">
        <v>1109</v>
      </c>
      <c r="C1032" s="69" t="s">
        <v>1346</v>
      </c>
      <c r="D1032" s="69" t="s">
        <v>1145</v>
      </c>
      <c r="E1032" s="71" t="s">
        <v>2260</v>
      </c>
    </row>
    <row r="1033" spans="1:5" x14ac:dyDescent="0.35">
      <c r="A1033" s="70" t="s">
        <v>1328</v>
      </c>
      <c r="B1033" s="70" t="s">
        <v>1109</v>
      </c>
      <c r="C1033" s="70" t="s">
        <v>1346</v>
      </c>
      <c r="D1033" s="70" t="s">
        <v>1146</v>
      </c>
      <c r="E1033" s="72" t="s">
        <v>2261</v>
      </c>
    </row>
    <row r="1034" spans="1:5" x14ac:dyDescent="0.35">
      <c r="A1034" s="69" t="s">
        <v>1328</v>
      </c>
      <c r="B1034" s="69" t="s">
        <v>1109</v>
      </c>
      <c r="C1034" s="69" t="s">
        <v>1346</v>
      </c>
      <c r="D1034" s="69" t="s">
        <v>1147</v>
      </c>
      <c r="E1034" s="71" t="s">
        <v>2262</v>
      </c>
    </row>
    <row r="1035" spans="1:5" x14ac:dyDescent="0.35">
      <c r="A1035" s="70" t="s">
        <v>1328</v>
      </c>
      <c r="B1035" s="70" t="s">
        <v>1109</v>
      </c>
      <c r="C1035" s="70" t="s">
        <v>1346</v>
      </c>
      <c r="D1035" s="70" t="s">
        <v>1148</v>
      </c>
      <c r="E1035" s="72" t="s">
        <v>2262</v>
      </c>
    </row>
    <row r="1036" spans="1:5" x14ac:dyDescent="0.35">
      <c r="A1036" s="69" t="s">
        <v>1328</v>
      </c>
      <c r="B1036" s="69" t="s">
        <v>1109</v>
      </c>
      <c r="C1036" s="69" t="s">
        <v>1346</v>
      </c>
      <c r="D1036" s="69" t="s">
        <v>1149</v>
      </c>
      <c r="E1036" s="71" t="s">
        <v>2263</v>
      </c>
    </row>
    <row r="1037" spans="1:5" ht="29" x14ac:dyDescent="0.35">
      <c r="A1037" s="70" t="s">
        <v>1328</v>
      </c>
      <c r="B1037" s="70" t="s">
        <v>1109</v>
      </c>
      <c r="C1037" s="70" t="s">
        <v>1346</v>
      </c>
      <c r="D1037" s="70" t="s">
        <v>1150</v>
      </c>
      <c r="E1037" s="72" t="s">
        <v>2264</v>
      </c>
    </row>
    <row r="1038" spans="1:5" x14ac:dyDescent="0.35">
      <c r="A1038" s="69" t="s">
        <v>1328</v>
      </c>
      <c r="B1038" s="69" t="s">
        <v>1109</v>
      </c>
      <c r="C1038" s="69" t="s">
        <v>1346</v>
      </c>
      <c r="D1038" s="69" t="s">
        <v>1151</v>
      </c>
      <c r="E1038" s="71" t="s">
        <v>2265</v>
      </c>
    </row>
    <row r="1039" spans="1:5" x14ac:dyDescent="0.35">
      <c r="A1039" s="70" t="s">
        <v>1328</v>
      </c>
      <c r="B1039" s="70" t="s">
        <v>1109</v>
      </c>
      <c r="C1039" s="70" t="s">
        <v>1346</v>
      </c>
      <c r="D1039" s="70" t="s">
        <v>1152</v>
      </c>
      <c r="E1039" s="72" t="s">
        <v>2266</v>
      </c>
    </row>
    <row r="1040" spans="1:5" ht="29" x14ac:dyDescent="0.35">
      <c r="A1040" s="69" t="s">
        <v>1328</v>
      </c>
      <c r="B1040" s="69" t="s">
        <v>1109</v>
      </c>
      <c r="C1040" s="69" t="s">
        <v>1346</v>
      </c>
      <c r="D1040" s="69" t="s">
        <v>1153</v>
      </c>
      <c r="E1040" s="71" t="s">
        <v>2267</v>
      </c>
    </row>
    <row r="1041" spans="1:5" x14ac:dyDescent="0.35">
      <c r="A1041" s="70" t="s">
        <v>1328</v>
      </c>
      <c r="B1041" s="70" t="s">
        <v>1109</v>
      </c>
      <c r="C1041" s="70" t="s">
        <v>1346</v>
      </c>
      <c r="D1041" s="70" t="s">
        <v>1154</v>
      </c>
      <c r="E1041" s="72" t="s">
        <v>2268</v>
      </c>
    </row>
    <row r="1042" spans="1:5" x14ac:dyDescent="0.35">
      <c r="A1042" s="69" t="s">
        <v>1328</v>
      </c>
      <c r="B1042" s="69" t="s">
        <v>1109</v>
      </c>
      <c r="C1042" s="69" t="s">
        <v>1346</v>
      </c>
      <c r="D1042" s="69" t="s">
        <v>1155</v>
      </c>
      <c r="E1042" s="71" t="s">
        <v>2268</v>
      </c>
    </row>
    <row r="1043" spans="1:5" x14ac:dyDescent="0.35">
      <c r="A1043" s="70" t="s">
        <v>1328</v>
      </c>
      <c r="B1043" s="70" t="s">
        <v>1109</v>
      </c>
      <c r="C1043" s="70" t="s">
        <v>1346</v>
      </c>
      <c r="D1043" s="70" t="s">
        <v>1156</v>
      </c>
      <c r="E1043" s="72" t="s">
        <v>2269</v>
      </c>
    </row>
    <row r="1044" spans="1:5" x14ac:dyDescent="0.35">
      <c r="A1044" s="69" t="s">
        <v>1328</v>
      </c>
      <c r="B1044" s="69" t="s">
        <v>1109</v>
      </c>
      <c r="C1044" s="69" t="s">
        <v>1346</v>
      </c>
      <c r="D1044" s="69" t="s">
        <v>1157</v>
      </c>
      <c r="E1044" s="71" t="s">
        <v>2270</v>
      </c>
    </row>
    <row r="1045" spans="1:5" x14ac:dyDescent="0.35">
      <c r="A1045" s="70" t="s">
        <v>1328</v>
      </c>
      <c r="B1045" s="70" t="s">
        <v>1109</v>
      </c>
      <c r="C1045" s="70" t="s">
        <v>1346</v>
      </c>
      <c r="D1045" s="70" t="s">
        <v>1158</v>
      </c>
      <c r="E1045" s="72" t="s">
        <v>2271</v>
      </c>
    </row>
    <row r="1046" spans="1:5" x14ac:dyDescent="0.35">
      <c r="A1046" s="69" t="s">
        <v>1328</v>
      </c>
      <c r="B1046" s="69" t="s">
        <v>1109</v>
      </c>
      <c r="C1046" s="69" t="s">
        <v>1346</v>
      </c>
      <c r="D1046" s="69" t="s">
        <v>1159</v>
      </c>
      <c r="E1046" s="71" t="s">
        <v>2272</v>
      </c>
    </row>
    <row r="1047" spans="1:5" x14ac:dyDescent="0.35">
      <c r="A1047" s="70" t="s">
        <v>1328</v>
      </c>
      <c r="B1047" s="70" t="s">
        <v>1109</v>
      </c>
      <c r="C1047" s="70" t="s">
        <v>1346</v>
      </c>
      <c r="D1047" s="70" t="s">
        <v>1160</v>
      </c>
      <c r="E1047" s="72" t="s">
        <v>2273</v>
      </c>
    </row>
    <row r="1048" spans="1:5" x14ac:dyDescent="0.35">
      <c r="A1048" s="69" t="s">
        <v>1328</v>
      </c>
      <c r="B1048" s="69" t="s">
        <v>1109</v>
      </c>
      <c r="C1048" s="69" t="s">
        <v>1346</v>
      </c>
      <c r="D1048" s="69" t="s">
        <v>1161</v>
      </c>
      <c r="E1048" s="71" t="s">
        <v>2274</v>
      </c>
    </row>
    <row r="1049" spans="1:5" x14ac:dyDescent="0.35">
      <c r="A1049" s="70" t="s">
        <v>1328</v>
      </c>
      <c r="B1049" s="70" t="s">
        <v>1109</v>
      </c>
      <c r="C1049" s="70" t="s">
        <v>1346</v>
      </c>
      <c r="D1049" s="70" t="s">
        <v>1162</v>
      </c>
      <c r="E1049" s="72" t="s">
        <v>2275</v>
      </c>
    </row>
    <row r="1050" spans="1:5" x14ac:dyDescent="0.35">
      <c r="A1050" s="69" t="s">
        <v>1328</v>
      </c>
      <c r="B1050" s="69" t="s">
        <v>1109</v>
      </c>
      <c r="C1050" s="69" t="s">
        <v>1346</v>
      </c>
      <c r="D1050" s="69" t="s">
        <v>1163</v>
      </c>
      <c r="E1050" s="71" t="s">
        <v>2276</v>
      </c>
    </row>
    <row r="1051" spans="1:5" x14ac:dyDescent="0.35">
      <c r="A1051" s="70" t="s">
        <v>1328</v>
      </c>
      <c r="B1051" s="70" t="s">
        <v>1109</v>
      </c>
      <c r="C1051" s="70" t="s">
        <v>1346</v>
      </c>
      <c r="D1051" s="70" t="s">
        <v>1164</v>
      </c>
      <c r="E1051" s="72" t="s">
        <v>2277</v>
      </c>
    </row>
    <row r="1052" spans="1:5" x14ac:dyDescent="0.35">
      <c r="A1052" s="69" t="s">
        <v>1328</v>
      </c>
      <c r="B1052" s="69" t="s">
        <v>1109</v>
      </c>
      <c r="C1052" s="69" t="s">
        <v>1346</v>
      </c>
      <c r="D1052" s="69" t="s">
        <v>1165</v>
      </c>
      <c r="E1052" s="71" t="s">
        <v>2278</v>
      </c>
    </row>
    <row r="1053" spans="1:5" x14ac:dyDescent="0.35">
      <c r="A1053" s="70" t="s">
        <v>1328</v>
      </c>
      <c r="B1053" s="70" t="s">
        <v>2380</v>
      </c>
      <c r="C1053" s="70" t="s">
        <v>1346</v>
      </c>
      <c r="D1053" s="70" t="s">
        <v>2381</v>
      </c>
      <c r="E1053" s="70" t="s">
        <v>2382</v>
      </c>
    </row>
    <row r="1054" spans="1:5" x14ac:dyDescent="0.35">
      <c r="A1054" s="69" t="s">
        <v>1328</v>
      </c>
      <c r="B1054" s="69" t="s">
        <v>2380</v>
      </c>
      <c r="C1054" s="69" t="s">
        <v>1346</v>
      </c>
      <c r="D1054" s="69" t="s">
        <v>2383</v>
      </c>
      <c r="E1054" s="69" t="s">
        <v>2384</v>
      </c>
    </row>
    <row r="1055" spans="1:5" x14ac:dyDescent="0.35">
      <c r="A1055" s="70" t="s">
        <v>1328</v>
      </c>
      <c r="B1055" s="70" t="s">
        <v>2380</v>
      </c>
      <c r="C1055" s="70" t="s">
        <v>1346</v>
      </c>
      <c r="D1055" s="70" t="s">
        <v>2385</v>
      </c>
      <c r="E1055" s="70" t="s">
        <v>2386</v>
      </c>
    </row>
    <row r="1056" spans="1:5" x14ac:dyDescent="0.35">
      <c r="A1056" s="69" t="s">
        <v>1328</v>
      </c>
      <c r="B1056" s="69" t="s">
        <v>2380</v>
      </c>
      <c r="C1056" s="69" t="s">
        <v>1346</v>
      </c>
      <c r="D1056" s="69" t="s">
        <v>2387</v>
      </c>
      <c r="E1056" s="69" t="s">
        <v>2388</v>
      </c>
    </row>
    <row r="1057" spans="1:5" x14ac:dyDescent="0.35">
      <c r="A1057" s="70" t="s">
        <v>1328</v>
      </c>
      <c r="B1057" s="70" t="s">
        <v>2380</v>
      </c>
      <c r="C1057" s="70" t="s">
        <v>1346</v>
      </c>
      <c r="D1057" s="70" t="s">
        <v>2389</v>
      </c>
      <c r="E1057" s="70" t="s">
        <v>2390</v>
      </c>
    </row>
    <row r="1058" spans="1:5" x14ac:dyDescent="0.35">
      <c r="A1058" s="69" t="s">
        <v>1328</v>
      </c>
      <c r="B1058" s="69" t="s">
        <v>2380</v>
      </c>
      <c r="C1058" s="69" t="s">
        <v>1346</v>
      </c>
      <c r="D1058" s="69" t="s">
        <v>2391</v>
      </c>
      <c r="E1058" s="69" t="s">
        <v>2392</v>
      </c>
    </row>
    <row r="1059" spans="1:5" x14ac:dyDescent="0.35">
      <c r="A1059" s="70" t="s">
        <v>1328</v>
      </c>
      <c r="B1059" s="70" t="s">
        <v>2380</v>
      </c>
      <c r="C1059" s="70" t="s">
        <v>1346</v>
      </c>
      <c r="D1059" s="70" t="s">
        <v>2393</v>
      </c>
      <c r="E1059" s="70" t="s">
        <v>2394</v>
      </c>
    </row>
    <row r="1060" spans="1:5" x14ac:dyDescent="0.35">
      <c r="A1060" s="69" t="s">
        <v>1328</v>
      </c>
      <c r="B1060" s="69" t="s">
        <v>2380</v>
      </c>
      <c r="C1060" s="69" t="s">
        <v>1346</v>
      </c>
      <c r="D1060" s="69" t="s">
        <v>2395</v>
      </c>
      <c r="E1060" s="69" t="s">
        <v>2396</v>
      </c>
    </row>
    <row r="1061" spans="1:5" x14ac:dyDescent="0.35">
      <c r="A1061" s="70" t="s">
        <v>1328</v>
      </c>
      <c r="B1061" s="70" t="s">
        <v>2380</v>
      </c>
      <c r="C1061" s="70" t="s">
        <v>1346</v>
      </c>
      <c r="D1061" s="70" t="s">
        <v>2397</v>
      </c>
      <c r="E1061" s="70" t="s">
        <v>2398</v>
      </c>
    </row>
    <row r="1062" spans="1:5" x14ac:dyDescent="0.35">
      <c r="A1062" s="69" t="s">
        <v>1328</v>
      </c>
      <c r="B1062" s="69" t="s">
        <v>2380</v>
      </c>
      <c r="C1062" s="69" t="s">
        <v>1346</v>
      </c>
      <c r="D1062" s="69" t="s">
        <v>2399</v>
      </c>
      <c r="E1062" s="69" t="s">
        <v>2400</v>
      </c>
    </row>
    <row r="1063" spans="1:5" x14ac:dyDescent="0.35">
      <c r="A1063" s="70" t="s">
        <v>1328</v>
      </c>
      <c r="B1063" s="70" t="s">
        <v>2380</v>
      </c>
      <c r="C1063" s="70" t="s">
        <v>1346</v>
      </c>
      <c r="D1063" s="70" t="s">
        <v>2401</v>
      </c>
      <c r="E1063" s="70" t="s">
        <v>2402</v>
      </c>
    </row>
    <row r="1064" spans="1:5" x14ac:dyDescent="0.35">
      <c r="A1064" s="69" t="s">
        <v>1328</v>
      </c>
      <c r="B1064" s="69" t="s">
        <v>2380</v>
      </c>
      <c r="C1064" s="69" t="s">
        <v>1346</v>
      </c>
      <c r="D1064" s="69" t="s">
        <v>2403</v>
      </c>
      <c r="E1064" s="69" t="s">
        <v>2404</v>
      </c>
    </row>
    <row r="1065" spans="1:5" x14ac:dyDescent="0.35">
      <c r="A1065" s="70" t="s">
        <v>1328</v>
      </c>
      <c r="B1065" s="70" t="s">
        <v>2380</v>
      </c>
      <c r="C1065" s="70" t="s">
        <v>1346</v>
      </c>
      <c r="D1065" s="70" t="s">
        <v>2405</v>
      </c>
      <c r="E1065" s="70" t="s">
        <v>2406</v>
      </c>
    </row>
    <row r="1066" spans="1:5" x14ac:dyDescent="0.35">
      <c r="A1066" s="69" t="s">
        <v>1328</v>
      </c>
      <c r="B1066" s="69" t="s">
        <v>2380</v>
      </c>
      <c r="C1066" s="69" t="s">
        <v>1346</v>
      </c>
      <c r="D1066" s="69" t="s">
        <v>2407</v>
      </c>
      <c r="E1066" s="69" t="s">
        <v>2408</v>
      </c>
    </row>
    <row r="1067" spans="1:5" x14ac:dyDescent="0.35">
      <c r="A1067" s="70" t="s">
        <v>1328</v>
      </c>
      <c r="B1067" s="70" t="s">
        <v>2380</v>
      </c>
      <c r="C1067" s="70" t="s">
        <v>1346</v>
      </c>
      <c r="D1067" s="70" t="s">
        <v>2409</v>
      </c>
      <c r="E1067" s="70" t="s">
        <v>2410</v>
      </c>
    </row>
    <row r="1068" spans="1:5" x14ac:dyDescent="0.35">
      <c r="A1068" s="69" t="s">
        <v>1328</v>
      </c>
      <c r="B1068" s="69" t="s">
        <v>2380</v>
      </c>
      <c r="C1068" s="69" t="s">
        <v>1346</v>
      </c>
      <c r="D1068" s="69" t="s">
        <v>2411</v>
      </c>
      <c r="E1068" s="69" t="s">
        <v>2412</v>
      </c>
    </row>
    <row r="1069" spans="1:5" x14ac:dyDescent="0.35">
      <c r="A1069" s="70" t="s">
        <v>1328</v>
      </c>
      <c r="B1069" s="70" t="s">
        <v>2380</v>
      </c>
      <c r="C1069" s="70" t="s">
        <v>1346</v>
      </c>
      <c r="D1069" s="70" t="s">
        <v>2413</v>
      </c>
      <c r="E1069" s="70" t="s">
        <v>2414</v>
      </c>
    </row>
    <row r="1070" spans="1:5" x14ac:dyDescent="0.35">
      <c r="A1070" s="69" t="s">
        <v>1328</v>
      </c>
      <c r="B1070" s="69" t="s">
        <v>2380</v>
      </c>
      <c r="C1070" s="69" t="s">
        <v>1346</v>
      </c>
      <c r="D1070" s="69" t="s">
        <v>2415</v>
      </c>
      <c r="E1070" s="69" t="s">
        <v>2416</v>
      </c>
    </row>
    <row r="1071" spans="1:5" x14ac:dyDescent="0.35">
      <c r="A1071" s="70" t="s">
        <v>1328</v>
      </c>
      <c r="B1071" s="70" t="s">
        <v>2380</v>
      </c>
      <c r="C1071" s="70" t="s">
        <v>1346</v>
      </c>
      <c r="D1071" s="70" t="s">
        <v>2417</v>
      </c>
      <c r="E1071" s="70" t="s">
        <v>2418</v>
      </c>
    </row>
    <row r="1072" spans="1:5" x14ac:dyDescent="0.35">
      <c r="A1072" s="69" t="s">
        <v>1328</v>
      </c>
      <c r="B1072" s="69" t="s">
        <v>2380</v>
      </c>
      <c r="C1072" s="69" t="s">
        <v>1346</v>
      </c>
      <c r="D1072" s="69" t="s">
        <v>2419</v>
      </c>
      <c r="E1072" s="69" t="s">
        <v>2420</v>
      </c>
    </row>
    <row r="1073" spans="1:5" x14ac:dyDescent="0.35">
      <c r="A1073" s="70" t="s">
        <v>1328</v>
      </c>
      <c r="B1073" s="70" t="s">
        <v>2380</v>
      </c>
      <c r="C1073" s="70" t="s">
        <v>1346</v>
      </c>
      <c r="D1073" s="70" t="s">
        <v>2421</v>
      </c>
      <c r="E1073" s="70" t="s">
        <v>2422</v>
      </c>
    </row>
    <row r="1074" spans="1:5" x14ac:dyDescent="0.35">
      <c r="A1074" s="69" t="s">
        <v>1328</v>
      </c>
      <c r="B1074" s="69" t="s">
        <v>2380</v>
      </c>
      <c r="C1074" s="69" t="s">
        <v>1346</v>
      </c>
      <c r="D1074" s="69" t="s">
        <v>2423</v>
      </c>
      <c r="E1074" s="69" t="s">
        <v>2424</v>
      </c>
    </row>
    <row r="1075" spans="1:5" x14ac:dyDescent="0.35">
      <c r="A1075" s="70" t="s">
        <v>1328</v>
      </c>
      <c r="B1075" s="70" t="s">
        <v>2380</v>
      </c>
      <c r="C1075" s="70" t="s">
        <v>1346</v>
      </c>
      <c r="D1075" s="70" t="s">
        <v>2425</v>
      </c>
      <c r="E1075" s="70" t="s">
        <v>2426</v>
      </c>
    </row>
    <row r="1076" spans="1:5" x14ac:dyDescent="0.35">
      <c r="A1076" s="69" t="s">
        <v>1328</v>
      </c>
      <c r="B1076" s="69" t="s">
        <v>2380</v>
      </c>
      <c r="C1076" s="69" t="s">
        <v>1346</v>
      </c>
      <c r="D1076" s="69" t="s">
        <v>2427</v>
      </c>
      <c r="E1076" s="69" t="s">
        <v>2428</v>
      </c>
    </row>
    <row r="1077" spans="1:5" x14ac:dyDescent="0.35">
      <c r="A1077" s="70" t="s">
        <v>1328</v>
      </c>
      <c r="B1077" s="70" t="s">
        <v>2380</v>
      </c>
      <c r="C1077" s="70" t="s">
        <v>1346</v>
      </c>
      <c r="D1077" s="70" t="s">
        <v>2429</v>
      </c>
      <c r="E1077" s="70" t="s">
        <v>2430</v>
      </c>
    </row>
    <row r="1078" spans="1:5" x14ac:dyDescent="0.35">
      <c r="A1078" s="69" t="s">
        <v>1328</v>
      </c>
      <c r="B1078" s="69" t="s">
        <v>2380</v>
      </c>
      <c r="C1078" s="69" t="s">
        <v>1346</v>
      </c>
      <c r="D1078" s="69" t="s">
        <v>2431</v>
      </c>
      <c r="E1078" s="69" t="s">
        <v>2432</v>
      </c>
    </row>
    <row r="1079" spans="1:5" x14ac:dyDescent="0.35">
      <c r="A1079" s="70" t="s">
        <v>1328</v>
      </c>
      <c r="B1079" s="70" t="s">
        <v>2380</v>
      </c>
      <c r="C1079" s="70" t="s">
        <v>1346</v>
      </c>
      <c r="D1079" s="70" t="s">
        <v>2433</v>
      </c>
      <c r="E1079" s="70" t="s">
        <v>2434</v>
      </c>
    </row>
    <row r="1080" spans="1:5" x14ac:dyDescent="0.35">
      <c r="A1080" s="69" t="s">
        <v>1328</v>
      </c>
      <c r="B1080" s="69" t="s">
        <v>2380</v>
      </c>
      <c r="C1080" s="69" t="s">
        <v>1346</v>
      </c>
      <c r="D1080" s="69" t="s">
        <v>2435</v>
      </c>
      <c r="E1080" s="69" t="s">
        <v>2436</v>
      </c>
    </row>
    <row r="1081" spans="1:5" x14ac:dyDescent="0.35">
      <c r="A1081" s="70" t="s">
        <v>1328</v>
      </c>
      <c r="B1081" s="70" t="s">
        <v>2380</v>
      </c>
      <c r="C1081" s="70" t="s">
        <v>1346</v>
      </c>
      <c r="D1081" s="70" t="s">
        <v>2437</v>
      </c>
      <c r="E1081" s="70" t="s">
        <v>2438</v>
      </c>
    </row>
    <row r="1082" spans="1:5" x14ac:dyDescent="0.35">
      <c r="A1082" s="69" t="s">
        <v>1328</v>
      </c>
      <c r="B1082" s="69" t="s">
        <v>2380</v>
      </c>
      <c r="C1082" s="69" t="s">
        <v>1346</v>
      </c>
      <c r="D1082" s="69" t="s">
        <v>2439</v>
      </c>
      <c r="E1082" s="69" t="s">
        <v>2440</v>
      </c>
    </row>
    <row r="1083" spans="1:5" x14ac:dyDescent="0.35">
      <c r="A1083" s="70" t="s">
        <v>1328</v>
      </c>
      <c r="B1083" s="70" t="s">
        <v>2380</v>
      </c>
      <c r="C1083" s="70" t="s">
        <v>1346</v>
      </c>
      <c r="D1083" s="70" t="s">
        <v>2441</v>
      </c>
      <c r="E1083" s="70" t="s">
        <v>2442</v>
      </c>
    </row>
    <row r="1084" spans="1:5" x14ac:dyDescent="0.35">
      <c r="A1084" s="69" t="s">
        <v>1328</v>
      </c>
      <c r="B1084" s="69" t="s">
        <v>2380</v>
      </c>
      <c r="C1084" s="69" t="s">
        <v>1346</v>
      </c>
      <c r="D1084" s="69" t="s">
        <v>2443</v>
      </c>
      <c r="E1084" s="69" t="s">
        <v>2444</v>
      </c>
    </row>
    <row r="1085" spans="1:5" x14ac:dyDescent="0.35">
      <c r="A1085" s="70" t="s">
        <v>1328</v>
      </c>
      <c r="B1085" s="70" t="s">
        <v>2380</v>
      </c>
      <c r="C1085" s="70" t="s">
        <v>1346</v>
      </c>
      <c r="D1085" s="70" t="s">
        <v>2445</v>
      </c>
      <c r="E1085" s="70" t="s">
        <v>2446</v>
      </c>
    </row>
    <row r="1086" spans="1:5" x14ac:dyDescent="0.35">
      <c r="A1086" s="69" t="s">
        <v>1328</v>
      </c>
      <c r="B1086" s="69" t="s">
        <v>2380</v>
      </c>
      <c r="C1086" s="69" t="s">
        <v>1346</v>
      </c>
      <c r="D1086" s="69" t="s">
        <v>2447</v>
      </c>
      <c r="E1086" s="69" t="s">
        <v>2448</v>
      </c>
    </row>
    <row r="1087" spans="1:5" x14ac:dyDescent="0.35">
      <c r="A1087" s="70" t="s">
        <v>1328</v>
      </c>
      <c r="B1087" s="70" t="s">
        <v>2380</v>
      </c>
      <c r="C1087" s="70" t="s">
        <v>1346</v>
      </c>
      <c r="D1087" s="70" t="s">
        <v>2449</v>
      </c>
      <c r="E1087" s="70" t="s">
        <v>2450</v>
      </c>
    </row>
    <row r="1088" spans="1:5" x14ac:dyDescent="0.35">
      <c r="A1088" s="69" t="s">
        <v>1328</v>
      </c>
      <c r="B1088" s="69" t="s">
        <v>2380</v>
      </c>
      <c r="C1088" s="69" t="s">
        <v>1346</v>
      </c>
      <c r="D1088" s="69" t="s">
        <v>2451</v>
      </c>
      <c r="E1088" s="69" t="s">
        <v>2452</v>
      </c>
    </row>
    <row r="1089" spans="1:5" x14ac:dyDescent="0.35">
      <c r="A1089" s="70" t="s">
        <v>1328</v>
      </c>
      <c r="B1089" s="70" t="s">
        <v>2380</v>
      </c>
      <c r="C1089" s="70" t="s">
        <v>1346</v>
      </c>
      <c r="D1089" s="70" t="s">
        <v>2453</v>
      </c>
      <c r="E1089" s="70" t="s">
        <v>2454</v>
      </c>
    </row>
    <row r="1090" spans="1:5" x14ac:dyDescent="0.35">
      <c r="A1090" s="69" t="s">
        <v>1328</v>
      </c>
      <c r="B1090" s="69" t="s">
        <v>2380</v>
      </c>
      <c r="C1090" s="69" t="s">
        <v>1346</v>
      </c>
      <c r="D1090" s="69" t="s">
        <v>2455</v>
      </c>
      <c r="E1090" s="69" t="s">
        <v>2456</v>
      </c>
    </row>
    <row r="1091" spans="1:5" x14ac:dyDescent="0.35">
      <c r="A1091" s="70" t="s">
        <v>1328</v>
      </c>
      <c r="B1091" s="70" t="s">
        <v>2380</v>
      </c>
      <c r="C1091" s="70" t="s">
        <v>1346</v>
      </c>
      <c r="D1091" s="70" t="s">
        <v>2457</v>
      </c>
      <c r="E1091" s="70" t="s">
        <v>2458</v>
      </c>
    </row>
    <row r="1092" spans="1:5" x14ac:dyDescent="0.35">
      <c r="A1092" s="69" t="s">
        <v>1328</v>
      </c>
      <c r="B1092" s="69" t="s">
        <v>2380</v>
      </c>
      <c r="C1092" s="69" t="s">
        <v>1346</v>
      </c>
      <c r="D1092" s="69" t="s">
        <v>2459</v>
      </c>
      <c r="E1092" s="69" t="s">
        <v>2460</v>
      </c>
    </row>
    <row r="1093" spans="1:5" x14ac:dyDescent="0.35">
      <c r="A1093" s="70" t="s">
        <v>1328</v>
      </c>
      <c r="B1093" s="70" t="s">
        <v>1166</v>
      </c>
      <c r="C1093" s="70" t="s">
        <v>1346</v>
      </c>
      <c r="D1093" s="70" t="s">
        <v>1167</v>
      </c>
      <c r="E1093" s="72" t="s">
        <v>2279</v>
      </c>
    </row>
    <row r="1094" spans="1:5" x14ac:dyDescent="0.35">
      <c r="A1094" s="69" t="s">
        <v>1328</v>
      </c>
      <c r="B1094" s="69" t="s">
        <v>1166</v>
      </c>
      <c r="C1094" s="69" t="s">
        <v>1346</v>
      </c>
      <c r="D1094" s="69" t="s">
        <v>1168</v>
      </c>
      <c r="E1094" s="71" t="s">
        <v>2280</v>
      </c>
    </row>
    <row r="1095" spans="1:5" x14ac:dyDescent="0.35">
      <c r="A1095" s="70" t="s">
        <v>1328</v>
      </c>
      <c r="B1095" s="70" t="s">
        <v>1166</v>
      </c>
      <c r="C1095" s="70" t="s">
        <v>1346</v>
      </c>
      <c r="D1095" s="70" t="s">
        <v>1169</v>
      </c>
      <c r="E1095" s="72" t="s">
        <v>2281</v>
      </c>
    </row>
    <row r="1096" spans="1:5" x14ac:dyDescent="0.35">
      <c r="A1096" s="69" t="s">
        <v>1328</v>
      </c>
      <c r="B1096" s="69" t="s">
        <v>1166</v>
      </c>
      <c r="C1096" s="69" t="s">
        <v>1346</v>
      </c>
      <c r="D1096" s="69" t="s">
        <v>1170</v>
      </c>
      <c r="E1096" s="71" t="s">
        <v>2282</v>
      </c>
    </row>
    <row r="1097" spans="1:5" x14ac:dyDescent="0.35">
      <c r="A1097" s="70" t="s">
        <v>1328</v>
      </c>
      <c r="B1097" s="70" t="s">
        <v>1166</v>
      </c>
      <c r="C1097" s="70" t="s">
        <v>1346</v>
      </c>
      <c r="D1097" s="70" t="s">
        <v>1171</v>
      </c>
      <c r="E1097" s="72" t="s">
        <v>2283</v>
      </c>
    </row>
    <row r="1098" spans="1:5" x14ac:dyDescent="0.35">
      <c r="A1098" s="69" t="s">
        <v>1328</v>
      </c>
      <c r="B1098" s="69" t="s">
        <v>1166</v>
      </c>
      <c r="C1098" s="69" t="s">
        <v>1346</v>
      </c>
      <c r="D1098" s="69" t="s">
        <v>1172</v>
      </c>
      <c r="E1098" s="71" t="s">
        <v>2284</v>
      </c>
    </row>
    <row r="1099" spans="1:5" x14ac:dyDescent="0.35">
      <c r="A1099" s="70" t="s">
        <v>1328</v>
      </c>
      <c r="B1099" s="70" t="s">
        <v>1166</v>
      </c>
      <c r="C1099" s="70" t="s">
        <v>1346</v>
      </c>
      <c r="D1099" s="70" t="s">
        <v>1173</v>
      </c>
      <c r="E1099" s="72" t="s">
        <v>2285</v>
      </c>
    </row>
    <row r="1100" spans="1:5" x14ac:dyDescent="0.35">
      <c r="A1100" s="69" t="s">
        <v>1328</v>
      </c>
      <c r="B1100" s="69" t="s">
        <v>1166</v>
      </c>
      <c r="C1100" s="69" t="s">
        <v>1346</v>
      </c>
      <c r="D1100" s="69" t="s">
        <v>1174</v>
      </c>
      <c r="E1100" s="71" t="s">
        <v>2286</v>
      </c>
    </row>
    <row r="1101" spans="1:5" x14ac:dyDescent="0.35">
      <c r="A1101" s="70" t="s">
        <v>1328</v>
      </c>
      <c r="B1101" s="70" t="s">
        <v>1166</v>
      </c>
      <c r="C1101" s="70" t="s">
        <v>1346</v>
      </c>
      <c r="D1101" s="70" t="s">
        <v>1175</v>
      </c>
      <c r="E1101" s="72" t="s">
        <v>2287</v>
      </c>
    </row>
    <row r="1102" spans="1:5" x14ac:dyDescent="0.35">
      <c r="A1102" s="69" t="s">
        <v>1328</v>
      </c>
      <c r="B1102" s="69" t="s">
        <v>1166</v>
      </c>
      <c r="C1102" s="69" t="s">
        <v>1346</v>
      </c>
      <c r="D1102" s="69" t="s">
        <v>1176</v>
      </c>
      <c r="E1102" s="71" t="s">
        <v>2288</v>
      </c>
    </row>
    <row r="1103" spans="1:5" x14ac:dyDescent="0.35">
      <c r="A1103" s="70" t="s">
        <v>1328</v>
      </c>
      <c r="B1103" s="70" t="s">
        <v>1166</v>
      </c>
      <c r="C1103" s="70" t="s">
        <v>1346</v>
      </c>
      <c r="D1103" s="70" t="s">
        <v>1177</v>
      </c>
      <c r="E1103" s="72" t="s">
        <v>2289</v>
      </c>
    </row>
    <row r="1104" spans="1:5" x14ac:dyDescent="0.35">
      <c r="A1104" s="69" t="s">
        <v>1328</v>
      </c>
      <c r="B1104" s="69" t="s">
        <v>1166</v>
      </c>
      <c r="C1104" s="69" t="s">
        <v>1346</v>
      </c>
      <c r="D1104" s="69" t="s">
        <v>1178</v>
      </c>
      <c r="E1104" s="71" t="s">
        <v>2290</v>
      </c>
    </row>
    <row r="1105" spans="1:5" x14ac:dyDescent="0.35">
      <c r="A1105" s="70" t="s">
        <v>1328</v>
      </c>
      <c r="B1105" s="70" t="s">
        <v>1166</v>
      </c>
      <c r="C1105" s="70" t="s">
        <v>1346</v>
      </c>
      <c r="D1105" s="70" t="s">
        <v>1179</v>
      </c>
      <c r="E1105" s="72" t="s">
        <v>2291</v>
      </c>
    </row>
    <row r="1106" spans="1:5" x14ac:dyDescent="0.35">
      <c r="A1106" s="69" t="s">
        <v>1328</v>
      </c>
      <c r="B1106" s="69" t="s">
        <v>1166</v>
      </c>
      <c r="C1106" s="69" t="s">
        <v>1346</v>
      </c>
      <c r="D1106" s="69" t="s">
        <v>1180</v>
      </c>
      <c r="E1106" s="71" t="s">
        <v>2292</v>
      </c>
    </row>
    <row r="1107" spans="1:5" x14ac:dyDescent="0.35">
      <c r="A1107" s="70" t="s">
        <v>1328</v>
      </c>
      <c r="B1107" s="70" t="s">
        <v>1166</v>
      </c>
      <c r="C1107" s="70" t="s">
        <v>1346</v>
      </c>
      <c r="D1107" s="70" t="s">
        <v>1181</v>
      </c>
      <c r="E1107" s="72" t="s">
        <v>2293</v>
      </c>
    </row>
    <row r="1108" spans="1:5" x14ac:dyDescent="0.35">
      <c r="A1108" s="69" t="s">
        <v>1328</v>
      </c>
      <c r="B1108" s="69" t="s">
        <v>1166</v>
      </c>
      <c r="C1108" s="69" t="s">
        <v>1346</v>
      </c>
      <c r="D1108" s="69" t="s">
        <v>1182</v>
      </c>
      <c r="E1108" s="71" t="s">
        <v>2294</v>
      </c>
    </row>
    <row r="1109" spans="1:5" x14ac:dyDescent="0.35">
      <c r="A1109" s="70" t="s">
        <v>1328</v>
      </c>
      <c r="B1109" s="70" t="s">
        <v>1166</v>
      </c>
      <c r="C1109" s="70" t="s">
        <v>1346</v>
      </c>
      <c r="D1109" s="70" t="s">
        <v>1183</v>
      </c>
      <c r="E1109" s="72" t="s">
        <v>1349</v>
      </c>
    </row>
    <row r="1110" spans="1:5" x14ac:dyDescent="0.35">
      <c r="A1110" s="69" t="s">
        <v>1328</v>
      </c>
      <c r="B1110" s="69" t="s">
        <v>1166</v>
      </c>
      <c r="C1110" s="69" t="s">
        <v>1346</v>
      </c>
      <c r="D1110" s="69" t="s">
        <v>1184</v>
      </c>
      <c r="E1110" s="71" t="s">
        <v>2295</v>
      </c>
    </row>
    <row r="1111" spans="1:5" x14ac:dyDescent="0.35">
      <c r="A1111" s="70" t="s">
        <v>1328</v>
      </c>
      <c r="B1111" s="70" t="s">
        <v>1166</v>
      </c>
      <c r="C1111" s="70" t="s">
        <v>1346</v>
      </c>
      <c r="D1111" s="70" t="s">
        <v>1185</v>
      </c>
      <c r="E1111" s="72" t="s">
        <v>2296</v>
      </c>
    </row>
    <row r="1112" spans="1:5" x14ac:dyDescent="0.35">
      <c r="A1112" s="69" t="s">
        <v>1328</v>
      </c>
      <c r="B1112" s="69" t="s">
        <v>1166</v>
      </c>
      <c r="C1112" s="69" t="s">
        <v>1346</v>
      </c>
      <c r="D1112" s="69" t="s">
        <v>1186</v>
      </c>
      <c r="E1112" s="71" t="s">
        <v>2297</v>
      </c>
    </row>
    <row r="1113" spans="1:5" x14ac:dyDescent="0.35">
      <c r="A1113" s="70" t="s">
        <v>1328</v>
      </c>
      <c r="B1113" s="70" t="s">
        <v>1166</v>
      </c>
      <c r="C1113" s="70" t="s">
        <v>1346</v>
      </c>
      <c r="D1113" s="70" t="s">
        <v>1187</v>
      </c>
      <c r="E1113" s="72" t="s">
        <v>2298</v>
      </c>
    </row>
    <row r="1114" spans="1:5" x14ac:dyDescent="0.35">
      <c r="A1114" s="69" t="s">
        <v>1328</v>
      </c>
      <c r="B1114" s="69" t="s">
        <v>1166</v>
      </c>
      <c r="C1114" s="69" t="s">
        <v>1346</v>
      </c>
      <c r="D1114" s="69" t="s">
        <v>1188</v>
      </c>
      <c r="E1114" s="71" t="s">
        <v>2299</v>
      </c>
    </row>
    <row r="1115" spans="1:5" x14ac:dyDescent="0.35">
      <c r="A1115" s="70" t="s">
        <v>1328</v>
      </c>
      <c r="B1115" s="70" t="s">
        <v>1166</v>
      </c>
      <c r="C1115" s="70" t="s">
        <v>1346</v>
      </c>
      <c r="D1115" s="70" t="s">
        <v>1189</v>
      </c>
      <c r="E1115" s="72" t="s">
        <v>2300</v>
      </c>
    </row>
    <row r="1116" spans="1:5" x14ac:dyDescent="0.35">
      <c r="A1116" s="69" t="s">
        <v>1328</v>
      </c>
      <c r="B1116" s="69" t="s">
        <v>1166</v>
      </c>
      <c r="C1116" s="69" t="s">
        <v>1346</v>
      </c>
      <c r="D1116" s="69" t="s">
        <v>1190</v>
      </c>
      <c r="E1116" s="71" t="s">
        <v>2301</v>
      </c>
    </row>
    <row r="1117" spans="1:5" x14ac:dyDescent="0.35">
      <c r="A1117" s="70" t="s">
        <v>1328</v>
      </c>
      <c r="B1117" s="70" t="s">
        <v>1166</v>
      </c>
      <c r="C1117" s="70" t="s">
        <v>1346</v>
      </c>
      <c r="D1117" s="70" t="s">
        <v>1191</v>
      </c>
      <c r="E1117" s="72" t="s">
        <v>2302</v>
      </c>
    </row>
    <row r="1118" spans="1:5" x14ac:dyDescent="0.35">
      <c r="A1118" s="69" t="s">
        <v>1328</v>
      </c>
      <c r="B1118" s="69" t="s">
        <v>1166</v>
      </c>
      <c r="C1118" s="69" t="s">
        <v>1346</v>
      </c>
      <c r="D1118" s="69" t="s">
        <v>1192</v>
      </c>
      <c r="E1118" s="71" t="s">
        <v>2303</v>
      </c>
    </row>
    <row r="1119" spans="1:5" x14ac:dyDescent="0.35">
      <c r="A1119" s="70" t="s">
        <v>1328</v>
      </c>
      <c r="B1119" s="70" t="s">
        <v>1166</v>
      </c>
      <c r="C1119" s="70" t="s">
        <v>1346</v>
      </c>
      <c r="D1119" s="70" t="s">
        <v>1193</v>
      </c>
      <c r="E1119" s="72" t="s">
        <v>2304</v>
      </c>
    </row>
    <row r="1120" spans="1:5" x14ac:dyDescent="0.35">
      <c r="A1120" s="69" t="s">
        <v>1328</v>
      </c>
      <c r="B1120" s="69" t="s">
        <v>1166</v>
      </c>
      <c r="C1120" s="69" t="s">
        <v>1346</v>
      </c>
      <c r="D1120" s="69" t="s">
        <v>1194</v>
      </c>
      <c r="E1120" s="71" t="s">
        <v>2305</v>
      </c>
    </row>
    <row r="1121" spans="1:5" x14ac:dyDescent="0.35">
      <c r="A1121" s="70" t="s">
        <v>1328</v>
      </c>
      <c r="B1121" s="70" t="s">
        <v>1166</v>
      </c>
      <c r="C1121" s="70" t="s">
        <v>1346</v>
      </c>
      <c r="D1121" s="70" t="s">
        <v>1195</v>
      </c>
      <c r="E1121" s="72" t="s">
        <v>2306</v>
      </c>
    </row>
    <row r="1122" spans="1:5" x14ac:dyDescent="0.35">
      <c r="A1122" s="69" t="s">
        <v>1328</v>
      </c>
      <c r="B1122" s="69" t="s">
        <v>1166</v>
      </c>
      <c r="C1122" s="69" t="s">
        <v>1346</v>
      </c>
      <c r="D1122" s="69" t="s">
        <v>1196</v>
      </c>
      <c r="E1122" s="71" t="s">
        <v>2307</v>
      </c>
    </row>
    <row r="1123" spans="1:5" x14ac:dyDescent="0.35">
      <c r="A1123" s="70" t="s">
        <v>1328</v>
      </c>
      <c r="B1123" s="70" t="s">
        <v>1166</v>
      </c>
      <c r="C1123" s="70" t="s">
        <v>1346</v>
      </c>
      <c r="D1123" s="70" t="s">
        <v>1197</v>
      </c>
      <c r="E1123" s="72" t="s">
        <v>2308</v>
      </c>
    </row>
    <row r="1124" spans="1:5" x14ac:dyDescent="0.35">
      <c r="A1124" s="69" t="s">
        <v>1328</v>
      </c>
      <c r="B1124" s="69" t="s">
        <v>1166</v>
      </c>
      <c r="C1124" s="69" t="s">
        <v>1346</v>
      </c>
      <c r="D1124" s="69" t="s">
        <v>1198</v>
      </c>
      <c r="E1124" s="71" t="s">
        <v>2309</v>
      </c>
    </row>
    <row r="1125" spans="1:5" x14ac:dyDescent="0.35">
      <c r="A1125" s="70" t="s">
        <v>1328</v>
      </c>
      <c r="B1125" s="70" t="s">
        <v>1166</v>
      </c>
      <c r="C1125" s="70" t="s">
        <v>1346</v>
      </c>
      <c r="D1125" s="70" t="s">
        <v>1199</v>
      </c>
      <c r="E1125" s="72" t="s">
        <v>2310</v>
      </c>
    </row>
    <row r="1126" spans="1:5" x14ac:dyDescent="0.35">
      <c r="A1126" s="69" t="s">
        <v>1328</v>
      </c>
      <c r="B1126" s="69" t="s">
        <v>1166</v>
      </c>
      <c r="C1126" s="69" t="s">
        <v>1346</v>
      </c>
      <c r="D1126" s="69" t="s">
        <v>1200</v>
      </c>
      <c r="E1126" s="71" t="s">
        <v>2311</v>
      </c>
    </row>
    <row r="1127" spans="1:5" x14ac:dyDescent="0.35">
      <c r="A1127" s="70" t="s">
        <v>1328</v>
      </c>
      <c r="B1127" s="70" t="s">
        <v>1166</v>
      </c>
      <c r="C1127" s="70" t="s">
        <v>1346</v>
      </c>
      <c r="D1127" s="70" t="s">
        <v>1201</v>
      </c>
      <c r="E1127" s="72" t="s">
        <v>2312</v>
      </c>
    </row>
    <row r="1128" spans="1:5" x14ac:dyDescent="0.35">
      <c r="A1128" s="69" t="s">
        <v>1328</v>
      </c>
      <c r="B1128" s="69" t="s">
        <v>1202</v>
      </c>
      <c r="C1128" s="69" t="s">
        <v>1710</v>
      </c>
      <c r="D1128" s="69" t="s">
        <v>1203</v>
      </c>
      <c r="E1128" s="71" t="s">
        <v>2279</v>
      </c>
    </row>
    <row r="1129" spans="1:5" x14ac:dyDescent="0.35">
      <c r="A1129" s="70" t="s">
        <v>1328</v>
      </c>
      <c r="B1129" s="70" t="s">
        <v>1202</v>
      </c>
      <c r="C1129" s="70" t="s">
        <v>1710</v>
      </c>
      <c r="D1129" s="70" t="s">
        <v>1204</v>
      </c>
      <c r="E1129" s="72" t="s">
        <v>2280</v>
      </c>
    </row>
    <row r="1130" spans="1:5" x14ac:dyDescent="0.35">
      <c r="A1130" s="69" t="s">
        <v>1328</v>
      </c>
      <c r="B1130" s="69" t="s">
        <v>1202</v>
      </c>
      <c r="C1130" s="69" t="s">
        <v>1710</v>
      </c>
      <c r="D1130" s="69" t="s">
        <v>1205</v>
      </c>
      <c r="E1130" s="71" t="s">
        <v>2281</v>
      </c>
    </row>
    <row r="1131" spans="1:5" x14ac:dyDescent="0.35">
      <c r="A1131" s="70" t="s">
        <v>1328</v>
      </c>
      <c r="B1131" s="70" t="s">
        <v>1202</v>
      </c>
      <c r="C1131" s="70" t="s">
        <v>1710</v>
      </c>
      <c r="D1131" s="70" t="s">
        <v>1206</v>
      </c>
      <c r="E1131" s="72" t="s">
        <v>2282</v>
      </c>
    </row>
    <row r="1132" spans="1:5" x14ac:dyDescent="0.35">
      <c r="A1132" s="69" t="s">
        <v>1328</v>
      </c>
      <c r="B1132" s="69" t="s">
        <v>1202</v>
      </c>
      <c r="C1132" s="69" t="s">
        <v>1710</v>
      </c>
      <c r="D1132" s="69" t="s">
        <v>1207</v>
      </c>
      <c r="E1132" s="71" t="s">
        <v>2283</v>
      </c>
    </row>
    <row r="1133" spans="1:5" x14ac:dyDescent="0.35">
      <c r="A1133" s="70" t="s">
        <v>1328</v>
      </c>
      <c r="B1133" s="70" t="s">
        <v>1202</v>
      </c>
      <c r="C1133" s="70" t="s">
        <v>1710</v>
      </c>
      <c r="D1133" s="70" t="s">
        <v>1208</v>
      </c>
      <c r="E1133" s="72" t="s">
        <v>2284</v>
      </c>
    </row>
    <row r="1134" spans="1:5" x14ac:dyDescent="0.35">
      <c r="A1134" s="69" t="s">
        <v>1328</v>
      </c>
      <c r="B1134" s="69" t="s">
        <v>1202</v>
      </c>
      <c r="C1134" s="69" t="s">
        <v>1710</v>
      </c>
      <c r="D1134" s="69" t="s">
        <v>1209</v>
      </c>
      <c r="E1134" s="71" t="s">
        <v>2285</v>
      </c>
    </row>
    <row r="1135" spans="1:5" x14ac:dyDescent="0.35">
      <c r="A1135" s="70" t="s">
        <v>1328</v>
      </c>
      <c r="B1135" s="70" t="s">
        <v>1202</v>
      </c>
      <c r="C1135" s="70" t="s">
        <v>1710</v>
      </c>
      <c r="D1135" s="70" t="s">
        <v>1210</v>
      </c>
      <c r="E1135" s="72" t="s">
        <v>2286</v>
      </c>
    </row>
    <row r="1136" spans="1:5" x14ac:dyDescent="0.35">
      <c r="A1136" s="69" t="s">
        <v>1328</v>
      </c>
      <c r="B1136" s="69" t="s">
        <v>1202</v>
      </c>
      <c r="C1136" s="69" t="s">
        <v>1710</v>
      </c>
      <c r="D1136" s="69" t="s">
        <v>1211</v>
      </c>
      <c r="E1136" s="71" t="s">
        <v>2287</v>
      </c>
    </row>
    <row r="1137" spans="1:5" x14ac:dyDescent="0.35">
      <c r="A1137" s="70" t="s">
        <v>1328</v>
      </c>
      <c r="B1137" s="70" t="s">
        <v>1202</v>
      </c>
      <c r="C1137" s="70" t="s">
        <v>1710</v>
      </c>
      <c r="D1137" s="70" t="s">
        <v>1212</v>
      </c>
      <c r="E1137" s="72" t="s">
        <v>2288</v>
      </c>
    </row>
    <row r="1138" spans="1:5" x14ac:dyDescent="0.35">
      <c r="A1138" s="69" t="s">
        <v>1328</v>
      </c>
      <c r="B1138" s="69" t="s">
        <v>1202</v>
      </c>
      <c r="C1138" s="69" t="s">
        <v>1710</v>
      </c>
      <c r="D1138" s="69" t="s">
        <v>1213</v>
      </c>
      <c r="E1138" s="71" t="s">
        <v>2289</v>
      </c>
    </row>
    <row r="1139" spans="1:5" x14ac:dyDescent="0.35">
      <c r="A1139" s="70" t="s">
        <v>1328</v>
      </c>
      <c r="B1139" s="70" t="s">
        <v>1202</v>
      </c>
      <c r="C1139" s="70" t="s">
        <v>1710</v>
      </c>
      <c r="D1139" s="70" t="s">
        <v>1214</v>
      </c>
      <c r="E1139" s="72" t="s">
        <v>2290</v>
      </c>
    </row>
    <row r="1140" spans="1:5" x14ac:dyDescent="0.35">
      <c r="A1140" s="69" t="s">
        <v>1328</v>
      </c>
      <c r="B1140" s="69" t="s">
        <v>1202</v>
      </c>
      <c r="C1140" s="69" t="s">
        <v>1710</v>
      </c>
      <c r="D1140" s="69" t="s">
        <v>1215</v>
      </c>
      <c r="E1140" s="71" t="s">
        <v>2291</v>
      </c>
    </row>
    <row r="1141" spans="1:5" x14ac:dyDescent="0.35">
      <c r="A1141" s="70" t="s">
        <v>1328</v>
      </c>
      <c r="B1141" s="70" t="s">
        <v>1202</v>
      </c>
      <c r="C1141" s="70" t="s">
        <v>1710</v>
      </c>
      <c r="D1141" s="70" t="s">
        <v>1216</v>
      </c>
      <c r="E1141" s="72" t="s">
        <v>2292</v>
      </c>
    </row>
    <row r="1142" spans="1:5" x14ac:dyDescent="0.35">
      <c r="A1142" s="69" t="s">
        <v>1328</v>
      </c>
      <c r="B1142" s="69" t="s">
        <v>1202</v>
      </c>
      <c r="C1142" s="69" t="s">
        <v>1710</v>
      </c>
      <c r="D1142" s="69" t="s">
        <v>1217</v>
      </c>
      <c r="E1142" s="71" t="s">
        <v>2293</v>
      </c>
    </row>
    <row r="1143" spans="1:5" x14ac:dyDescent="0.35">
      <c r="A1143" s="70" t="s">
        <v>1328</v>
      </c>
      <c r="B1143" s="70" t="s">
        <v>1202</v>
      </c>
      <c r="C1143" s="70" t="s">
        <v>1710</v>
      </c>
      <c r="D1143" s="70" t="s">
        <v>1218</v>
      </c>
      <c r="E1143" s="72" t="s">
        <v>2294</v>
      </c>
    </row>
    <row r="1144" spans="1:5" x14ac:dyDescent="0.35">
      <c r="A1144" s="69" t="s">
        <v>1328</v>
      </c>
      <c r="B1144" s="69" t="s">
        <v>1202</v>
      </c>
      <c r="C1144" s="69" t="s">
        <v>1710</v>
      </c>
      <c r="D1144" s="69" t="s">
        <v>1219</v>
      </c>
      <c r="E1144" s="71" t="s">
        <v>2295</v>
      </c>
    </row>
    <row r="1145" spans="1:5" x14ac:dyDescent="0.35">
      <c r="A1145" s="70" t="s">
        <v>1328</v>
      </c>
      <c r="B1145" s="70" t="s">
        <v>1202</v>
      </c>
      <c r="C1145" s="70" t="s">
        <v>1710</v>
      </c>
      <c r="D1145" s="70" t="s">
        <v>1220</v>
      </c>
      <c r="E1145" s="72" t="s">
        <v>2296</v>
      </c>
    </row>
    <row r="1146" spans="1:5" x14ac:dyDescent="0.35">
      <c r="A1146" s="69" t="s">
        <v>1328</v>
      </c>
      <c r="B1146" s="69" t="s">
        <v>1202</v>
      </c>
      <c r="C1146" s="69" t="s">
        <v>1710</v>
      </c>
      <c r="D1146" s="69" t="s">
        <v>1221</v>
      </c>
      <c r="E1146" s="71" t="s">
        <v>2297</v>
      </c>
    </row>
    <row r="1147" spans="1:5" x14ac:dyDescent="0.35">
      <c r="A1147" s="70" t="s">
        <v>1328</v>
      </c>
      <c r="B1147" s="70" t="s">
        <v>1202</v>
      </c>
      <c r="C1147" s="70" t="s">
        <v>1710</v>
      </c>
      <c r="D1147" s="70" t="s">
        <v>1222</v>
      </c>
      <c r="E1147" s="72" t="s">
        <v>2298</v>
      </c>
    </row>
    <row r="1148" spans="1:5" x14ac:dyDescent="0.35">
      <c r="A1148" s="69" t="s">
        <v>1328</v>
      </c>
      <c r="B1148" s="69" t="s">
        <v>1202</v>
      </c>
      <c r="C1148" s="69" t="s">
        <v>1710</v>
      </c>
      <c r="D1148" s="69" t="s">
        <v>1223</v>
      </c>
      <c r="E1148" s="71" t="s">
        <v>2299</v>
      </c>
    </row>
    <row r="1149" spans="1:5" x14ac:dyDescent="0.35">
      <c r="A1149" s="70" t="s">
        <v>1328</v>
      </c>
      <c r="B1149" s="70" t="s">
        <v>1202</v>
      </c>
      <c r="C1149" s="70" t="s">
        <v>1710</v>
      </c>
      <c r="D1149" s="70" t="s">
        <v>1224</v>
      </c>
      <c r="E1149" s="72" t="s">
        <v>2300</v>
      </c>
    </row>
    <row r="1150" spans="1:5" x14ac:dyDescent="0.35">
      <c r="A1150" s="69" t="s">
        <v>1328</v>
      </c>
      <c r="B1150" s="69" t="s">
        <v>1202</v>
      </c>
      <c r="C1150" s="69" t="s">
        <v>1710</v>
      </c>
      <c r="D1150" s="69" t="s">
        <v>1225</v>
      </c>
      <c r="E1150" s="71" t="s">
        <v>2301</v>
      </c>
    </row>
    <row r="1151" spans="1:5" x14ac:dyDescent="0.35">
      <c r="A1151" s="70" t="s">
        <v>1328</v>
      </c>
      <c r="B1151" s="70" t="s">
        <v>1202</v>
      </c>
      <c r="C1151" s="70" t="s">
        <v>1710</v>
      </c>
      <c r="D1151" s="70" t="s">
        <v>1226</v>
      </c>
      <c r="E1151" s="72" t="s">
        <v>2302</v>
      </c>
    </row>
    <row r="1152" spans="1:5" x14ac:dyDescent="0.35">
      <c r="A1152" s="69" t="s">
        <v>1328</v>
      </c>
      <c r="B1152" s="69" t="s">
        <v>1202</v>
      </c>
      <c r="C1152" s="69" t="s">
        <v>1710</v>
      </c>
      <c r="D1152" s="69" t="s">
        <v>1227</v>
      </c>
      <c r="E1152" s="71" t="s">
        <v>2303</v>
      </c>
    </row>
    <row r="1153" spans="1:5" x14ac:dyDescent="0.35">
      <c r="A1153" s="70" t="s">
        <v>1328</v>
      </c>
      <c r="B1153" s="70" t="s">
        <v>1202</v>
      </c>
      <c r="C1153" s="70" t="s">
        <v>1710</v>
      </c>
      <c r="D1153" s="70" t="s">
        <v>1228</v>
      </c>
      <c r="E1153" s="72" t="s">
        <v>2304</v>
      </c>
    </row>
    <row r="1154" spans="1:5" x14ac:dyDescent="0.35">
      <c r="A1154" s="69" t="s">
        <v>1328</v>
      </c>
      <c r="B1154" s="69" t="s">
        <v>1202</v>
      </c>
      <c r="C1154" s="69" t="s">
        <v>1710</v>
      </c>
      <c r="D1154" s="69" t="s">
        <v>1229</v>
      </c>
      <c r="E1154" s="71" t="s">
        <v>2305</v>
      </c>
    </row>
    <row r="1155" spans="1:5" x14ac:dyDescent="0.35">
      <c r="A1155" s="70" t="s">
        <v>1328</v>
      </c>
      <c r="B1155" s="70" t="s">
        <v>1202</v>
      </c>
      <c r="C1155" s="70" t="s">
        <v>1710</v>
      </c>
      <c r="D1155" s="70" t="s">
        <v>1230</v>
      </c>
      <c r="E1155" s="72" t="s">
        <v>2306</v>
      </c>
    </row>
    <row r="1156" spans="1:5" x14ac:dyDescent="0.35">
      <c r="A1156" s="69" t="s">
        <v>1328</v>
      </c>
      <c r="B1156" s="69" t="s">
        <v>1202</v>
      </c>
      <c r="C1156" s="69" t="s">
        <v>1710</v>
      </c>
      <c r="D1156" s="69" t="s">
        <v>1231</v>
      </c>
      <c r="E1156" s="71" t="s">
        <v>2307</v>
      </c>
    </row>
    <row r="1157" spans="1:5" x14ac:dyDescent="0.35">
      <c r="A1157" s="70" t="s">
        <v>1328</v>
      </c>
      <c r="B1157" s="70" t="s">
        <v>1202</v>
      </c>
      <c r="C1157" s="70" t="s">
        <v>1710</v>
      </c>
      <c r="D1157" s="70" t="s">
        <v>1232</v>
      </c>
      <c r="E1157" s="72" t="s">
        <v>2308</v>
      </c>
    </row>
    <row r="1158" spans="1:5" x14ac:dyDescent="0.35">
      <c r="A1158" s="69" t="s">
        <v>1328</v>
      </c>
      <c r="B1158" s="69" t="s">
        <v>1202</v>
      </c>
      <c r="C1158" s="69" t="s">
        <v>1710</v>
      </c>
      <c r="D1158" s="69" t="s">
        <v>1233</v>
      </c>
      <c r="E1158" s="71" t="s">
        <v>2309</v>
      </c>
    </row>
    <row r="1159" spans="1:5" x14ac:dyDescent="0.35">
      <c r="A1159" s="70" t="s">
        <v>1328</v>
      </c>
      <c r="B1159" s="70" t="s">
        <v>1202</v>
      </c>
      <c r="C1159" s="70" t="s">
        <v>1710</v>
      </c>
      <c r="D1159" s="70" t="s">
        <v>1234</v>
      </c>
      <c r="E1159" s="72" t="s">
        <v>2310</v>
      </c>
    </row>
    <row r="1160" spans="1:5" x14ac:dyDescent="0.35">
      <c r="A1160" s="69" t="s">
        <v>1328</v>
      </c>
      <c r="B1160" s="69" t="s">
        <v>1202</v>
      </c>
      <c r="C1160" s="69" t="s">
        <v>1710</v>
      </c>
      <c r="D1160" s="69" t="s">
        <v>1235</v>
      </c>
      <c r="E1160" s="71" t="s">
        <v>2311</v>
      </c>
    </row>
    <row r="1161" spans="1:5" x14ac:dyDescent="0.35">
      <c r="A1161" s="70" t="s">
        <v>1328</v>
      </c>
      <c r="B1161" s="70" t="s">
        <v>1202</v>
      </c>
      <c r="C1161" s="70" t="s">
        <v>1710</v>
      </c>
      <c r="D1161" s="70" t="s">
        <v>1236</v>
      </c>
      <c r="E1161" s="72" t="s">
        <v>2312</v>
      </c>
    </row>
    <row r="1162" spans="1:5" x14ac:dyDescent="0.35">
      <c r="A1162" s="69" t="s">
        <v>1328</v>
      </c>
      <c r="B1162" s="69" t="s">
        <v>1237</v>
      </c>
      <c r="C1162" s="69" t="s">
        <v>1353</v>
      </c>
      <c r="D1162" s="69" t="s">
        <v>1238</v>
      </c>
      <c r="E1162" s="71" t="s">
        <v>2313</v>
      </c>
    </row>
    <row r="1163" spans="1:5" x14ac:dyDescent="0.35">
      <c r="A1163" s="70" t="s">
        <v>1328</v>
      </c>
      <c r="B1163" s="70" t="s">
        <v>1237</v>
      </c>
      <c r="C1163" s="70" t="s">
        <v>1353</v>
      </c>
      <c r="D1163" s="70" t="s">
        <v>1239</v>
      </c>
      <c r="E1163" s="72" t="s">
        <v>2282</v>
      </c>
    </row>
    <row r="1164" spans="1:5" x14ac:dyDescent="0.35">
      <c r="A1164" s="69" t="s">
        <v>1328</v>
      </c>
      <c r="B1164" s="69" t="s">
        <v>1237</v>
      </c>
      <c r="C1164" s="69" t="s">
        <v>1353</v>
      </c>
      <c r="D1164" s="69" t="s">
        <v>1240</v>
      </c>
      <c r="E1164" s="71" t="s">
        <v>2314</v>
      </c>
    </row>
    <row r="1165" spans="1:5" x14ac:dyDescent="0.35">
      <c r="A1165" s="70" t="s">
        <v>1328</v>
      </c>
      <c r="B1165" s="70" t="s">
        <v>1237</v>
      </c>
      <c r="C1165" s="70" t="s">
        <v>1353</v>
      </c>
      <c r="D1165" s="70" t="s">
        <v>1241</v>
      </c>
      <c r="E1165" s="72" t="s">
        <v>2284</v>
      </c>
    </row>
    <row r="1166" spans="1:5" x14ac:dyDescent="0.35">
      <c r="A1166" s="69" t="s">
        <v>1328</v>
      </c>
      <c r="B1166" s="69" t="s">
        <v>1237</v>
      </c>
      <c r="C1166" s="69" t="s">
        <v>1353</v>
      </c>
      <c r="D1166" s="69" t="s">
        <v>1242</v>
      </c>
      <c r="E1166" s="71" t="s">
        <v>2285</v>
      </c>
    </row>
    <row r="1167" spans="1:5" x14ac:dyDescent="0.35">
      <c r="A1167" s="70" t="s">
        <v>1328</v>
      </c>
      <c r="B1167" s="70" t="s">
        <v>1237</v>
      </c>
      <c r="C1167" s="70" t="s">
        <v>1353</v>
      </c>
      <c r="D1167" s="70" t="s">
        <v>1243</v>
      </c>
      <c r="E1167" s="72" t="s">
        <v>2286</v>
      </c>
    </row>
    <row r="1168" spans="1:5" x14ac:dyDescent="0.35">
      <c r="A1168" s="69" t="s">
        <v>1328</v>
      </c>
      <c r="B1168" s="69" t="s">
        <v>1237</v>
      </c>
      <c r="C1168" s="69" t="s">
        <v>1353</v>
      </c>
      <c r="D1168" s="69" t="s">
        <v>1244</v>
      </c>
      <c r="E1168" s="71" t="s">
        <v>2315</v>
      </c>
    </row>
    <row r="1169" spans="1:5" x14ac:dyDescent="0.35">
      <c r="A1169" s="70" t="s">
        <v>1328</v>
      </c>
      <c r="B1169" s="70" t="s">
        <v>1237</v>
      </c>
      <c r="C1169" s="70" t="s">
        <v>1353</v>
      </c>
      <c r="D1169" s="70" t="s">
        <v>1245</v>
      </c>
      <c r="E1169" s="72" t="s">
        <v>2287</v>
      </c>
    </row>
    <row r="1170" spans="1:5" x14ac:dyDescent="0.35">
      <c r="A1170" s="69" t="s">
        <v>1328</v>
      </c>
      <c r="B1170" s="69" t="s">
        <v>1237</v>
      </c>
      <c r="C1170" s="69" t="s">
        <v>1353</v>
      </c>
      <c r="D1170" s="69" t="s">
        <v>1246</v>
      </c>
      <c r="E1170" s="71" t="s">
        <v>2288</v>
      </c>
    </row>
    <row r="1171" spans="1:5" x14ac:dyDescent="0.35">
      <c r="A1171" s="70" t="s">
        <v>1328</v>
      </c>
      <c r="B1171" s="70" t="s">
        <v>1237</v>
      </c>
      <c r="C1171" s="70" t="s">
        <v>1353</v>
      </c>
      <c r="D1171" s="70" t="s">
        <v>1247</v>
      </c>
      <c r="E1171" s="72" t="s">
        <v>2289</v>
      </c>
    </row>
    <row r="1172" spans="1:5" x14ac:dyDescent="0.35">
      <c r="A1172" s="69" t="s">
        <v>1328</v>
      </c>
      <c r="B1172" s="69" t="s">
        <v>1237</v>
      </c>
      <c r="C1172" s="69" t="s">
        <v>1353</v>
      </c>
      <c r="D1172" s="69" t="s">
        <v>1248</v>
      </c>
      <c r="E1172" s="71" t="s">
        <v>2290</v>
      </c>
    </row>
    <row r="1173" spans="1:5" x14ac:dyDescent="0.35">
      <c r="A1173" s="70" t="s">
        <v>1328</v>
      </c>
      <c r="B1173" s="70" t="s">
        <v>1237</v>
      </c>
      <c r="C1173" s="70" t="s">
        <v>1353</v>
      </c>
      <c r="D1173" s="70" t="s">
        <v>1249</v>
      </c>
      <c r="E1173" s="72" t="s">
        <v>2291</v>
      </c>
    </row>
    <row r="1174" spans="1:5" x14ac:dyDescent="0.35">
      <c r="A1174" s="69" t="s">
        <v>1328</v>
      </c>
      <c r="B1174" s="69" t="s">
        <v>1237</v>
      </c>
      <c r="C1174" s="69" t="s">
        <v>1353</v>
      </c>
      <c r="D1174" s="69" t="s">
        <v>1250</v>
      </c>
      <c r="E1174" s="71" t="s">
        <v>2292</v>
      </c>
    </row>
    <row r="1175" spans="1:5" x14ac:dyDescent="0.35">
      <c r="A1175" s="70" t="s">
        <v>1328</v>
      </c>
      <c r="B1175" s="70" t="s">
        <v>1237</v>
      </c>
      <c r="C1175" s="70" t="s">
        <v>1353</v>
      </c>
      <c r="D1175" s="70" t="s">
        <v>1251</v>
      </c>
      <c r="E1175" s="72" t="s">
        <v>2293</v>
      </c>
    </row>
    <row r="1176" spans="1:5" x14ac:dyDescent="0.35">
      <c r="A1176" s="69" t="s">
        <v>1328</v>
      </c>
      <c r="B1176" s="69" t="s">
        <v>1237</v>
      </c>
      <c r="C1176" s="69" t="s">
        <v>1353</v>
      </c>
      <c r="D1176" s="69" t="s">
        <v>1252</v>
      </c>
      <c r="E1176" s="71" t="s">
        <v>2294</v>
      </c>
    </row>
    <row r="1177" spans="1:5" x14ac:dyDescent="0.35">
      <c r="A1177" s="70" t="s">
        <v>1328</v>
      </c>
      <c r="B1177" s="70" t="s">
        <v>1237</v>
      </c>
      <c r="C1177" s="70" t="s">
        <v>1353</v>
      </c>
      <c r="D1177" s="70" t="s">
        <v>1253</v>
      </c>
      <c r="E1177" s="72" t="s">
        <v>2316</v>
      </c>
    </row>
    <row r="1178" spans="1:5" x14ac:dyDescent="0.35">
      <c r="A1178" s="69" t="s">
        <v>1328</v>
      </c>
      <c r="B1178" s="69" t="s">
        <v>1237</v>
      </c>
      <c r="C1178" s="69" t="s">
        <v>1353</v>
      </c>
      <c r="D1178" s="69" t="s">
        <v>1254</v>
      </c>
      <c r="E1178" s="71" t="s">
        <v>2295</v>
      </c>
    </row>
    <row r="1179" spans="1:5" x14ac:dyDescent="0.35">
      <c r="A1179" s="70" t="s">
        <v>1328</v>
      </c>
      <c r="B1179" s="70" t="s">
        <v>1237</v>
      </c>
      <c r="C1179" s="70" t="s">
        <v>1353</v>
      </c>
      <c r="D1179" s="70" t="s">
        <v>1255</v>
      </c>
      <c r="E1179" s="72" t="s">
        <v>2296</v>
      </c>
    </row>
    <row r="1180" spans="1:5" x14ac:dyDescent="0.35">
      <c r="A1180" s="69" t="s">
        <v>1328</v>
      </c>
      <c r="B1180" s="69" t="s">
        <v>1237</v>
      </c>
      <c r="C1180" s="69" t="s">
        <v>1353</v>
      </c>
      <c r="D1180" s="69" t="s">
        <v>1256</v>
      </c>
      <c r="E1180" s="71" t="s">
        <v>2317</v>
      </c>
    </row>
    <row r="1181" spans="1:5" x14ac:dyDescent="0.35">
      <c r="A1181" s="70" t="s">
        <v>1328</v>
      </c>
      <c r="B1181" s="70" t="s">
        <v>1237</v>
      </c>
      <c r="C1181" s="70" t="s">
        <v>1353</v>
      </c>
      <c r="D1181" s="70" t="s">
        <v>1257</v>
      </c>
      <c r="E1181" s="72" t="s">
        <v>2318</v>
      </c>
    </row>
    <row r="1182" spans="1:5" x14ac:dyDescent="0.35">
      <c r="A1182" s="69" t="s">
        <v>1328</v>
      </c>
      <c r="B1182" s="69" t="s">
        <v>1237</v>
      </c>
      <c r="C1182" s="69" t="s">
        <v>1353</v>
      </c>
      <c r="D1182" s="69" t="s">
        <v>1258</v>
      </c>
      <c r="E1182" s="71" t="s">
        <v>2299</v>
      </c>
    </row>
    <row r="1183" spans="1:5" x14ac:dyDescent="0.35">
      <c r="A1183" s="70" t="s">
        <v>1328</v>
      </c>
      <c r="B1183" s="70" t="s">
        <v>1237</v>
      </c>
      <c r="C1183" s="70" t="s">
        <v>1353</v>
      </c>
      <c r="D1183" s="70" t="s">
        <v>1259</v>
      </c>
      <c r="E1183" s="72" t="s">
        <v>2300</v>
      </c>
    </row>
    <row r="1184" spans="1:5" x14ac:dyDescent="0.35">
      <c r="A1184" s="69" t="s">
        <v>1328</v>
      </c>
      <c r="B1184" s="69" t="s">
        <v>1237</v>
      </c>
      <c r="C1184" s="69" t="s">
        <v>1353</v>
      </c>
      <c r="D1184" s="69" t="s">
        <v>1260</v>
      </c>
      <c r="E1184" s="71" t="s">
        <v>2301</v>
      </c>
    </row>
    <row r="1185" spans="1:5" x14ac:dyDescent="0.35">
      <c r="A1185" s="70" t="s">
        <v>1328</v>
      </c>
      <c r="B1185" s="70" t="s">
        <v>1237</v>
      </c>
      <c r="C1185" s="70" t="s">
        <v>1353</v>
      </c>
      <c r="D1185" s="70" t="s">
        <v>1261</v>
      </c>
      <c r="E1185" s="72" t="s">
        <v>2302</v>
      </c>
    </row>
    <row r="1186" spans="1:5" x14ac:dyDescent="0.35">
      <c r="A1186" s="69" t="s">
        <v>1328</v>
      </c>
      <c r="B1186" s="69" t="s">
        <v>1237</v>
      </c>
      <c r="C1186" s="69" t="s">
        <v>1353</v>
      </c>
      <c r="D1186" s="69" t="s">
        <v>1262</v>
      </c>
      <c r="E1186" s="71" t="s">
        <v>2319</v>
      </c>
    </row>
    <row r="1187" spans="1:5" x14ac:dyDescent="0.35">
      <c r="A1187" s="70" t="s">
        <v>1328</v>
      </c>
      <c r="B1187" s="70" t="s">
        <v>1237</v>
      </c>
      <c r="C1187" s="70" t="s">
        <v>1353</v>
      </c>
      <c r="D1187" s="70" t="s">
        <v>1263</v>
      </c>
      <c r="E1187" s="72" t="s">
        <v>2306</v>
      </c>
    </row>
    <row r="1188" spans="1:5" x14ac:dyDescent="0.35">
      <c r="A1188" s="69" t="s">
        <v>1328</v>
      </c>
      <c r="B1188" s="69" t="s">
        <v>1237</v>
      </c>
      <c r="C1188" s="69" t="s">
        <v>1353</v>
      </c>
      <c r="D1188" s="69" t="s">
        <v>1264</v>
      </c>
      <c r="E1188" s="71" t="s">
        <v>2320</v>
      </c>
    </row>
    <row r="1189" spans="1:5" x14ac:dyDescent="0.35">
      <c r="A1189" s="70" t="s">
        <v>1328</v>
      </c>
      <c r="B1189" s="70" t="s">
        <v>1237</v>
      </c>
      <c r="C1189" s="70" t="s">
        <v>1353</v>
      </c>
      <c r="D1189" s="70" t="s">
        <v>1265</v>
      </c>
      <c r="E1189" s="72" t="s">
        <v>2307</v>
      </c>
    </row>
    <row r="1190" spans="1:5" x14ac:dyDescent="0.35">
      <c r="A1190" s="69" t="s">
        <v>1328</v>
      </c>
      <c r="B1190" s="69" t="s">
        <v>1237</v>
      </c>
      <c r="C1190" s="69" t="s">
        <v>1353</v>
      </c>
      <c r="D1190" s="69" t="s">
        <v>1266</v>
      </c>
      <c r="E1190" s="71" t="s">
        <v>2321</v>
      </c>
    </row>
    <row r="1191" spans="1:5" x14ac:dyDescent="0.35">
      <c r="A1191" s="70" t="s">
        <v>1328</v>
      </c>
      <c r="B1191" s="70" t="s">
        <v>1237</v>
      </c>
      <c r="C1191" s="70" t="s">
        <v>1353</v>
      </c>
      <c r="D1191" s="70" t="s">
        <v>1267</v>
      </c>
      <c r="E1191" s="72" t="s">
        <v>2322</v>
      </c>
    </row>
    <row r="1192" spans="1:5" x14ac:dyDescent="0.35">
      <c r="A1192" s="69" t="s">
        <v>1328</v>
      </c>
      <c r="B1192" s="69" t="s">
        <v>1237</v>
      </c>
      <c r="C1192" s="69" t="s">
        <v>1353</v>
      </c>
      <c r="D1192" s="69" t="s">
        <v>1268</v>
      </c>
      <c r="E1192" s="71" t="s">
        <v>2323</v>
      </c>
    </row>
    <row r="1193" spans="1:5" x14ac:dyDescent="0.35">
      <c r="A1193" s="70" t="s">
        <v>1328</v>
      </c>
      <c r="B1193" s="70" t="s">
        <v>1237</v>
      </c>
      <c r="C1193" s="70" t="s">
        <v>1353</v>
      </c>
      <c r="D1193" s="70" t="s">
        <v>1269</v>
      </c>
      <c r="E1193" s="72" t="s">
        <v>2324</v>
      </c>
    </row>
    <row r="1194" spans="1:5" x14ac:dyDescent="0.35">
      <c r="A1194" s="69" t="s">
        <v>1328</v>
      </c>
      <c r="B1194" s="69" t="s">
        <v>1237</v>
      </c>
      <c r="C1194" s="69" t="s">
        <v>1353</v>
      </c>
      <c r="D1194" s="69" t="s">
        <v>1270</v>
      </c>
      <c r="E1194" s="71" t="s">
        <v>2309</v>
      </c>
    </row>
    <row r="1195" spans="1:5" x14ac:dyDescent="0.35">
      <c r="A1195" s="70" t="s">
        <v>1328</v>
      </c>
      <c r="B1195" s="70" t="s">
        <v>1237</v>
      </c>
      <c r="C1195" s="70" t="s">
        <v>1353</v>
      </c>
      <c r="D1195" s="70" t="s">
        <v>1271</v>
      </c>
      <c r="E1195" s="72" t="s">
        <v>2311</v>
      </c>
    </row>
    <row r="1196" spans="1:5" x14ac:dyDescent="0.35">
      <c r="A1196" s="69" t="s">
        <v>1328</v>
      </c>
      <c r="B1196" s="69" t="s">
        <v>1237</v>
      </c>
      <c r="C1196" s="69" t="s">
        <v>1353</v>
      </c>
      <c r="D1196" s="69" t="s">
        <v>1272</v>
      </c>
      <c r="E1196" s="71" t="s">
        <v>2325</v>
      </c>
    </row>
    <row r="1197" spans="1:5" x14ac:dyDescent="0.35">
      <c r="A1197" s="70" t="s">
        <v>1328</v>
      </c>
      <c r="B1197" s="70" t="s">
        <v>1237</v>
      </c>
      <c r="C1197" s="70" t="s">
        <v>1353</v>
      </c>
      <c r="D1197" s="70" t="s">
        <v>1273</v>
      </c>
      <c r="E1197" s="72" t="s">
        <v>2312</v>
      </c>
    </row>
    <row r="1198" spans="1:5" x14ac:dyDescent="0.35">
      <c r="A1198" s="69" t="s">
        <v>1328</v>
      </c>
      <c r="B1198" s="69" t="s">
        <v>1237</v>
      </c>
      <c r="C1198" s="69" t="s">
        <v>1353</v>
      </c>
      <c r="D1198" s="69" t="s">
        <v>1274</v>
      </c>
      <c r="E1198" s="71" t="s">
        <v>2326</v>
      </c>
    </row>
    <row r="1199" spans="1:5" x14ac:dyDescent="0.35">
      <c r="A1199" s="70" t="s">
        <v>1328</v>
      </c>
      <c r="B1199" s="70" t="s">
        <v>1275</v>
      </c>
      <c r="C1199" s="70" t="s">
        <v>1710</v>
      </c>
      <c r="D1199" s="70" t="s">
        <v>1276</v>
      </c>
      <c r="E1199" s="72" t="s">
        <v>2327</v>
      </c>
    </row>
    <row r="1200" spans="1:5" x14ac:dyDescent="0.35">
      <c r="A1200" s="69" t="s">
        <v>1328</v>
      </c>
      <c r="B1200" s="69" t="s">
        <v>1275</v>
      </c>
      <c r="C1200" s="69" t="s">
        <v>1710</v>
      </c>
      <c r="D1200" s="69" t="s">
        <v>1277</v>
      </c>
      <c r="E1200" s="71" t="s">
        <v>2328</v>
      </c>
    </row>
    <row r="1201" spans="1:5" x14ac:dyDescent="0.35">
      <c r="A1201" s="70" t="s">
        <v>1328</v>
      </c>
      <c r="B1201" s="70" t="s">
        <v>1275</v>
      </c>
      <c r="C1201" s="70" t="s">
        <v>1710</v>
      </c>
      <c r="D1201" s="70" t="s">
        <v>1278</v>
      </c>
      <c r="E1201" s="72" t="s">
        <v>2329</v>
      </c>
    </row>
    <row r="1202" spans="1:5" x14ac:dyDescent="0.35">
      <c r="A1202" s="69" t="s">
        <v>1328</v>
      </c>
      <c r="B1202" s="69" t="s">
        <v>1275</v>
      </c>
      <c r="C1202" s="69" t="s">
        <v>1710</v>
      </c>
      <c r="D1202" s="69" t="s">
        <v>1279</v>
      </c>
      <c r="E1202" s="71" t="s">
        <v>2330</v>
      </c>
    </row>
    <row r="1203" spans="1:5" x14ac:dyDescent="0.35">
      <c r="A1203" s="70" t="s">
        <v>1328</v>
      </c>
      <c r="B1203" s="70" t="s">
        <v>1275</v>
      </c>
      <c r="C1203" s="70" t="s">
        <v>1710</v>
      </c>
      <c r="D1203" s="70" t="s">
        <v>1280</v>
      </c>
      <c r="E1203" s="72" t="s">
        <v>2331</v>
      </c>
    </row>
    <row r="1204" spans="1:5" x14ac:dyDescent="0.35">
      <c r="A1204" s="69" t="s">
        <v>1328</v>
      </c>
      <c r="B1204" s="69" t="s">
        <v>1275</v>
      </c>
      <c r="C1204" s="69" t="s">
        <v>1710</v>
      </c>
      <c r="D1204" s="69" t="s">
        <v>1281</v>
      </c>
      <c r="E1204" s="71" t="s">
        <v>2332</v>
      </c>
    </row>
    <row r="1205" spans="1:5" x14ac:dyDescent="0.35">
      <c r="A1205" s="70" t="s">
        <v>1328</v>
      </c>
      <c r="B1205" s="70" t="s">
        <v>1275</v>
      </c>
      <c r="C1205" s="70" t="s">
        <v>1710</v>
      </c>
      <c r="D1205" s="70" t="s">
        <v>1282</v>
      </c>
      <c r="E1205" s="72" t="s">
        <v>2333</v>
      </c>
    </row>
    <row r="1206" spans="1:5" x14ac:dyDescent="0.35">
      <c r="A1206" s="69" t="s">
        <v>1328</v>
      </c>
      <c r="B1206" s="69" t="s">
        <v>1275</v>
      </c>
      <c r="C1206" s="69" t="s">
        <v>1710</v>
      </c>
      <c r="D1206" s="69" t="s">
        <v>1283</v>
      </c>
      <c r="E1206" s="71" t="s">
        <v>2334</v>
      </c>
    </row>
    <row r="1207" spans="1:5" x14ac:dyDescent="0.35">
      <c r="A1207" s="70" t="s">
        <v>1328</v>
      </c>
      <c r="B1207" s="70" t="s">
        <v>1275</v>
      </c>
      <c r="C1207" s="70" t="s">
        <v>1710</v>
      </c>
      <c r="D1207" s="70" t="s">
        <v>1284</v>
      </c>
      <c r="E1207" s="72" t="s">
        <v>2335</v>
      </c>
    </row>
    <row r="1208" spans="1:5" x14ac:dyDescent="0.35">
      <c r="A1208" s="69" t="s">
        <v>1328</v>
      </c>
      <c r="B1208" s="69" t="s">
        <v>1275</v>
      </c>
      <c r="C1208" s="69" t="s">
        <v>1710</v>
      </c>
      <c r="D1208" s="69" t="s">
        <v>1285</v>
      </c>
      <c r="E1208" s="71" t="s">
        <v>2336</v>
      </c>
    </row>
    <row r="1209" spans="1:5" x14ac:dyDescent="0.35">
      <c r="A1209" s="70" t="s">
        <v>1328</v>
      </c>
      <c r="B1209" s="70" t="s">
        <v>1275</v>
      </c>
      <c r="C1209" s="70" t="s">
        <v>1710</v>
      </c>
      <c r="D1209" s="70" t="s">
        <v>1286</v>
      </c>
      <c r="E1209" s="72" t="s">
        <v>2337</v>
      </c>
    </row>
    <row r="1210" spans="1:5" x14ac:dyDescent="0.35">
      <c r="A1210" s="69" t="s">
        <v>1328</v>
      </c>
      <c r="B1210" s="69" t="s">
        <v>1275</v>
      </c>
      <c r="C1210" s="69" t="s">
        <v>1710</v>
      </c>
      <c r="D1210" s="69" t="s">
        <v>1287</v>
      </c>
      <c r="E1210" s="71" t="s">
        <v>2338</v>
      </c>
    </row>
    <row r="1211" spans="1:5" x14ac:dyDescent="0.35">
      <c r="A1211" s="70" t="s">
        <v>1328</v>
      </c>
      <c r="B1211" s="70" t="s">
        <v>1275</v>
      </c>
      <c r="C1211" s="70" t="s">
        <v>1710</v>
      </c>
      <c r="D1211" s="70" t="s">
        <v>1288</v>
      </c>
      <c r="E1211" s="72" t="s">
        <v>2339</v>
      </c>
    </row>
    <row r="1212" spans="1:5" x14ac:dyDescent="0.35">
      <c r="A1212" s="69" t="s">
        <v>1328</v>
      </c>
      <c r="B1212" s="69" t="s">
        <v>1275</v>
      </c>
      <c r="C1212" s="69" t="s">
        <v>1710</v>
      </c>
      <c r="D1212" s="69" t="s">
        <v>1289</v>
      </c>
      <c r="E1212" s="71" t="s">
        <v>2340</v>
      </c>
    </row>
    <row r="1213" spans="1:5" x14ac:dyDescent="0.35">
      <c r="A1213" s="70" t="s">
        <v>1328</v>
      </c>
      <c r="B1213" s="70" t="s">
        <v>1275</v>
      </c>
      <c r="C1213" s="70" t="s">
        <v>1710</v>
      </c>
      <c r="D1213" s="70" t="s">
        <v>1290</v>
      </c>
      <c r="E1213" s="72" t="s">
        <v>2341</v>
      </c>
    </row>
    <row r="1214" spans="1:5" x14ac:dyDescent="0.35">
      <c r="A1214" s="69" t="s">
        <v>1328</v>
      </c>
      <c r="B1214" s="69" t="s">
        <v>1275</v>
      </c>
      <c r="C1214" s="69" t="s">
        <v>1710</v>
      </c>
      <c r="D1214" s="69" t="s">
        <v>1291</v>
      </c>
      <c r="E1214" s="71" t="s">
        <v>2342</v>
      </c>
    </row>
    <row r="1215" spans="1:5" x14ac:dyDescent="0.35">
      <c r="A1215" s="70" t="s">
        <v>1328</v>
      </c>
      <c r="B1215" s="70" t="s">
        <v>1275</v>
      </c>
      <c r="C1215" s="70" t="s">
        <v>1710</v>
      </c>
      <c r="D1215" s="70" t="s">
        <v>1292</v>
      </c>
      <c r="E1215" s="72" t="s">
        <v>2343</v>
      </c>
    </row>
    <row r="1216" spans="1:5" x14ac:dyDescent="0.35">
      <c r="A1216" s="69" t="s">
        <v>1328</v>
      </c>
      <c r="B1216" s="69" t="s">
        <v>1275</v>
      </c>
      <c r="C1216" s="69" t="s">
        <v>1710</v>
      </c>
      <c r="D1216" s="69" t="s">
        <v>1293</v>
      </c>
      <c r="E1216" s="71" t="s">
        <v>2344</v>
      </c>
    </row>
    <row r="1217" spans="1:5" x14ac:dyDescent="0.35">
      <c r="A1217" s="70" t="s">
        <v>1328</v>
      </c>
      <c r="B1217" s="70" t="s">
        <v>1275</v>
      </c>
      <c r="C1217" s="70" t="s">
        <v>1710</v>
      </c>
      <c r="D1217" s="70" t="s">
        <v>1294</v>
      </c>
      <c r="E1217" s="72" t="s">
        <v>2345</v>
      </c>
    </row>
    <row r="1218" spans="1:5" x14ac:dyDescent="0.35">
      <c r="A1218" s="69" t="s">
        <v>1328</v>
      </c>
      <c r="B1218" s="69" t="s">
        <v>1275</v>
      </c>
      <c r="C1218" s="69" t="s">
        <v>1710</v>
      </c>
      <c r="D1218" s="69" t="s">
        <v>1295</v>
      </c>
      <c r="E1218" s="71" t="s">
        <v>2346</v>
      </c>
    </row>
    <row r="1219" spans="1:5" x14ac:dyDescent="0.35">
      <c r="A1219" s="70" t="s">
        <v>1328</v>
      </c>
      <c r="B1219" s="70" t="s">
        <v>1275</v>
      </c>
      <c r="C1219" s="70" t="s">
        <v>1710</v>
      </c>
      <c r="D1219" s="70" t="s">
        <v>1296</v>
      </c>
      <c r="E1219" s="72" t="s">
        <v>2347</v>
      </c>
    </row>
    <row r="1220" spans="1:5" x14ac:dyDescent="0.35">
      <c r="A1220" s="69" t="s">
        <v>1328</v>
      </c>
      <c r="B1220" s="69" t="s">
        <v>1275</v>
      </c>
      <c r="C1220" s="69" t="s">
        <v>1710</v>
      </c>
      <c r="D1220" s="69" t="s">
        <v>1297</v>
      </c>
      <c r="E1220" s="71" t="s">
        <v>2348</v>
      </c>
    </row>
    <row r="1221" spans="1:5" x14ac:dyDescent="0.35">
      <c r="A1221" s="70" t="s">
        <v>1328</v>
      </c>
      <c r="B1221" s="70" t="s">
        <v>1275</v>
      </c>
      <c r="C1221" s="70" t="s">
        <v>1710</v>
      </c>
      <c r="D1221" s="70" t="s">
        <v>1298</v>
      </c>
      <c r="E1221" s="72" t="s">
        <v>2349</v>
      </c>
    </row>
    <row r="1222" spans="1:5" x14ac:dyDescent="0.35">
      <c r="A1222" s="69" t="s">
        <v>1328</v>
      </c>
      <c r="B1222" s="69" t="s">
        <v>1275</v>
      </c>
      <c r="C1222" s="69" t="s">
        <v>1710</v>
      </c>
      <c r="D1222" s="69" t="s">
        <v>1299</v>
      </c>
      <c r="E1222" s="71" t="s">
        <v>2350</v>
      </c>
    </row>
    <row r="1223" spans="1:5" x14ac:dyDescent="0.35">
      <c r="A1223" s="70" t="s">
        <v>1328</v>
      </c>
      <c r="B1223" s="70" t="s">
        <v>1275</v>
      </c>
      <c r="C1223" s="70" t="s">
        <v>1710</v>
      </c>
      <c r="D1223" s="70" t="s">
        <v>1300</v>
      </c>
      <c r="E1223" s="72" t="s">
        <v>2351</v>
      </c>
    </row>
    <row r="1224" spans="1:5" x14ac:dyDescent="0.35">
      <c r="A1224" s="69" t="s">
        <v>1328</v>
      </c>
      <c r="B1224" s="69" t="s">
        <v>1275</v>
      </c>
      <c r="C1224" s="69" t="s">
        <v>1710</v>
      </c>
      <c r="D1224" s="69" t="s">
        <v>1301</v>
      </c>
      <c r="E1224" s="71" t="s">
        <v>2352</v>
      </c>
    </row>
    <row r="1225" spans="1:5" x14ac:dyDescent="0.35">
      <c r="A1225" s="70" t="s">
        <v>1328</v>
      </c>
      <c r="B1225" s="70" t="s">
        <v>1275</v>
      </c>
      <c r="C1225" s="70" t="s">
        <v>1710</v>
      </c>
      <c r="D1225" s="70" t="s">
        <v>1302</v>
      </c>
      <c r="E1225" s="72" t="s">
        <v>2353</v>
      </c>
    </row>
    <row r="1226" spans="1:5" x14ac:dyDescent="0.35">
      <c r="A1226" s="69" t="s">
        <v>1328</v>
      </c>
      <c r="B1226" s="69" t="s">
        <v>1275</v>
      </c>
      <c r="C1226" s="69" t="s">
        <v>1710</v>
      </c>
      <c r="D1226" s="69" t="s">
        <v>1303</v>
      </c>
      <c r="E1226" s="71" t="s">
        <v>2354</v>
      </c>
    </row>
    <row r="1227" spans="1:5" x14ac:dyDescent="0.35">
      <c r="A1227" s="70" t="s">
        <v>1328</v>
      </c>
      <c r="B1227" s="70" t="s">
        <v>1275</v>
      </c>
      <c r="C1227" s="70" t="s">
        <v>1710</v>
      </c>
      <c r="D1227" s="70" t="s">
        <v>1304</v>
      </c>
      <c r="E1227" s="72" t="s">
        <v>2355</v>
      </c>
    </row>
    <row r="1228" spans="1:5" x14ac:dyDescent="0.35">
      <c r="A1228" s="69" t="s">
        <v>1328</v>
      </c>
      <c r="B1228" s="69" t="s">
        <v>1275</v>
      </c>
      <c r="C1228" s="69" t="s">
        <v>1710</v>
      </c>
      <c r="D1228" s="69" t="s">
        <v>1305</v>
      </c>
      <c r="E1228" s="71" t="s">
        <v>2356</v>
      </c>
    </row>
    <row r="1229" spans="1:5" x14ac:dyDescent="0.35">
      <c r="A1229" s="70" t="s">
        <v>1328</v>
      </c>
      <c r="B1229" s="70" t="s">
        <v>1275</v>
      </c>
      <c r="C1229" s="70" t="s">
        <v>1710</v>
      </c>
      <c r="D1229" s="70" t="s">
        <v>1306</v>
      </c>
      <c r="E1229" s="72" t="s">
        <v>2357</v>
      </c>
    </row>
    <row r="1230" spans="1:5" x14ac:dyDescent="0.35">
      <c r="A1230" s="69" t="s">
        <v>1328</v>
      </c>
      <c r="B1230" s="69" t="s">
        <v>1275</v>
      </c>
      <c r="C1230" s="69" t="s">
        <v>1710</v>
      </c>
      <c r="D1230" s="69" t="s">
        <v>1307</v>
      </c>
      <c r="E1230" s="71" t="s">
        <v>2358</v>
      </c>
    </row>
    <row r="1231" spans="1:5" x14ac:dyDescent="0.35">
      <c r="A1231" s="70" t="s">
        <v>1328</v>
      </c>
      <c r="B1231" s="70" t="s">
        <v>1275</v>
      </c>
      <c r="C1231" s="70" t="s">
        <v>1710</v>
      </c>
      <c r="D1231" s="70" t="s">
        <v>1308</v>
      </c>
      <c r="E1231" s="72" t="s">
        <v>2359</v>
      </c>
    </row>
    <row r="1232" spans="1:5" x14ac:dyDescent="0.35">
      <c r="A1232" s="69" t="s">
        <v>1328</v>
      </c>
      <c r="B1232" s="69" t="s">
        <v>1275</v>
      </c>
      <c r="C1232" s="69" t="s">
        <v>1710</v>
      </c>
      <c r="D1232" s="69" t="s">
        <v>1309</v>
      </c>
      <c r="E1232" s="71" t="s">
        <v>2360</v>
      </c>
    </row>
    <row r="1233" spans="1:5" x14ac:dyDescent="0.35">
      <c r="A1233" s="70" t="s">
        <v>1328</v>
      </c>
      <c r="B1233" s="70" t="s">
        <v>1275</v>
      </c>
      <c r="C1233" s="70" t="s">
        <v>1710</v>
      </c>
      <c r="D1233" s="70" t="s">
        <v>1310</v>
      </c>
      <c r="E1233" s="72" t="s">
        <v>2361</v>
      </c>
    </row>
    <row r="1234" spans="1:5" x14ac:dyDescent="0.35">
      <c r="A1234" s="69" t="s">
        <v>1328</v>
      </c>
      <c r="B1234" s="69" t="s">
        <v>1275</v>
      </c>
      <c r="C1234" s="69" t="s">
        <v>1710</v>
      </c>
      <c r="D1234" s="69" t="s">
        <v>1311</v>
      </c>
      <c r="E1234" s="71" t="s">
        <v>2362</v>
      </c>
    </row>
    <row r="1235" spans="1:5" x14ac:dyDescent="0.35">
      <c r="A1235" s="70" t="s">
        <v>1328</v>
      </c>
      <c r="B1235" s="70" t="s">
        <v>1275</v>
      </c>
      <c r="C1235" s="70" t="s">
        <v>1710</v>
      </c>
      <c r="D1235" s="70" t="s">
        <v>1312</v>
      </c>
      <c r="E1235" s="72" t="s">
        <v>2363</v>
      </c>
    </row>
    <row r="1236" spans="1:5" x14ac:dyDescent="0.35">
      <c r="A1236" s="69" t="s">
        <v>1328</v>
      </c>
      <c r="B1236" s="69" t="s">
        <v>1275</v>
      </c>
      <c r="C1236" s="69" t="s">
        <v>1710</v>
      </c>
      <c r="D1236" s="69" t="s">
        <v>1313</v>
      </c>
      <c r="E1236" s="71" t="s">
        <v>2364</v>
      </c>
    </row>
    <row r="1237" spans="1:5" x14ac:dyDescent="0.35">
      <c r="A1237" s="70" t="s">
        <v>1328</v>
      </c>
      <c r="B1237" s="70" t="s">
        <v>1275</v>
      </c>
      <c r="C1237" s="70" t="s">
        <v>1710</v>
      </c>
      <c r="D1237" s="70" t="s">
        <v>1314</v>
      </c>
      <c r="E1237" s="72" t="s">
        <v>2365</v>
      </c>
    </row>
    <row r="1238" spans="1:5" x14ac:dyDescent="0.35">
      <c r="A1238" s="69" t="s">
        <v>1328</v>
      </c>
      <c r="B1238" s="69" t="s">
        <v>1275</v>
      </c>
      <c r="C1238" s="69" t="s">
        <v>1710</v>
      </c>
      <c r="D1238" s="69" t="s">
        <v>1315</v>
      </c>
      <c r="E1238" s="71" t="s">
        <v>2366</v>
      </c>
    </row>
    <row r="1239" spans="1:5" x14ac:dyDescent="0.35">
      <c r="A1239" s="70" t="s">
        <v>1328</v>
      </c>
      <c r="B1239" s="70" t="s">
        <v>1275</v>
      </c>
      <c r="C1239" s="70" t="s">
        <v>1710</v>
      </c>
      <c r="D1239" s="70" t="s">
        <v>1316</v>
      </c>
      <c r="E1239" s="72" t="s">
        <v>2367</v>
      </c>
    </row>
    <row r="1240" spans="1:5" x14ac:dyDescent="0.35">
      <c r="A1240" s="69" t="s">
        <v>1328</v>
      </c>
      <c r="B1240" s="69" t="s">
        <v>1275</v>
      </c>
      <c r="C1240" s="69" t="s">
        <v>1710</v>
      </c>
      <c r="D1240" s="69" t="s">
        <v>1317</v>
      </c>
      <c r="E1240" s="71" t="s">
        <v>2368</v>
      </c>
    </row>
    <row r="1241" spans="1:5" x14ac:dyDescent="0.35">
      <c r="A1241" s="70" t="s">
        <v>1328</v>
      </c>
      <c r="B1241" s="70" t="s">
        <v>1275</v>
      </c>
      <c r="C1241" s="70" t="s">
        <v>1710</v>
      </c>
      <c r="D1241" s="70" t="s">
        <v>1318</v>
      </c>
      <c r="E1241" s="72" t="s">
        <v>2369</v>
      </c>
    </row>
    <row r="1242" spans="1:5" x14ac:dyDescent="0.35">
      <c r="A1242" s="69" t="s">
        <v>1328</v>
      </c>
      <c r="B1242" s="69" t="s">
        <v>1275</v>
      </c>
      <c r="C1242" s="69" t="s">
        <v>1710</v>
      </c>
      <c r="D1242" s="69" t="s">
        <v>1319</v>
      </c>
      <c r="E1242" s="71" t="s">
        <v>2370</v>
      </c>
    </row>
    <row r="1243" spans="1:5" x14ac:dyDescent="0.35">
      <c r="A1243" s="70" t="s">
        <v>1328</v>
      </c>
      <c r="B1243" s="70" t="s">
        <v>1275</v>
      </c>
      <c r="C1243" s="70" t="s">
        <v>1710</v>
      </c>
      <c r="D1243" s="70" t="s">
        <v>1320</v>
      </c>
      <c r="E1243" s="72" t="s">
        <v>2371</v>
      </c>
    </row>
    <row r="1244" spans="1:5" x14ac:dyDescent="0.35">
      <c r="A1244" s="69" t="s">
        <v>1328</v>
      </c>
      <c r="B1244" s="69" t="s">
        <v>1275</v>
      </c>
      <c r="C1244" s="69" t="s">
        <v>1710</v>
      </c>
      <c r="D1244" s="69" t="s">
        <v>1321</v>
      </c>
      <c r="E1244" s="71" t="s">
        <v>2372</v>
      </c>
    </row>
    <row r="1245" spans="1:5" x14ac:dyDescent="0.35">
      <c r="A1245" s="70" t="s">
        <v>1328</v>
      </c>
      <c r="B1245" s="70" t="s">
        <v>1275</v>
      </c>
      <c r="C1245" s="70" t="s">
        <v>1710</v>
      </c>
      <c r="D1245" s="70" t="s">
        <v>1322</v>
      </c>
      <c r="E1245" s="72" t="s">
        <v>2373</v>
      </c>
    </row>
    <row r="1246" spans="1:5" x14ac:dyDescent="0.35">
      <c r="A1246" s="69" t="s">
        <v>1328</v>
      </c>
      <c r="B1246" s="69" t="s">
        <v>1275</v>
      </c>
      <c r="C1246" s="69" t="s">
        <v>1710</v>
      </c>
      <c r="D1246" s="69" t="s">
        <v>1323</v>
      </c>
      <c r="E1246" s="71" t="s">
        <v>2374</v>
      </c>
    </row>
    <row r="1247" spans="1:5" x14ac:dyDescent="0.35">
      <c r="A1247" s="70" t="s">
        <v>1328</v>
      </c>
      <c r="B1247" s="70" t="s">
        <v>1275</v>
      </c>
      <c r="C1247" s="70" t="s">
        <v>1710</v>
      </c>
      <c r="D1247" s="70" t="s">
        <v>1324</v>
      </c>
      <c r="E1247" s="72" t="s">
        <v>2375</v>
      </c>
    </row>
    <row r="1248" spans="1:5" x14ac:dyDescent="0.35">
      <c r="A1248" s="69" t="s">
        <v>1328</v>
      </c>
      <c r="B1248" s="69" t="s">
        <v>1275</v>
      </c>
      <c r="C1248" s="69" t="s">
        <v>1710</v>
      </c>
      <c r="D1248" s="69" t="s">
        <v>1325</v>
      </c>
      <c r="E1248" s="71" t="s">
        <v>2376</v>
      </c>
    </row>
    <row r="1249" spans="1:5" x14ac:dyDescent="0.35">
      <c r="A1249" s="70" t="s">
        <v>1328</v>
      </c>
      <c r="B1249" s="70" t="s">
        <v>1275</v>
      </c>
      <c r="C1249" s="70" t="s">
        <v>1710</v>
      </c>
      <c r="D1249" s="70" t="s">
        <v>1326</v>
      </c>
      <c r="E1249" s="72" t="s">
        <v>2377</v>
      </c>
    </row>
    <row r="1250" spans="1:5" x14ac:dyDescent="0.35">
      <c r="A1250" s="75" t="s">
        <v>1328</v>
      </c>
      <c r="B1250" s="75" t="s">
        <v>1275</v>
      </c>
      <c r="C1250" s="75" t="s">
        <v>1710</v>
      </c>
      <c r="D1250" s="75" t="s">
        <v>1327</v>
      </c>
      <c r="E1250" s="76" t="s">
        <v>2378</v>
      </c>
    </row>
    <row r="1251" spans="1:5" x14ac:dyDescent="0.35">
      <c r="A1251" s="75" t="s">
        <v>1328</v>
      </c>
      <c r="B1251" s="81" t="s">
        <v>2477</v>
      </c>
      <c r="C1251" s="81" t="s">
        <v>1346</v>
      </c>
      <c r="D1251" s="83" t="s">
        <v>2676</v>
      </c>
      <c r="E1251" s="84" t="s">
        <v>2478</v>
      </c>
    </row>
    <row r="1252" spans="1:5" x14ac:dyDescent="0.35">
      <c r="A1252" s="75" t="s">
        <v>1328</v>
      </c>
      <c r="B1252" s="81" t="s">
        <v>2477</v>
      </c>
      <c r="C1252" s="81" t="s">
        <v>1346</v>
      </c>
      <c r="D1252" s="83" t="s">
        <v>2677</v>
      </c>
      <c r="E1252" s="84" t="s">
        <v>2479</v>
      </c>
    </row>
    <row r="1253" spans="1:5" x14ac:dyDescent="0.35">
      <c r="A1253" s="75" t="s">
        <v>1328</v>
      </c>
      <c r="B1253" s="81" t="s">
        <v>2477</v>
      </c>
      <c r="C1253" s="81" t="s">
        <v>1346</v>
      </c>
      <c r="D1253" s="83" t="s">
        <v>2678</v>
      </c>
      <c r="E1253" s="84" t="s">
        <v>2480</v>
      </c>
    </row>
    <row r="1254" spans="1:5" x14ac:dyDescent="0.35">
      <c r="A1254" s="75" t="s">
        <v>1328</v>
      </c>
      <c r="B1254" s="81" t="s">
        <v>2477</v>
      </c>
      <c r="C1254" s="81" t="s">
        <v>1346</v>
      </c>
      <c r="D1254" s="83" t="s">
        <v>2679</v>
      </c>
      <c r="E1254" s="84" t="s">
        <v>2481</v>
      </c>
    </row>
    <row r="1255" spans="1:5" x14ac:dyDescent="0.35">
      <c r="A1255" s="75" t="s">
        <v>1328</v>
      </c>
      <c r="B1255" s="81" t="s">
        <v>2477</v>
      </c>
      <c r="C1255" s="81" t="s">
        <v>1346</v>
      </c>
      <c r="D1255" s="83" t="s">
        <v>2680</v>
      </c>
      <c r="E1255" s="84" t="s">
        <v>2482</v>
      </c>
    </row>
    <row r="1256" spans="1:5" x14ac:dyDescent="0.35">
      <c r="A1256" s="75" t="s">
        <v>1328</v>
      </c>
      <c r="B1256" s="81" t="s">
        <v>2477</v>
      </c>
      <c r="C1256" s="81" t="s">
        <v>1346</v>
      </c>
      <c r="D1256" s="83" t="s">
        <v>2681</v>
      </c>
      <c r="E1256" s="84" t="s">
        <v>2483</v>
      </c>
    </row>
    <row r="1257" spans="1:5" x14ac:dyDescent="0.35">
      <c r="A1257" s="75" t="s">
        <v>1328</v>
      </c>
      <c r="B1257" s="81" t="s">
        <v>2477</v>
      </c>
      <c r="C1257" s="81" t="s">
        <v>1346</v>
      </c>
      <c r="D1257" s="83" t="s">
        <v>2682</v>
      </c>
      <c r="E1257" s="84" t="s">
        <v>2484</v>
      </c>
    </row>
    <row r="1258" spans="1:5" x14ac:dyDescent="0.35">
      <c r="A1258" s="75" t="s">
        <v>1328</v>
      </c>
      <c r="B1258" s="81" t="s">
        <v>2477</v>
      </c>
      <c r="C1258" s="81" t="s">
        <v>1346</v>
      </c>
      <c r="D1258" s="83" t="s">
        <v>2683</v>
      </c>
      <c r="E1258" s="84" t="s">
        <v>2485</v>
      </c>
    </row>
    <row r="1259" spans="1:5" x14ac:dyDescent="0.35">
      <c r="A1259" s="75" t="s">
        <v>1328</v>
      </c>
      <c r="B1259" s="81" t="s">
        <v>2477</v>
      </c>
      <c r="C1259" s="81" t="s">
        <v>1346</v>
      </c>
      <c r="D1259" s="83" t="s">
        <v>2684</v>
      </c>
      <c r="E1259" s="84" t="s">
        <v>2486</v>
      </c>
    </row>
    <row r="1260" spans="1:5" x14ac:dyDescent="0.35">
      <c r="A1260" s="75" t="s">
        <v>1328</v>
      </c>
      <c r="B1260" s="81" t="s">
        <v>2477</v>
      </c>
      <c r="C1260" s="81" t="s">
        <v>1346</v>
      </c>
      <c r="D1260" s="83" t="s">
        <v>2685</v>
      </c>
      <c r="E1260" s="84" t="s">
        <v>2487</v>
      </c>
    </row>
    <row r="1261" spans="1:5" x14ac:dyDescent="0.35">
      <c r="A1261" s="75" t="s">
        <v>1328</v>
      </c>
      <c r="B1261" s="81" t="s">
        <v>2477</v>
      </c>
      <c r="C1261" s="81" t="s">
        <v>1346</v>
      </c>
      <c r="D1261" s="83" t="s">
        <v>2686</v>
      </c>
      <c r="E1261" s="84" t="s">
        <v>2488</v>
      </c>
    </row>
    <row r="1262" spans="1:5" x14ac:dyDescent="0.35">
      <c r="A1262" s="75" t="s">
        <v>1328</v>
      </c>
      <c r="B1262" s="81" t="s">
        <v>2477</v>
      </c>
      <c r="C1262" s="81" t="s">
        <v>1346</v>
      </c>
      <c r="D1262" s="83" t="s">
        <v>2687</v>
      </c>
      <c r="E1262" s="84" t="s">
        <v>2489</v>
      </c>
    </row>
    <row r="1263" spans="1:5" x14ac:dyDescent="0.35">
      <c r="A1263" s="75" t="s">
        <v>1328</v>
      </c>
      <c r="B1263" s="81" t="s">
        <v>2477</v>
      </c>
      <c r="C1263" s="81" t="s">
        <v>1346</v>
      </c>
      <c r="D1263" s="83" t="s">
        <v>2688</v>
      </c>
      <c r="E1263" s="84" t="s">
        <v>2490</v>
      </c>
    </row>
    <row r="1264" spans="1:5" x14ac:dyDescent="0.35">
      <c r="A1264" s="75" t="s">
        <v>1328</v>
      </c>
      <c r="B1264" s="81" t="s">
        <v>2477</v>
      </c>
      <c r="C1264" s="81" t="s">
        <v>1346</v>
      </c>
      <c r="D1264" s="83" t="s">
        <v>2689</v>
      </c>
      <c r="E1264" s="84" t="s">
        <v>2491</v>
      </c>
    </row>
    <row r="1265" spans="1:5" x14ac:dyDescent="0.35">
      <c r="A1265" s="75" t="s">
        <v>1328</v>
      </c>
      <c r="B1265" s="81" t="s">
        <v>2477</v>
      </c>
      <c r="C1265" s="81" t="s">
        <v>1346</v>
      </c>
      <c r="D1265" s="83" t="s">
        <v>2690</v>
      </c>
      <c r="E1265" s="84" t="s">
        <v>2492</v>
      </c>
    </row>
    <row r="1266" spans="1:5" x14ac:dyDescent="0.35">
      <c r="A1266" s="75" t="s">
        <v>1328</v>
      </c>
      <c r="B1266" s="81" t="s">
        <v>2477</v>
      </c>
      <c r="C1266" s="81" t="s">
        <v>1346</v>
      </c>
      <c r="D1266" s="83" t="s">
        <v>2691</v>
      </c>
      <c r="E1266" s="84" t="s">
        <v>2493</v>
      </c>
    </row>
    <row r="1267" spans="1:5" x14ac:dyDescent="0.35">
      <c r="A1267" s="75" t="s">
        <v>1328</v>
      </c>
      <c r="B1267" s="81" t="s">
        <v>2477</v>
      </c>
      <c r="C1267" s="81" t="s">
        <v>1346</v>
      </c>
      <c r="D1267" s="83" t="s">
        <v>2692</v>
      </c>
      <c r="E1267" s="84" t="s">
        <v>2494</v>
      </c>
    </row>
    <row r="1268" spans="1:5" x14ac:dyDescent="0.35">
      <c r="A1268" s="75" t="s">
        <v>1328</v>
      </c>
      <c r="B1268" s="81" t="s">
        <v>2477</v>
      </c>
      <c r="C1268" s="81" t="s">
        <v>1346</v>
      </c>
      <c r="D1268" s="83" t="s">
        <v>2693</v>
      </c>
      <c r="E1268" s="84" t="s">
        <v>2495</v>
      </c>
    </row>
    <row r="1269" spans="1:5" x14ac:dyDescent="0.35">
      <c r="A1269" s="75" t="s">
        <v>1328</v>
      </c>
      <c r="B1269" s="81" t="s">
        <v>2477</v>
      </c>
      <c r="C1269" s="81" t="s">
        <v>1346</v>
      </c>
      <c r="D1269" s="83" t="s">
        <v>2694</v>
      </c>
      <c r="E1269" s="84" t="s">
        <v>2496</v>
      </c>
    </row>
    <row r="1270" spans="1:5" x14ac:dyDescent="0.35">
      <c r="A1270" s="75" t="s">
        <v>1328</v>
      </c>
      <c r="B1270" s="81" t="s">
        <v>2477</v>
      </c>
      <c r="C1270" s="81" t="s">
        <v>1346</v>
      </c>
      <c r="D1270" s="83" t="s">
        <v>2695</v>
      </c>
      <c r="E1270" s="84" t="s">
        <v>2497</v>
      </c>
    </row>
    <row r="1271" spans="1:5" x14ac:dyDescent="0.35">
      <c r="A1271" s="75" t="s">
        <v>1328</v>
      </c>
      <c r="B1271" s="81" t="s">
        <v>2477</v>
      </c>
      <c r="C1271" s="81" t="s">
        <v>1346</v>
      </c>
      <c r="D1271" s="83" t="s">
        <v>2696</v>
      </c>
      <c r="E1271" s="84" t="s">
        <v>2498</v>
      </c>
    </row>
    <row r="1272" spans="1:5" x14ac:dyDescent="0.35">
      <c r="A1272" s="75" t="s">
        <v>1328</v>
      </c>
      <c r="B1272" s="81" t="s">
        <v>2477</v>
      </c>
      <c r="C1272" s="81" t="s">
        <v>1346</v>
      </c>
      <c r="D1272" s="83" t="s">
        <v>2697</v>
      </c>
      <c r="E1272" s="84" t="s">
        <v>2499</v>
      </c>
    </row>
    <row r="1273" spans="1:5" x14ac:dyDescent="0.35">
      <c r="A1273" s="75" t="s">
        <v>1328</v>
      </c>
      <c r="B1273" s="81" t="s">
        <v>2477</v>
      </c>
      <c r="C1273" s="81" t="s">
        <v>1346</v>
      </c>
      <c r="D1273" s="83" t="s">
        <v>2698</v>
      </c>
      <c r="E1273" s="84" t="s">
        <v>2500</v>
      </c>
    </row>
    <row r="1274" spans="1:5" x14ac:dyDescent="0.35">
      <c r="A1274" s="75" t="s">
        <v>1328</v>
      </c>
      <c r="B1274" s="81" t="s">
        <v>2477</v>
      </c>
      <c r="C1274" s="81" t="s">
        <v>1346</v>
      </c>
      <c r="D1274" s="83" t="s">
        <v>2699</v>
      </c>
      <c r="E1274" s="84" t="s">
        <v>2501</v>
      </c>
    </row>
    <row r="1275" spans="1:5" x14ac:dyDescent="0.35">
      <c r="A1275" s="75" t="s">
        <v>1328</v>
      </c>
      <c r="B1275" s="81" t="s">
        <v>2477</v>
      </c>
      <c r="C1275" s="81" t="s">
        <v>1346</v>
      </c>
      <c r="D1275" s="83" t="s">
        <v>2700</v>
      </c>
      <c r="E1275" s="84" t="s">
        <v>2502</v>
      </c>
    </row>
    <row r="1276" spans="1:5" x14ac:dyDescent="0.35">
      <c r="A1276" s="75" t="s">
        <v>1328</v>
      </c>
      <c r="B1276" s="81" t="s">
        <v>2477</v>
      </c>
      <c r="C1276" s="81" t="s">
        <v>1346</v>
      </c>
      <c r="D1276" s="83" t="s">
        <v>2701</v>
      </c>
      <c r="E1276" s="84" t="s">
        <v>2503</v>
      </c>
    </row>
    <row r="1277" spans="1:5" x14ac:dyDescent="0.35">
      <c r="A1277" s="75" t="s">
        <v>1328</v>
      </c>
      <c r="B1277" s="81" t="s">
        <v>2477</v>
      </c>
      <c r="C1277" s="81" t="s">
        <v>1346</v>
      </c>
      <c r="D1277" s="83" t="s">
        <v>2702</v>
      </c>
      <c r="E1277" s="84" t="s">
        <v>2504</v>
      </c>
    </row>
    <row r="1278" spans="1:5" x14ac:dyDescent="0.35">
      <c r="A1278" s="75" t="s">
        <v>1328</v>
      </c>
      <c r="B1278" s="81" t="s">
        <v>2477</v>
      </c>
      <c r="C1278" s="81" t="s">
        <v>1346</v>
      </c>
      <c r="D1278" s="83" t="s">
        <v>2703</v>
      </c>
      <c r="E1278" s="84" t="s">
        <v>2505</v>
      </c>
    </row>
    <row r="1279" spans="1:5" x14ac:dyDescent="0.35">
      <c r="A1279" s="75" t="s">
        <v>1328</v>
      </c>
      <c r="B1279" s="81" t="s">
        <v>2477</v>
      </c>
      <c r="C1279" s="81" t="s">
        <v>1346</v>
      </c>
      <c r="D1279" s="83" t="s">
        <v>2704</v>
      </c>
      <c r="E1279" s="84" t="s">
        <v>2506</v>
      </c>
    </row>
    <row r="1280" spans="1:5" x14ac:dyDescent="0.35">
      <c r="A1280" s="75" t="s">
        <v>1328</v>
      </c>
      <c r="B1280" s="81" t="s">
        <v>2477</v>
      </c>
      <c r="C1280" s="81" t="s">
        <v>1346</v>
      </c>
      <c r="D1280" s="83" t="s">
        <v>2705</v>
      </c>
      <c r="E1280" s="84" t="s">
        <v>2507</v>
      </c>
    </row>
    <row r="1281" spans="1:5" x14ac:dyDescent="0.35">
      <c r="A1281" s="75" t="s">
        <v>1328</v>
      </c>
      <c r="B1281" s="81" t="s">
        <v>2477</v>
      </c>
      <c r="C1281" s="81" t="s">
        <v>1346</v>
      </c>
      <c r="D1281" s="83" t="s">
        <v>2706</v>
      </c>
      <c r="E1281" s="84" t="s">
        <v>2508</v>
      </c>
    </row>
    <row r="1282" spans="1:5" x14ac:dyDescent="0.35">
      <c r="A1282" s="75" t="s">
        <v>1328</v>
      </c>
      <c r="B1282" s="81" t="s">
        <v>2477</v>
      </c>
      <c r="C1282" s="81" t="s">
        <v>1346</v>
      </c>
      <c r="D1282" s="83" t="s">
        <v>2707</v>
      </c>
      <c r="E1282" s="84" t="s">
        <v>2509</v>
      </c>
    </row>
    <row r="1283" spans="1:5" x14ac:dyDescent="0.35">
      <c r="A1283" s="75" t="s">
        <v>1328</v>
      </c>
      <c r="B1283" s="81" t="s">
        <v>2477</v>
      </c>
      <c r="C1283" s="81" t="s">
        <v>1346</v>
      </c>
      <c r="D1283" s="83" t="s">
        <v>2708</v>
      </c>
      <c r="E1283" s="84" t="s">
        <v>2510</v>
      </c>
    </row>
    <row r="1284" spans="1:5" x14ac:dyDescent="0.35">
      <c r="A1284" s="75" t="s">
        <v>1328</v>
      </c>
      <c r="B1284" s="81" t="s">
        <v>2477</v>
      </c>
      <c r="C1284" s="81" t="s">
        <v>1346</v>
      </c>
      <c r="D1284" s="83" t="s">
        <v>2709</v>
      </c>
      <c r="E1284" s="84" t="s">
        <v>2511</v>
      </c>
    </row>
    <row r="1285" spans="1:5" x14ac:dyDescent="0.35">
      <c r="A1285" s="75" t="s">
        <v>1328</v>
      </c>
      <c r="B1285" s="81" t="s">
        <v>2477</v>
      </c>
      <c r="C1285" s="81" t="s">
        <v>1346</v>
      </c>
      <c r="D1285" s="83" t="s">
        <v>2710</v>
      </c>
      <c r="E1285" s="84" t="s">
        <v>2512</v>
      </c>
    </row>
    <row r="1286" spans="1:5" x14ac:dyDescent="0.35">
      <c r="A1286" s="75" t="s">
        <v>1328</v>
      </c>
      <c r="B1286" s="81" t="s">
        <v>2477</v>
      </c>
      <c r="C1286" s="81" t="s">
        <v>1346</v>
      </c>
      <c r="D1286" s="83" t="s">
        <v>2711</v>
      </c>
      <c r="E1286" s="84" t="s">
        <v>2513</v>
      </c>
    </row>
    <row r="1287" spans="1:5" x14ac:dyDescent="0.35">
      <c r="A1287" s="75" t="s">
        <v>1328</v>
      </c>
      <c r="B1287" s="81" t="s">
        <v>2477</v>
      </c>
      <c r="C1287" s="81" t="s">
        <v>1346</v>
      </c>
      <c r="D1287" s="83" t="s">
        <v>2712</v>
      </c>
      <c r="E1287" s="84" t="s">
        <v>2514</v>
      </c>
    </row>
    <row r="1288" spans="1:5" x14ac:dyDescent="0.35">
      <c r="A1288" s="75" t="s">
        <v>1328</v>
      </c>
      <c r="B1288" s="81" t="s">
        <v>2477</v>
      </c>
      <c r="C1288" s="81" t="s">
        <v>1346</v>
      </c>
      <c r="D1288" s="83" t="s">
        <v>2713</v>
      </c>
      <c r="E1288" s="84" t="s">
        <v>2515</v>
      </c>
    </row>
    <row r="1289" spans="1:5" x14ac:dyDescent="0.35">
      <c r="A1289" s="75" t="s">
        <v>1328</v>
      </c>
      <c r="B1289" s="81" t="s">
        <v>2477</v>
      </c>
      <c r="C1289" s="81" t="s">
        <v>1346</v>
      </c>
      <c r="D1289" s="83" t="s">
        <v>2714</v>
      </c>
      <c r="E1289" s="84" t="s">
        <v>2516</v>
      </c>
    </row>
    <row r="1290" spans="1:5" x14ac:dyDescent="0.35">
      <c r="A1290" s="75" t="s">
        <v>1328</v>
      </c>
      <c r="B1290" s="81" t="s">
        <v>2477</v>
      </c>
      <c r="C1290" s="81" t="s">
        <v>1346</v>
      </c>
      <c r="D1290" s="83" t="s">
        <v>2715</v>
      </c>
      <c r="E1290" s="84" t="s">
        <v>2517</v>
      </c>
    </row>
    <row r="1291" spans="1:5" x14ac:dyDescent="0.35">
      <c r="A1291" s="75" t="s">
        <v>1328</v>
      </c>
      <c r="B1291" s="81" t="s">
        <v>2477</v>
      </c>
      <c r="C1291" s="81" t="s">
        <v>1346</v>
      </c>
      <c r="D1291" s="83" t="s">
        <v>2716</v>
      </c>
      <c r="E1291" s="84" t="s">
        <v>2518</v>
      </c>
    </row>
    <row r="1292" spans="1:5" x14ac:dyDescent="0.35">
      <c r="A1292" s="75" t="s">
        <v>1328</v>
      </c>
      <c r="B1292" s="81" t="s">
        <v>2477</v>
      </c>
      <c r="C1292" s="81" t="s">
        <v>1346</v>
      </c>
      <c r="D1292" s="83" t="s">
        <v>2717</v>
      </c>
      <c r="E1292" s="84" t="s">
        <v>2519</v>
      </c>
    </row>
    <row r="1293" spans="1:5" x14ac:dyDescent="0.35">
      <c r="A1293" s="75" t="s">
        <v>1328</v>
      </c>
      <c r="B1293" s="81" t="s">
        <v>2477</v>
      </c>
      <c r="C1293" s="81" t="s">
        <v>1346</v>
      </c>
      <c r="D1293" s="83" t="s">
        <v>2718</v>
      </c>
      <c r="E1293" s="84" t="s">
        <v>2520</v>
      </c>
    </row>
    <row r="1294" spans="1:5" x14ac:dyDescent="0.35">
      <c r="A1294" s="75" t="s">
        <v>1328</v>
      </c>
      <c r="B1294" s="81" t="s">
        <v>2477</v>
      </c>
      <c r="C1294" s="81" t="s">
        <v>1346</v>
      </c>
      <c r="D1294" s="83" t="s">
        <v>2719</v>
      </c>
      <c r="E1294" s="84" t="s">
        <v>2521</v>
      </c>
    </row>
    <row r="1295" spans="1:5" x14ac:dyDescent="0.35">
      <c r="A1295" s="75" t="s">
        <v>1328</v>
      </c>
      <c r="B1295" s="81" t="s">
        <v>2477</v>
      </c>
      <c r="C1295" s="81" t="s">
        <v>1346</v>
      </c>
      <c r="D1295" s="83" t="s">
        <v>2720</v>
      </c>
      <c r="E1295" s="84" t="s">
        <v>2522</v>
      </c>
    </row>
    <row r="1296" spans="1:5" x14ac:dyDescent="0.35">
      <c r="A1296" s="75" t="s">
        <v>1328</v>
      </c>
      <c r="B1296" s="81" t="s">
        <v>2477</v>
      </c>
      <c r="C1296" s="81" t="s">
        <v>1346</v>
      </c>
      <c r="D1296" s="83" t="s">
        <v>2721</v>
      </c>
      <c r="E1296" s="84" t="s">
        <v>2523</v>
      </c>
    </row>
    <row r="1297" spans="1:5" x14ac:dyDescent="0.35">
      <c r="A1297" s="75" t="s">
        <v>1328</v>
      </c>
      <c r="B1297" s="81" t="s">
        <v>2477</v>
      </c>
      <c r="C1297" s="81" t="s">
        <v>1346</v>
      </c>
      <c r="D1297" s="83" t="s">
        <v>2722</v>
      </c>
      <c r="E1297" s="84" t="s">
        <v>2524</v>
      </c>
    </row>
    <row r="1298" spans="1:5" x14ac:dyDescent="0.35">
      <c r="A1298" s="75" t="s">
        <v>1328</v>
      </c>
      <c r="B1298" s="81" t="s">
        <v>2477</v>
      </c>
      <c r="C1298" s="81" t="s">
        <v>1346</v>
      </c>
      <c r="D1298" s="83" t="s">
        <v>2723</v>
      </c>
      <c r="E1298" s="84" t="s">
        <v>2525</v>
      </c>
    </row>
    <row r="1299" spans="1:5" x14ac:dyDescent="0.35">
      <c r="A1299" s="75" t="s">
        <v>1328</v>
      </c>
      <c r="B1299" s="81" t="s">
        <v>2477</v>
      </c>
      <c r="C1299" s="81" t="s">
        <v>1346</v>
      </c>
      <c r="D1299" s="83" t="s">
        <v>2724</v>
      </c>
      <c r="E1299" s="84" t="s">
        <v>2526</v>
      </c>
    </row>
    <row r="1300" spans="1:5" x14ac:dyDescent="0.35">
      <c r="A1300" s="75" t="s">
        <v>1328</v>
      </c>
      <c r="B1300" s="81" t="s">
        <v>2477</v>
      </c>
      <c r="C1300" s="81" t="s">
        <v>1346</v>
      </c>
      <c r="D1300" s="83" t="s">
        <v>2725</v>
      </c>
      <c r="E1300" s="84" t="s">
        <v>2527</v>
      </c>
    </row>
    <row r="1301" spans="1:5" x14ac:dyDescent="0.35">
      <c r="A1301" s="75" t="s">
        <v>1328</v>
      </c>
      <c r="B1301" s="81" t="s">
        <v>2477</v>
      </c>
      <c r="C1301" s="81" t="s">
        <v>1346</v>
      </c>
      <c r="D1301" s="83" t="s">
        <v>2726</v>
      </c>
      <c r="E1301" s="84" t="s">
        <v>2528</v>
      </c>
    </row>
    <row r="1302" spans="1:5" x14ac:dyDescent="0.35">
      <c r="A1302" s="75" t="s">
        <v>1328</v>
      </c>
      <c r="B1302" s="81" t="s">
        <v>2477</v>
      </c>
      <c r="C1302" s="81" t="s">
        <v>1346</v>
      </c>
      <c r="D1302" s="83" t="s">
        <v>2727</v>
      </c>
      <c r="E1302" s="84" t="s">
        <v>2529</v>
      </c>
    </row>
    <row r="1303" spans="1:5" x14ac:dyDescent="0.35">
      <c r="A1303" s="75" t="s">
        <v>1328</v>
      </c>
      <c r="B1303" s="81" t="s">
        <v>2477</v>
      </c>
      <c r="C1303" s="81" t="s">
        <v>1346</v>
      </c>
      <c r="D1303" s="83" t="s">
        <v>2728</v>
      </c>
      <c r="E1303" s="84" t="s">
        <v>2530</v>
      </c>
    </row>
    <row r="1304" spans="1:5" x14ac:dyDescent="0.35">
      <c r="A1304" s="75" t="s">
        <v>1328</v>
      </c>
      <c r="B1304" s="81" t="s">
        <v>2477</v>
      </c>
      <c r="C1304" s="81" t="s">
        <v>1346</v>
      </c>
      <c r="D1304" s="83" t="s">
        <v>2729</v>
      </c>
      <c r="E1304" s="84" t="s">
        <v>2531</v>
      </c>
    </row>
    <row r="1305" spans="1:5" x14ac:dyDescent="0.35">
      <c r="A1305" s="75" t="s">
        <v>1328</v>
      </c>
      <c r="B1305" s="81" t="s">
        <v>2477</v>
      </c>
      <c r="C1305" s="81" t="s">
        <v>1346</v>
      </c>
      <c r="D1305" s="83" t="s">
        <v>2730</v>
      </c>
      <c r="E1305" s="84" t="s">
        <v>2532</v>
      </c>
    </row>
    <row r="1306" spans="1:5" x14ac:dyDescent="0.35">
      <c r="A1306" s="75" t="s">
        <v>1328</v>
      </c>
      <c r="B1306" s="81" t="s">
        <v>2477</v>
      </c>
      <c r="C1306" s="81" t="s">
        <v>1346</v>
      </c>
      <c r="D1306" s="83" t="s">
        <v>2731</v>
      </c>
      <c r="E1306" s="84" t="s">
        <v>2533</v>
      </c>
    </row>
    <row r="1307" spans="1:5" x14ac:dyDescent="0.35">
      <c r="A1307" s="75" t="s">
        <v>1328</v>
      </c>
      <c r="B1307" s="81" t="s">
        <v>2477</v>
      </c>
      <c r="C1307" s="81" t="s">
        <v>1346</v>
      </c>
      <c r="D1307" s="83" t="s">
        <v>2732</v>
      </c>
      <c r="E1307" s="84" t="s">
        <v>2534</v>
      </c>
    </row>
    <row r="1308" spans="1:5" x14ac:dyDescent="0.35">
      <c r="A1308" s="75" t="s">
        <v>1328</v>
      </c>
      <c r="B1308" s="81" t="s">
        <v>2477</v>
      </c>
      <c r="C1308" s="81" t="s">
        <v>1346</v>
      </c>
      <c r="D1308" s="83" t="s">
        <v>2733</v>
      </c>
      <c r="E1308" s="84" t="s">
        <v>2535</v>
      </c>
    </row>
    <row r="1309" spans="1:5" x14ac:dyDescent="0.35">
      <c r="A1309" s="75" t="s">
        <v>1328</v>
      </c>
      <c r="B1309" s="81" t="s">
        <v>2477</v>
      </c>
      <c r="C1309" s="81" t="s">
        <v>1346</v>
      </c>
      <c r="D1309" s="83" t="s">
        <v>2734</v>
      </c>
      <c r="E1309" s="84" t="s">
        <v>2536</v>
      </c>
    </row>
    <row r="1310" spans="1:5" x14ac:dyDescent="0.35">
      <c r="A1310" s="75" t="s">
        <v>1328</v>
      </c>
      <c r="B1310" s="81" t="s">
        <v>2477</v>
      </c>
      <c r="C1310" s="81" t="s">
        <v>1346</v>
      </c>
      <c r="D1310" s="83" t="s">
        <v>2735</v>
      </c>
      <c r="E1310" s="84" t="s">
        <v>2537</v>
      </c>
    </row>
    <row r="1311" spans="1:5" x14ac:dyDescent="0.35">
      <c r="A1311" s="75" t="s">
        <v>1328</v>
      </c>
      <c r="B1311" s="81" t="s">
        <v>2477</v>
      </c>
      <c r="C1311" s="81" t="s">
        <v>1346</v>
      </c>
      <c r="D1311" s="83" t="s">
        <v>2736</v>
      </c>
      <c r="E1311" s="84" t="s">
        <v>2538</v>
      </c>
    </row>
    <row r="1312" spans="1:5" x14ac:dyDescent="0.35">
      <c r="A1312" s="75" t="s">
        <v>1328</v>
      </c>
      <c r="B1312" s="81" t="s">
        <v>2477</v>
      </c>
      <c r="C1312" s="81" t="s">
        <v>1346</v>
      </c>
      <c r="D1312" s="83" t="s">
        <v>2737</v>
      </c>
      <c r="E1312" s="84" t="s">
        <v>2539</v>
      </c>
    </row>
    <row r="1313" spans="1:5" x14ac:dyDescent="0.35">
      <c r="A1313" s="75" t="s">
        <v>1328</v>
      </c>
      <c r="B1313" s="81" t="s">
        <v>2477</v>
      </c>
      <c r="C1313" s="81" t="s">
        <v>1346</v>
      </c>
      <c r="D1313" s="83" t="s">
        <v>2738</v>
      </c>
      <c r="E1313" s="84" t="s">
        <v>2540</v>
      </c>
    </row>
    <row r="1314" spans="1:5" x14ac:dyDescent="0.35">
      <c r="A1314" s="75" t="s">
        <v>1328</v>
      </c>
      <c r="B1314" s="81" t="s">
        <v>2477</v>
      </c>
      <c r="C1314" s="81" t="s">
        <v>1346</v>
      </c>
      <c r="D1314" s="83" t="s">
        <v>2739</v>
      </c>
      <c r="E1314" s="84" t="s">
        <v>2541</v>
      </c>
    </row>
    <row r="1315" spans="1:5" x14ac:dyDescent="0.35">
      <c r="A1315" s="75" t="s">
        <v>1328</v>
      </c>
      <c r="B1315" s="81" t="s">
        <v>2477</v>
      </c>
      <c r="C1315" s="81" t="s">
        <v>1346</v>
      </c>
      <c r="D1315" s="83" t="s">
        <v>2740</v>
      </c>
      <c r="E1315" s="84" t="s">
        <v>2542</v>
      </c>
    </row>
    <row r="1316" spans="1:5" x14ac:dyDescent="0.35">
      <c r="A1316" s="75" t="s">
        <v>1328</v>
      </c>
      <c r="B1316" s="81" t="s">
        <v>2477</v>
      </c>
      <c r="C1316" s="81" t="s">
        <v>1346</v>
      </c>
      <c r="D1316" s="83" t="s">
        <v>2741</v>
      </c>
      <c r="E1316" s="84" t="s">
        <v>2543</v>
      </c>
    </row>
    <row r="1317" spans="1:5" x14ac:dyDescent="0.35">
      <c r="A1317" s="75" t="s">
        <v>1328</v>
      </c>
      <c r="B1317" s="81" t="s">
        <v>2477</v>
      </c>
      <c r="C1317" s="81" t="s">
        <v>1346</v>
      </c>
      <c r="D1317" s="83" t="s">
        <v>2742</v>
      </c>
      <c r="E1317" s="84" t="s">
        <v>2544</v>
      </c>
    </row>
    <row r="1318" spans="1:5" x14ac:dyDescent="0.35">
      <c r="A1318" s="75" t="s">
        <v>1328</v>
      </c>
      <c r="B1318" s="81" t="s">
        <v>2477</v>
      </c>
      <c r="C1318" s="81" t="s">
        <v>1346</v>
      </c>
      <c r="D1318" s="83" t="s">
        <v>2743</v>
      </c>
      <c r="E1318" s="84" t="s">
        <v>2545</v>
      </c>
    </row>
    <row r="1319" spans="1:5" x14ac:dyDescent="0.35">
      <c r="A1319" s="75" t="s">
        <v>1328</v>
      </c>
      <c r="B1319" s="81" t="s">
        <v>2477</v>
      </c>
      <c r="C1319" s="81" t="s">
        <v>1346</v>
      </c>
      <c r="D1319" s="83" t="s">
        <v>2744</v>
      </c>
      <c r="E1319" s="84" t="s">
        <v>2546</v>
      </c>
    </row>
    <row r="1320" spans="1:5" x14ac:dyDescent="0.35">
      <c r="A1320" s="75" t="s">
        <v>1328</v>
      </c>
      <c r="B1320" s="81" t="s">
        <v>2477</v>
      </c>
      <c r="C1320" s="81" t="s">
        <v>1346</v>
      </c>
      <c r="D1320" s="83" t="s">
        <v>2745</v>
      </c>
      <c r="E1320" s="84" t="s">
        <v>2547</v>
      </c>
    </row>
    <row r="1321" spans="1:5" x14ac:dyDescent="0.35">
      <c r="A1321" s="75" t="s">
        <v>1328</v>
      </c>
      <c r="B1321" s="81" t="s">
        <v>2477</v>
      </c>
      <c r="C1321" s="81" t="s">
        <v>1346</v>
      </c>
      <c r="D1321" s="83" t="s">
        <v>2746</v>
      </c>
      <c r="E1321" s="84" t="s">
        <v>2548</v>
      </c>
    </row>
    <row r="1322" spans="1:5" x14ac:dyDescent="0.35">
      <c r="A1322" s="75" t="s">
        <v>1328</v>
      </c>
      <c r="B1322" s="81" t="s">
        <v>2477</v>
      </c>
      <c r="C1322" s="81" t="s">
        <v>1346</v>
      </c>
      <c r="D1322" s="83" t="s">
        <v>2747</v>
      </c>
      <c r="E1322" s="84" t="s">
        <v>2549</v>
      </c>
    </row>
    <row r="1323" spans="1:5" x14ac:dyDescent="0.35">
      <c r="A1323" s="75" t="s">
        <v>1328</v>
      </c>
      <c r="B1323" s="81" t="s">
        <v>2477</v>
      </c>
      <c r="C1323" s="81" t="s">
        <v>1346</v>
      </c>
      <c r="D1323" s="83" t="s">
        <v>2748</v>
      </c>
      <c r="E1323" s="84" t="s">
        <v>2550</v>
      </c>
    </row>
    <row r="1324" spans="1:5" x14ac:dyDescent="0.35">
      <c r="A1324" s="75" t="s">
        <v>1328</v>
      </c>
      <c r="B1324" s="81" t="s">
        <v>2477</v>
      </c>
      <c r="C1324" s="81" t="s">
        <v>1346</v>
      </c>
      <c r="D1324" s="83" t="s">
        <v>2749</v>
      </c>
      <c r="E1324" s="84" t="s">
        <v>2551</v>
      </c>
    </row>
    <row r="1325" spans="1:5" x14ac:dyDescent="0.35">
      <c r="A1325" s="75" t="s">
        <v>1328</v>
      </c>
      <c r="B1325" s="81" t="s">
        <v>2477</v>
      </c>
      <c r="C1325" s="81" t="s">
        <v>1346</v>
      </c>
      <c r="D1325" s="83" t="s">
        <v>2750</v>
      </c>
      <c r="E1325" s="84" t="s">
        <v>2552</v>
      </c>
    </row>
    <row r="1326" spans="1:5" x14ac:dyDescent="0.35">
      <c r="A1326" s="75" t="s">
        <v>1328</v>
      </c>
      <c r="B1326" s="81" t="s">
        <v>2477</v>
      </c>
      <c r="C1326" s="81" t="s">
        <v>1346</v>
      </c>
      <c r="D1326" s="83" t="s">
        <v>2751</v>
      </c>
      <c r="E1326" s="84" t="s">
        <v>2553</v>
      </c>
    </row>
    <row r="1327" spans="1:5" x14ac:dyDescent="0.35">
      <c r="A1327" s="75" t="s">
        <v>1328</v>
      </c>
      <c r="B1327" s="81" t="s">
        <v>2477</v>
      </c>
      <c r="C1327" s="81" t="s">
        <v>1346</v>
      </c>
      <c r="D1327" s="83" t="s">
        <v>2752</v>
      </c>
      <c r="E1327" s="84" t="s">
        <v>2554</v>
      </c>
    </row>
    <row r="1328" spans="1:5" x14ac:dyDescent="0.35">
      <c r="A1328" s="75" t="s">
        <v>1328</v>
      </c>
      <c r="B1328" s="81" t="s">
        <v>2477</v>
      </c>
      <c r="C1328" s="81" t="s">
        <v>1346</v>
      </c>
      <c r="D1328" s="83" t="s">
        <v>2753</v>
      </c>
      <c r="E1328" s="84" t="s">
        <v>2555</v>
      </c>
    </row>
    <row r="1329" spans="1:5" x14ac:dyDescent="0.35">
      <c r="A1329" s="75" t="s">
        <v>1328</v>
      </c>
      <c r="B1329" s="81" t="s">
        <v>2477</v>
      </c>
      <c r="C1329" s="81" t="s">
        <v>1346</v>
      </c>
      <c r="D1329" s="83" t="s">
        <v>2754</v>
      </c>
      <c r="E1329" s="84" t="s">
        <v>2556</v>
      </c>
    </row>
    <row r="1330" spans="1:5" x14ac:dyDescent="0.35">
      <c r="A1330" s="75" t="s">
        <v>1328</v>
      </c>
      <c r="B1330" s="81" t="s">
        <v>2477</v>
      </c>
      <c r="C1330" s="81" t="s">
        <v>1346</v>
      </c>
      <c r="D1330" s="83" t="s">
        <v>2755</v>
      </c>
      <c r="E1330" s="84" t="s">
        <v>2557</v>
      </c>
    </row>
    <row r="1331" spans="1:5" x14ac:dyDescent="0.35">
      <c r="A1331" s="75" t="s">
        <v>1328</v>
      </c>
      <c r="B1331" s="81" t="s">
        <v>2477</v>
      </c>
      <c r="C1331" s="81" t="s">
        <v>1346</v>
      </c>
      <c r="D1331" s="83" t="s">
        <v>2756</v>
      </c>
      <c r="E1331" s="84" t="s">
        <v>2558</v>
      </c>
    </row>
    <row r="1332" spans="1:5" x14ac:dyDescent="0.35">
      <c r="A1332" s="75" t="s">
        <v>1328</v>
      </c>
      <c r="B1332" s="81" t="s">
        <v>2477</v>
      </c>
      <c r="C1332" s="81" t="s">
        <v>1346</v>
      </c>
      <c r="D1332" s="83" t="s">
        <v>2757</v>
      </c>
      <c r="E1332" s="84" t="s">
        <v>2559</v>
      </c>
    </row>
    <row r="1333" spans="1:5" x14ac:dyDescent="0.35">
      <c r="A1333" s="75" t="s">
        <v>1328</v>
      </c>
      <c r="B1333" s="81" t="s">
        <v>2477</v>
      </c>
      <c r="C1333" s="81" t="s">
        <v>1346</v>
      </c>
      <c r="D1333" s="83" t="s">
        <v>2758</v>
      </c>
      <c r="E1333" s="84" t="s">
        <v>2560</v>
      </c>
    </row>
    <row r="1334" spans="1:5" x14ac:dyDescent="0.35">
      <c r="A1334" s="75" t="s">
        <v>1328</v>
      </c>
      <c r="B1334" s="81" t="s">
        <v>2477</v>
      </c>
      <c r="C1334" s="81" t="s">
        <v>1346</v>
      </c>
      <c r="D1334" s="83" t="s">
        <v>2759</v>
      </c>
      <c r="E1334" s="84" t="s">
        <v>2561</v>
      </c>
    </row>
    <row r="1335" spans="1:5" x14ac:dyDescent="0.35">
      <c r="A1335" s="75" t="s">
        <v>1328</v>
      </c>
      <c r="B1335" s="81" t="s">
        <v>2477</v>
      </c>
      <c r="C1335" s="81" t="s">
        <v>1346</v>
      </c>
      <c r="D1335" s="83" t="s">
        <v>2760</v>
      </c>
      <c r="E1335" s="84" t="s">
        <v>2562</v>
      </c>
    </row>
    <row r="1336" spans="1:5" x14ac:dyDescent="0.35">
      <c r="A1336" s="75" t="s">
        <v>1328</v>
      </c>
      <c r="B1336" s="81" t="s">
        <v>2477</v>
      </c>
      <c r="C1336" s="81" t="s">
        <v>1346</v>
      </c>
      <c r="D1336" s="83" t="s">
        <v>2761</v>
      </c>
      <c r="E1336" s="84" t="s">
        <v>2563</v>
      </c>
    </row>
    <row r="1337" spans="1:5" x14ac:dyDescent="0.35">
      <c r="A1337" s="75" t="s">
        <v>1328</v>
      </c>
      <c r="B1337" s="81" t="s">
        <v>2477</v>
      </c>
      <c r="C1337" s="81" t="s">
        <v>1346</v>
      </c>
      <c r="D1337" s="83" t="s">
        <v>2762</v>
      </c>
      <c r="E1337" s="84" t="s">
        <v>2564</v>
      </c>
    </row>
    <row r="1338" spans="1:5" x14ac:dyDescent="0.35">
      <c r="A1338" s="75" t="s">
        <v>1328</v>
      </c>
      <c r="B1338" s="81" t="s">
        <v>2477</v>
      </c>
      <c r="C1338" s="81" t="s">
        <v>1346</v>
      </c>
      <c r="D1338" s="83" t="s">
        <v>2763</v>
      </c>
      <c r="E1338" s="84" t="s">
        <v>2565</v>
      </c>
    </row>
    <row r="1339" spans="1:5" x14ac:dyDescent="0.35">
      <c r="A1339" s="75" t="s">
        <v>1328</v>
      </c>
      <c r="B1339" s="81" t="s">
        <v>2477</v>
      </c>
      <c r="C1339" s="81" t="s">
        <v>1346</v>
      </c>
      <c r="D1339" s="83" t="s">
        <v>2764</v>
      </c>
      <c r="E1339" s="84" t="s">
        <v>2566</v>
      </c>
    </row>
    <row r="1340" spans="1:5" x14ac:dyDescent="0.35">
      <c r="A1340" s="75" t="s">
        <v>1328</v>
      </c>
      <c r="B1340" s="81" t="s">
        <v>2477</v>
      </c>
      <c r="C1340" s="81" t="s">
        <v>1346</v>
      </c>
      <c r="D1340" s="83" t="s">
        <v>2765</v>
      </c>
      <c r="E1340" s="84" t="s">
        <v>2567</v>
      </c>
    </row>
    <row r="1341" spans="1:5" x14ac:dyDescent="0.35">
      <c r="A1341" s="75" t="s">
        <v>1328</v>
      </c>
      <c r="B1341" s="81" t="s">
        <v>2477</v>
      </c>
      <c r="C1341" s="81" t="s">
        <v>1346</v>
      </c>
      <c r="D1341" s="83" t="s">
        <v>2766</v>
      </c>
      <c r="E1341" s="84" t="s">
        <v>2568</v>
      </c>
    </row>
    <row r="1342" spans="1:5" x14ac:dyDescent="0.35">
      <c r="A1342" s="75" t="s">
        <v>1328</v>
      </c>
      <c r="B1342" s="81" t="s">
        <v>2477</v>
      </c>
      <c r="C1342" s="81" t="s">
        <v>1346</v>
      </c>
      <c r="D1342" s="83" t="s">
        <v>2767</v>
      </c>
      <c r="E1342" s="84" t="s">
        <v>2569</v>
      </c>
    </row>
    <row r="1343" spans="1:5" x14ac:dyDescent="0.35">
      <c r="A1343" s="75" t="s">
        <v>1328</v>
      </c>
      <c r="B1343" s="81" t="s">
        <v>2477</v>
      </c>
      <c r="C1343" s="81" t="s">
        <v>1346</v>
      </c>
      <c r="D1343" s="83" t="s">
        <v>2768</v>
      </c>
      <c r="E1343" s="84" t="s">
        <v>2570</v>
      </c>
    </row>
    <row r="1344" spans="1:5" x14ac:dyDescent="0.35">
      <c r="A1344" s="75" t="s">
        <v>1328</v>
      </c>
      <c r="B1344" s="81" t="s">
        <v>2477</v>
      </c>
      <c r="C1344" s="81" t="s">
        <v>1346</v>
      </c>
      <c r="D1344" s="83" t="s">
        <v>2769</v>
      </c>
      <c r="E1344" s="84" t="s">
        <v>2571</v>
      </c>
    </row>
    <row r="1345" spans="1:5" x14ac:dyDescent="0.35">
      <c r="A1345" s="75" t="s">
        <v>1328</v>
      </c>
      <c r="B1345" s="81" t="s">
        <v>2477</v>
      </c>
      <c r="C1345" s="81" t="s">
        <v>1346</v>
      </c>
      <c r="D1345" s="83" t="s">
        <v>2770</v>
      </c>
      <c r="E1345" s="84" t="s">
        <v>2572</v>
      </c>
    </row>
    <row r="1346" spans="1:5" x14ac:dyDescent="0.35">
      <c r="A1346" s="75" t="s">
        <v>1328</v>
      </c>
      <c r="B1346" s="81" t="s">
        <v>2477</v>
      </c>
      <c r="C1346" s="81" t="s">
        <v>1346</v>
      </c>
      <c r="D1346" s="83" t="s">
        <v>2771</v>
      </c>
      <c r="E1346" s="84" t="s">
        <v>2573</v>
      </c>
    </row>
    <row r="1347" spans="1:5" x14ac:dyDescent="0.35">
      <c r="A1347" s="75" t="s">
        <v>1328</v>
      </c>
      <c r="B1347" s="81" t="s">
        <v>2477</v>
      </c>
      <c r="C1347" s="81" t="s">
        <v>1346</v>
      </c>
      <c r="D1347" s="83" t="s">
        <v>2772</v>
      </c>
      <c r="E1347" s="84" t="s">
        <v>2574</v>
      </c>
    </row>
    <row r="1348" spans="1:5" x14ac:dyDescent="0.35">
      <c r="A1348" s="75" t="s">
        <v>1328</v>
      </c>
      <c r="B1348" s="81" t="s">
        <v>2477</v>
      </c>
      <c r="C1348" s="81" t="s">
        <v>1346</v>
      </c>
      <c r="D1348" s="83" t="s">
        <v>2773</v>
      </c>
      <c r="E1348" s="84" t="s">
        <v>2575</v>
      </c>
    </row>
    <row r="1349" spans="1:5" x14ac:dyDescent="0.35">
      <c r="A1349" s="75" t="s">
        <v>1328</v>
      </c>
      <c r="B1349" s="81" t="s">
        <v>2477</v>
      </c>
      <c r="C1349" s="81" t="s">
        <v>1346</v>
      </c>
      <c r="D1349" s="83" t="s">
        <v>2774</v>
      </c>
      <c r="E1349" s="84" t="s">
        <v>2576</v>
      </c>
    </row>
    <row r="1350" spans="1:5" x14ac:dyDescent="0.35">
      <c r="A1350" s="75" t="s">
        <v>1328</v>
      </c>
      <c r="B1350" s="81" t="s">
        <v>2477</v>
      </c>
      <c r="C1350" s="81" t="s">
        <v>1346</v>
      </c>
      <c r="D1350" s="83" t="s">
        <v>2775</v>
      </c>
      <c r="E1350" s="84" t="s">
        <v>2577</v>
      </c>
    </row>
    <row r="1351" spans="1:5" x14ac:dyDescent="0.35">
      <c r="A1351" s="75" t="s">
        <v>1328</v>
      </c>
      <c r="B1351" s="81" t="s">
        <v>2477</v>
      </c>
      <c r="C1351" s="81" t="s">
        <v>1346</v>
      </c>
      <c r="D1351" s="83" t="s">
        <v>2776</v>
      </c>
      <c r="E1351" s="84" t="s">
        <v>2578</v>
      </c>
    </row>
    <row r="1352" spans="1:5" x14ac:dyDescent="0.35">
      <c r="A1352" s="75" t="s">
        <v>1328</v>
      </c>
      <c r="B1352" s="81" t="s">
        <v>2477</v>
      </c>
      <c r="C1352" s="81" t="s">
        <v>1346</v>
      </c>
      <c r="D1352" s="83" t="s">
        <v>2777</v>
      </c>
      <c r="E1352" s="84" t="s">
        <v>2579</v>
      </c>
    </row>
    <row r="1353" spans="1:5" x14ac:dyDescent="0.35">
      <c r="A1353" s="75" t="s">
        <v>1328</v>
      </c>
      <c r="B1353" s="81" t="s">
        <v>2477</v>
      </c>
      <c r="C1353" s="81" t="s">
        <v>1346</v>
      </c>
      <c r="D1353" s="83" t="s">
        <v>2778</v>
      </c>
      <c r="E1353" s="84" t="s">
        <v>2580</v>
      </c>
    </row>
    <row r="1354" spans="1:5" x14ac:dyDescent="0.35">
      <c r="A1354" s="75" t="s">
        <v>1328</v>
      </c>
      <c r="B1354" s="81" t="s">
        <v>2477</v>
      </c>
      <c r="C1354" s="81" t="s">
        <v>1346</v>
      </c>
      <c r="D1354" s="83" t="s">
        <v>2779</v>
      </c>
      <c r="E1354" s="84" t="s">
        <v>2581</v>
      </c>
    </row>
    <row r="1355" spans="1:5" x14ac:dyDescent="0.35">
      <c r="A1355" s="75" t="s">
        <v>1328</v>
      </c>
      <c r="B1355" s="81" t="s">
        <v>2477</v>
      </c>
      <c r="C1355" s="81" t="s">
        <v>1346</v>
      </c>
      <c r="D1355" s="83" t="s">
        <v>2780</v>
      </c>
      <c r="E1355" s="84" t="s">
        <v>2582</v>
      </c>
    </row>
    <row r="1356" spans="1:5" x14ac:dyDescent="0.35">
      <c r="A1356" s="75" t="s">
        <v>1328</v>
      </c>
      <c r="B1356" s="81" t="s">
        <v>2477</v>
      </c>
      <c r="C1356" s="81" t="s">
        <v>1346</v>
      </c>
      <c r="D1356" s="83" t="s">
        <v>2781</v>
      </c>
      <c r="E1356" s="84" t="s">
        <v>2583</v>
      </c>
    </row>
    <row r="1357" spans="1:5" x14ac:dyDescent="0.35">
      <c r="A1357" s="75" t="s">
        <v>1328</v>
      </c>
      <c r="B1357" s="81" t="s">
        <v>2477</v>
      </c>
      <c r="C1357" s="81" t="s">
        <v>1346</v>
      </c>
      <c r="D1357" s="83" t="s">
        <v>2782</v>
      </c>
      <c r="E1357" s="84" t="s">
        <v>2584</v>
      </c>
    </row>
    <row r="1358" spans="1:5" x14ac:dyDescent="0.35">
      <c r="A1358" s="75" t="s">
        <v>1328</v>
      </c>
      <c r="B1358" s="81" t="s">
        <v>2477</v>
      </c>
      <c r="C1358" s="81" t="s">
        <v>1346</v>
      </c>
      <c r="D1358" s="83" t="s">
        <v>2783</v>
      </c>
      <c r="E1358" s="84" t="s">
        <v>2585</v>
      </c>
    </row>
    <row r="1359" spans="1:5" x14ac:dyDescent="0.35">
      <c r="A1359" s="75" t="s">
        <v>1328</v>
      </c>
      <c r="B1359" s="81" t="s">
        <v>2477</v>
      </c>
      <c r="C1359" s="81" t="s">
        <v>1346</v>
      </c>
      <c r="D1359" s="83" t="s">
        <v>2784</v>
      </c>
      <c r="E1359" s="84" t="s">
        <v>2586</v>
      </c>
    </row>
    <row r="1360" spans="1:5" x14ac:dyDescent="0.35">
      <c r="A1360" s="75" t="s">
        <v>1328</v>
      </c>
      <c r="B1360" s="81" t="s">
        <v>2477</v>
      </c>
      <c r="C1360" s="81" t="s">
        <v>1346</v>
      </c>
      <c r="D1360" s="83" t="s">
        <v>2785</v>
      </c>
      <c r="E1360" s="84" t="s">
        <v>2587</v>
      </c>
    </row>
    <row r="1361" spans="1:5" x14ac:dyDescent="0.35">
      <c r="A1361" s="75" t="s">
        <v>1328</v>
      </c>
      <c r="B1361" s="81" t="s">
        <v>2477</v>
      </c>
      <c r="C1361" s="81" t="s">
        <v>1346</v>
      </c>
      <c r="D1361" s="83" t="s">
        <v>2786</v>
      </c>
      <c r="E1361" s="84" t="s">
        <v>2588</v>
      </c>
    </row>
    <row r="1362" spans="1:5" x14ac:dyDescent="0.35">
      <c r="A1362" s="75" t="s">
        <v>1328</v>
      </c>
      <c r="B1362" s="81" t="s">
        <v>2477</v>
      </c>
      <c r="C1362" s="81" t="s">
        <v>1346</v>
      </c>
      <c r="D1362" s="83" t="s">
        <v>2787</v>
      </c>
      <c r="E1362" s="84" t="s">
        <v>2589</v>
      </c>
    </row>
    <row r="1363" spans="1:5" x14ac:dyDescent="0.35">
      <c r="A1363" s="75" t="s">
        <v>1328</v>
      </c>
      <c r="B1363" s="81" t="s">
        <v>2477</v>
      </c>
      <c r="C1363" s="81" t="s">
        <v>1346</v>
      </c>
      <c r="D1363" s="83" t="s">
        <v>2788</v>
      </c>
      <c r="E1363" s="84" t="s">
        <v>2590</v>
      </c>
    </row>
    <row r="1364" spans="1:5" x14ac:dyDescent="0.35">
      <c r="A1364" s="75" t="s">
        <v>1328</v>
      </c>
      <c r="B1364" s="81" t="s">
        <v>2477</v>
      </c>
      <c r="C1364" s="81" t="s">
        <v>1346</v>
      </c>
      <c r="D1364" s="83" t="s">
        <v>2789</v>
      </c>
      <c r="E1364" s="84" t="s">
        <v>2591</v>
      </c>
    </row>
    <row r="1365" spans="1:5" x14ac:dyDescent="0.35">
      <c r="A1365" s="75" t="s">
        <v>1328</v>
      </c>
      <c r="B1365" s="81" t="s">
        <v>2477</v>
      </c>
      <c r="C1365" s="81" t="s">
        <v>1346</v>
      </c>
      <c r="D1365" s="83" t="s">
        <v>2790</v>
      </c>
      <c r="E1365" s="84" t="s">
        <v>2592</v>
      </c>
    </row>
    <row r="1366" spans="1:5" x14ac:dyDescent="0.35">
      <c r="A1366" s="75" t="s">
        <v>1328</v>
      </c>
      <c r="B1366" s="81" t="s">
        <v>2477</v>
      </c>
      <c r="C1366" s="81" t="s">
        <v>1346</v>
      </c>
      <c r="D1366" s="83" t="s">
        <v>2791</v>
      </c>
      <c r="E1366" s="84" t="s">
        <v>2593</v>
      </c>
    </row>
    <row r="1367" spans="1:5" x14ac:dyDescent="0.35">
      <c r="A1367" s="75" t="s">
        <v>1328</v>
      </c>
      <c r="B1367" s="81" t="s">
        <v>2477</v>
      </c>
      <c r="C1367" s="81" t="s">
        <v>1346</v>
      </c>
      <c r="D1367" s="83" t="s">
        <v>2792</v>
      </c>
      <c r="E1367" s="84" t="s">
        <v>2594</v>
      </c>
    </row>
    <row r="1368" spans="1:5" x14ac:dyDescent="0.35">
      <c r="A1368" s="75" t="s">
        <v>1328</v>
      </c>
      <c r="B1368" s="81" t="s">
        <v>2477</v>
      </c>
      <c r="C1368" s="81" t="s">
        <v>1346</v>
      </c>
      <c r="D1368" s="83" t="s">
        <v>2793</v>
      </c>
      <c r="E1368" s="84" t="s">
        <v>2595</v>
      </c>
    </row>
    <row r="1369" spans="1:5" x14ac:dyDescent="0.35">
      <c r="A1369" s="75" t="s">
        <v>1328</v>
      </c>
      <c r="B1369" s="81" t="s">
        <v>2477</v>
      </c>
      <c r="C1369" s="81" t="s">
        <v>1346</v>
      </c>
      <c r="D1369" s="83" t="s">
        <v>2794</v>
      </c>
      <c r="E1369" s="84" t="s">
        <v>2596</v>
      </c>
    </row>
    <row r="1370" spans="1:5" x14ac:dyDescent="0.35">
      <c r="A1370" s="75" t="s">
        <v>1328</v>
      </c>
      <c r="B1370" s="81" t="s">
        <v>2477</v>
      </c>
      <c r="C1370" s="81" t="s">
        <v>1346</v>
      </c>
      <c r="D1370" s="83" t="s">
        <v>2795</v>
      </c>
      <c r="E1370" s="84" t="s">
        <v>2597</v>
      </c>
    </row>
    <row r="1371" spans="1:5" x14ac:dyDescent="0.35">
      <c r="A1371" s="75" t="s">
        <v>1328</v>
      </c>
      <c r="B1371" s="81" t="s">
        <v>2477</v>
      </c>
      <c r="C1371" s="81" t="s">
        <v>1346</v>
      </c>
      <c r="D1371" s="83" t="s">
        <v>2796</v>
      </c>
      <c r="E1371" s="84" t="s">
        <v>2598</v>
      </c>
    </row>
    <row r="1372" spans="1:5" x14ac:dyDescent="0.35">
      <c r="A1372" s="75" t="s">
        <v>1328</v>
      </c>
      <c r="B1372" s="81" t="s">
        <v>2477</v>
      </c>
      <c r="C1372" s="81" t="s">
        <v>1346</v>
      </c>
      <c r="D1372" s="83" t="s">
        <v>2797</v>
      </c>
      <c r="E1372" s="84" t="s">
        <v>2599</v>
      </c>
    </row>
    <row r="1373" spans="1:5" x14ac:dyDescent="0.35">
      <c r="A1373" s="75" t="s">
        <v>1328</v>
      </c>
      <c r="B1373" s="81" t="s">
        <v>2477</v>
      </c>
      <c r="C1373" s="81" t="s">
        <v>1346</v>
      </c>
      <c r="D1373" s="83" t="s">
        <v>2798</v>
      </c>
      <c r="E1373" s="84" t="s">
        <v>2600</v>
      </c>
    </row>
    <row r="1374" spans="1:5" x14ac:dyDescent="0.35">
      <c r="A1374" s="75" t="s">
        <v>1328</v>
      </c>
      <c r="B1374" s="81" t="s">
        <v>2477</v>
      </c>
      <c r="C1374" s="81" t="s">
        <v>1346</v>
      </c>
      <c r="D1374" s="83" t="s">
        <v>2799</v>
      </c>
      <c r="E1374" s="84" t="s">
        <v>2601</v>
      </c>
    </row>
    <row r="1375" spans="1:5" x14ac:dyDescent="0.35">
      <c r="A1375" s="75" t="s">
        <v>1328</v>
      </c>
      <c r="B1375" s="81" t="s">
        <v>2477</v>
      </c>
      <c r="C1375" s="81" t="s">
        <v>1346</v>
      </c>
      <c r="D1375" s="83" t="s">
        <v>2800</v>
      </c>
      <c r="E1375" s="84" t="s">
        <v>2602</v>
      </c>
    </row>
    <row r="1376" spans="1:5" x14ac:dyDescent="0.35">
      <c r="A1376" s="75" t="s">
        <v>1328</v>
      </c>
      <c r="B1376" s="81" t="s">
        <v>2477</v>
      </c>
      <c r="C1376" s="81" t="s">
        <v>1346</v>
      </c>
      <c r="D1376" s="83" t="s">
        <v>2801</v>
      </c>
      <c r="E1376" s="84" t="s">
        <v>2603</v>
      </c>
    </row>
    <row r="1377" spans="1:5" x14ac:dyDescent="0.35">
      <c r="A1377" s="75" t="s">
        <v>1328</v>
      </c>
      <c r="B1377" s="81" t="s">
        <v>2477</v>
      </c>
      <c r="C1377" s="81" t="s">
        <v>1346</v>
      </c>
      <c r="D1377" s="83" t="s">
        <v>2802</v>
      </c>
      <c r="E1377" s="84" t="s">
        <v>2604</v>
      </c>
    </row>
    <row r="1378" spans="1:5" x14ac:dyDescent="0.35">
      <c r="A1378" s="75" t="s">
        <v>1328</v>
      </c>
      <c r="B1378" s="81" t="s">
        <v>2477</v>
      </c>
      <c r="C1378" s="81" t="s">
        <v>1346</v>
      </c>
      <c r="D1378" s="83" t="s">
        <v>2803</v>
      </c>
      <c r="E1378" s="84" t="s">
        <v>2605</v>
      </c>
    </row>
    <row r="1379" spans="1:5" x14ac:dyDescent="0.35">
      <c r="A1379" s="75" t="s">
        <v>1328</v>
      </c>
      <c r="B1379" s="81" t="s">
        <v>2477</v>
      </c>
      <c r="C1379" s="81" t="s">
        <v>1346</v>
      </c>
      <c r="D1379" s="83" t="s">
        <v>2804</v>
      </c>
      <c r="E1379" s="84" t="s">
        <v>2606</v>
      </c>
    </row>
    <row r="1380" spans="1:5" x14ac:dyDescent="0.35">
      <c r="A1380" s="75" t="s">
        <v>1328</v>
      </c>
      <c r="B1380" s="81" t="s">
        <v>2477</v>
      </c>
      <c r="C1380" s="81" t="s">
        <v>1346</v>
      </c>
      <c r="D1380" s="83" t="s">
        <v>2805</v>
      </c>
      <c r="E1380" s="84" t="s">
        <v>2607</v>
      </c>
    </row>
    <row r="1381" spans="1:5" x14ac:dyDescent="0.35">
      <c r="A1381" s="75" t="s">
        <v>1328</v>
      </c>
      <c r="B1381" s="81" t="s">
        <v>2477</v>
      </c>
      <c r="C1381" s="81" t="s">
        <v>1346</v>
      </c>
      <c r="D1381" s="83" t="s">
        <v>2806</v>
      </c>
      <c r="E1381" s="84" t="s">
        <v>2608</v>
      </c>
    </row>
    <row r="1382" spans="1:5" x14ac:dyDescent="0.35">
      <c r="A1382" s="75" t="s">
        <v>1328</v>
      </c>
      <c r="B1382" s="81" t="s">
        <v>2477</v>
      </c>
      <c r="C1382" s="81" t="s">
        <v>1346</v>
      </c>
      <c r="D1382" s="83" t="s">
        <v>2807</v>
      </c>
      <c r="E1382" s="84" t="s">
        <v>2609</v>
      </c>
    </row>
    <row r="1383" spans="1:5" x14ac:dyDescent="0.35">
      <c r="A1383" s="75" t="s">
        <v>1328</v>
      </c>
      <c r="B1383" s="81" t="s">
        <v>2477</v>
      </c>
      <c r="C1383" s="81" t="s">
        <v>1346</v>
      </c>
      <c r="D1383" s="83" t="s">
        <v>2808</v>
      </c>
      <c r="E1383" s="84" t="s">
        <v>2610</v>
      </c>
    </row>
    <row r="1384" spans="1:5" x14ac:dyDescent="0.35">
      <c r="A1384" s="75" t="s">
        <v>1328</v>
      </c>
      <c r="B1384" s="81" t="s">
        <v>2477</v>
      </c>
      <c r="C1384" s="81" t="s">
        <v>1346</v>
      </c>
      <c r="D1384" s="83" t="s">
        <v>2809</v>
      </c>
      <c r="E1384" s="84" t="s">
        <v>2611</v>
      </c>
    </row>
    <row r="1385" spans="1:5" x14ac:dyDescent="0.35">
      <c r="A1385" s="75" t="s">
        <v>1328</v>
      </c>
      <c r="B1385" s="81" t="s">
        <v>2477</v>
      </c>
      <c r="C1385" s="81" t="s">
        <v>1346</v>
      </c>
      <c r="D1385" s="83" t="s">
        <v>2810</v>
      </c>
      <c r="E1385" s="84" t="s">
        <v>2612</v>
      </c>
    </row>
    <row r="1386" spans="1:5" x14ac:dyDescent="0.35">
      <c r="A1386" s="75" t="s">
        <v>1328</v>
      </c>
      <c r="B1386" s="81" t="s">
        <v>2477</v>
      </c>
      <c r="C1386" s="81" t="s">
        <v>1346</v>
      </c>
      <c r="D1386" s="83" t="s">
        <v>2811</v>
      </c>
      <c r="E1386" s="84" t="s">
        <v>2613</v>
      </c>
    </row>
    <row r="1387" spans="1:5" x14ac:dyDescent="0.35">
      <c r="A1387" s="75" t="s">
        <v>1328</v>
      </c>
      <c r="B1387" s="81" t="s">
        <v>2477</v>
      </c>
      <c r="C1387" s="81" t="s">
        <v>1346</v>
      </c>
      <c r="D1387" s="83" t="s">
        <v>2812</v>
      </c>
      <c r="E1387" s="84" t="s">
        <v>2614</v>
      </c>
    </row>
    <row r="1388" spans="1:5" x14ac:dyDescent="0.35">
      <c r="A1388" s="75" t="s">
        <v>1328</v>
      </c>
      <c r="B1388" s="81" t="s">
        <v>2477</v>
      </c>
      <c r="C1388" s="81" t="s">
        <v>1346</v>
      </c>
      <c r="D1388" s="83" t="s">
        <v>2813</v>
      </c>
      <c r="E1388" s="84" t="s">
        <v>2615</v>
      </c>
    </row>
    <row r="1389" spans="1:5" x14ac:dyDescent="0.35">
      <c r="A1389" s="75" t="s">
        <v>1328</v>
      </c>
      <c r="B1389" s="81" t="s">
        <v>2477</v>
      </c>
      <c r="C1389" s="81" t="s">
        <v>1346</v>
      </c>
      <c r="D1389" s="83" t="s">
        <v>2814</v>
      </c>
      <c r="E1389" s="84" t="s">
        <v>2616</v>
      </c>
    </row>
    <row r="1390" spans="1:5" x14ac:dyDescent="0.35">
      <c r="A1390" s="75" t="s">
        <v>1328</v>
      </c>
      <c r="B1390" s="81" t="s">
        <v>2477</v>
      </c>
      <c r="C1390" s="81" t="s">
        <v>1346</v>
      </c>
      <c r="D1390" s="83" t="s">
        <v>2815</v>
      </c>
      <c r="E1390" s="84" t="s">
        <v>2617</v>
      </c>
    </row>
    <row r="1391" spans="1:5" x14ac:dyDescent="0.35">
      <c r="A1391" s="75" t="s">
        <v>1328</v>
      </c>
      <c r="B1391" s="81" t="s">
        <v>2477</v>
      </c>
      <c r="C1391" s="81" t="s">
        <v>1346</v>
      </c>
      <c r="D1391" s="83" t="s">
        <v>2816</v>
      </c>
      <c r="E1391" s="84" t="s">
        <v>2618</v>
      </c>
    </row>
    <row r="1392" spans="1:5" x14ac:dyDescent="0.35">
      <c r="A1392" s="75" t="s">
        <v>1328</v>
      </c>
      <c r="B1392" s="81" t="s">
        <v>2477</v>
      </c>
      <c r="C1392" s="81" t="s">
        <v>1346</v>
      </c>
      <c r="D1392" s="83" t="s">
        <v>2817</v>
      </c>
      <c r="E1392" s="84" t="s">
        <v>2619</v>
      </c>
    </row>
    <row r="1393" spans="1:5" x14ac:dyDescent="0.35">
      <c r="A1393" s="75" t="s">
        <v>1328</v>
      </c>
      <c r="B1393" s="81" t="s">
        <v>2477</v>
      </c>
      <c r="C1393" s="81" t="s">
        <v>1346</v>
      </c>
      <c r="D1393" s="83" t="s">
        <v>2818</v>
      </c>
      <c r="E1393" s="84" t="s">
        <v>2620</v>
      </c>
    </row>
    <row r="1394" spans="1:5" x14ac:dyDescent="0.35">
      <c r="A1394" s="75" t="s">
        <v>1328</v>
      </c>
      <c r="B1394" s="81" t="s">
        <v>2477</v>
      </c>
      <c r="C1394" s="81" t="s">
        <v>1346</v>
      </c>
      <c r="D1394" s="83" t="s">
        <v>2819</v>
      </c>
      <c r="E1394" s="84" t="s">
        <v>2621</v>
      </c>
    </row>
    <row r="1395" spans="1:5" x14ac:dyDescent="0.35">
      <c r="A1395" s="75" t="s">
        <v>1328</v>
      </c>
      <c r="B1395" s="81" t="s">
        <v>2477</v>
      </c>
      <c r="C1395" s="81" t="s">
        <v>1346</v>
      </c>
      <c r="D1395" s="83" t="s">
        <v>2820</v>
      </c>
      <c r="E1395" s="84" t="s">
        <v>2622</v>
      </c>
    </row>
    <row r="1396" spans="1:5" x14ac:dyDescent="0.35">
      <c r="A1396" s="75" t="s">
        <v>1328</v>
      </c>
      <c r="B1396" s="81" t="s">
        <v>2477</v>
      </c>
      <c r="C1396" s="81" t="s">
        <v>1346</v>
      </c>
      <c r="D1396" s="83" t="s">
        <v>2821</v>
      </c>
      <c r="E1396" s="84" t="s">
        <v>2623</v>
      </c>
    </row>
    <row r="1397" spans="1:5" x14ac:dyDescent="0.35">
      <c r="A1397" s="75" t="s">
        <v>1328</v>
      </c>
      <c r="B1397" s="81" t="s">
        <v>2477</v>
      </c>
      <c r="C1397" s="81" t="s">
        <v>1346</v>
      </c>
      <c r="D1397" s="83" t="s">
        <v>2822</v>
      </c>
      <c r="E1397" s="84" t="s">
        <v>2624</v>
      </c>
    </row>
    <row r="1398" spans="1:5" x14ac:dyDescent="0.35">
      <c r="A1398" s="75" t="s">
        <v>1328</v>
      </c>
      <c r="B1398" s="81" t="s">
        <v>2477</v>
      </c>
      <c r="C1398" s="81" t="s">
        <v>1346</v>
      </c>
      <c r="D1398" s="83" t="s">
        <v>2823</v>
      </c>
      <c r="E1398" s="84" t="s">
        <v>2625</v>
      </c>
    </row>
    <row r="1399" spans="1:5" x14ac:dyDescent="0.35">
      <c r="A1399" s="75" t="s">
        <v>1328</v>
      </c>
      <c r="B1399" s="81" t="s">
        <v>2477</v>
      </c>
      <c r="C1399" s="81" t="s">
        <v>1346</v>
      </c>
      <c r="D1399" s="83" t="s">
        <v>2824</v>
      </c>
      <c r="E1399" s="84" t="s">
        <v>2626</v>
      </c>
    </row>
    <row r="1400" spans="1:5" x14ac:dyDescent="0.35">
      <c r="A1400" s="75" t="s">
        <v>1328</v>
      </c>
      <c r="B1400" s="81" t="s">
        <v>2477</v>
      </c>
      <c r="C1400" s="81" t="s">
        <v>1346</v>
      </c>
      <c r="D1400" s="83" t="s">
        <v>2825</v>
      </c>
      <c r="E1400" s="84" t="s">
        <v>2627</v>
      </c>
    </row>
    <row r="1401" spans="1:5" x14ac:dyDescent="0.35">
      <c r="A1401" s="75" t="s">
        <v>1328</v>
      </c>
      <c r="B1401" s="81" t="s">
        <v>2477</v>
      </c>
      <c r="C1401" s="81" t="s">
        <v>1346</v>
      </c>
      <c r="D1401" s="83" t="s">
        <v>2826</v>
      </c>
      <c r="E1401" s="84" t="s">
        <v>2628</v>
      </c>
    </row>
    <row r="1402" spans="1:5" x14ac:dyDescent="0.35">
      <c r="A1402" s="75" t="s">
        <v>1328</v>
      </c>
      <c r="B1402" s="81" t="s">
        <v>2477</v>
      </c>
      <c r="C1402" s="81" t="s">
        <v>1346</v>
      </c>
      <c r="D1402" s="83" t="s">
        <v>2827</v>
      </c>
      <c r="E1402" s="84" t="s">
        <v>2629</v>
      </c>
    </row>
    <row r="1403" spans="1:5" x14ac:dyDescent="0.35">
      <c r="A1403" s="75" t="s">
        <v>1328</v>
      </c>
      <c r="B1403" s="81" t="s">
        <v>2477</v>
      </c>
      <c r="C1403" s="81" t="s">
        <v>1346</v>
      </c>
      <c r="D1403" s="83" t="s">
        <v>2828</v>
      </c>
      <c r="E1403" s="84" t="s">
        <v>2630</v>
      </c>
    </row>
    <row r="1404" spans="1:5" x14ac:dyDescent="0.35">
      <c r="A1404" s="75" t="s">
        <v>1328</v>
      </c>
      <c r="B1404" s="81" t="s">
        <v>2477</v>
      </c>
      <c r="C1404" s="81" t="s">
        <v>1346</v>
      </c>
      <c r="D1404" s="83" t="s">
        <v>2829</v>
      </c>
      <c r="E1404" s="84" t="s">
        <v>2631</v>
      </c>
    </row>
    <row r="1405" spans="1:5" x14ac:dyDescent="0.35">
      <c r="A1405" s="75" t="s">
        <v>1328</v>
      </c>
      <c r="B1405" s="81" t="s">
        <v>2477</v>
      </c>
      <c r="C1405" s="81" t="s">
        <v>1346</v>
      </c>
      <c r="D1405" s="83" t="s">
        <v>2830</v>
      </c>
      <c r="E1405" s="84" t="s">
        <v>2632</v>
      </c>
    </row>
    <row r="1406" spans="1:5" x14ac:dyDescent="0.35">
      <c r="A1406" s="75" t="s">
        <v>1328</v>
      </c>
      <c r="B1406" s="81" t="s">
        <v>2477</v>
      </c>
      <c r="C1406" s="81" t="s">
        <v>1346</v>
      </c>
      <c r="D1406" s="83" t="s">
        <v>2831</v>
      </c>
      <c r="E1406" s="84" t="s">
        <v>2633</v>
      </c>
    </row>
    <row r="1407" spans="1:5" x14ac:dyDescent="0.35">
      <c r="A1407" s="75" t="s">
        <v>1328</v>
      </c>
      <c r="B1407" s="81" t="s">
        <v>2477</v>
      </c>
      <c r="C1407" s="81" t="s">
        <v>1346</v>
      </c>
      <c r="D1407" s="83" t="s">
        <v>2832</v>
      </c>
      <c r="E1407" s="84" t="s">
        <v>2634</v>
      </c>
    </row>
    <row r="1408" spans="1:5" x14ac:dyDescent="0.35">
      <c r="A1408" s="75" t="s">
        <v>1328</v>
      </c>
      <c r="B1408" s="81" t="s">
        <v>2477</v>
      </c>
      <c r="C1408" s="81" t="s">
        <v>1346</v>
      </c>
      <c r="D1408" s="83" t="s">
        <v>2833</v>
      </c>
      <c r="E1408" s="84" t="s">
        <v>2635</v>
      </c>
    </row>
    <row r="1409" spans="1:5" x14ac:dyDescent="0.35">
      <c r="A1409" s="75" t="s">
        <v>1328</v>
      </c>
      <c r="B1409" s="81" t="s">
        <v>2477</v>
      </c>
      <c r="C1409" s="81" t="s">
        <v>1346</v>
      </c>
      <c r="D1409" s="83" t="s">
        <v>2834</v>
      </c>
      <c r="E1409" s="84" t="s">
        <v>2636</v>
      </c>
    </row>
    <row r="1410" spans="1:5" x14ac:dyDescent="0.35">
      <c r="A1410" s="75" t="s">
        <v>1328</v>
      </c>
      <c r="B1410" s="81" t="s">
        <v>2477</v>
      </c>
      <c r="C1410" s="81" t="s">
        <v>1346</v>
      </c>
      <c r="D1410" s="83" t="s">
        <v>2835</v>
      </c>
      <c r="E1410" s="84" t="s">
        <v>2637</v>
      </c>
    </row>
    <row r="1411" spans="1:5" x14ac:dyDescent="0.35">
      <c r="A1411" s="75" t="s">
        <v>1328</v>
      </c>
      <c r="B1411" s="81" t="s">
        <v>2477</v>
      </c>
      <c r="C1411" s="81" t="s">
        <v>1346</v>
      </c>
      <c r="D1411" s="83" t="s">
        <v>2836</v>
      </c>
      <c r="E1411" s="84" t="s">
        <v>2638</v>
      </c>
    </row>
    <row r="1412" spans="1:5" x14ac:dyDescent="0.35">
      <c r="A1412" s="75" t="s">
        <v>1328</v>
      </c>
      <c r="B1412" s="81" t="s">
        <v>2477</v>
      </c>
      <c r="C1412" s="81" t="s">
        <v>1346</v>
      </c>
      <c r="D1412" s="83" t="s">
        <v>2837</v>
      </c>
      <c r="E1412" s="84" t="s">
        <v>2639</v>
      </c>
    </row>
    <row r="1413" spans="1:5" x14ac:dyDescent="0.35">
      <c r="A1413" s="75" t="s">
        <v>1328</v>
      </c>
      <c r="B1413" s="81" t="s">
        <v>2477</v>
      </c>
      <c r="C1413" s="81" t="s">
        <v>1346</v>
      </c>
      <c r="D1413" s="83" t="s">
        <v>2838</v>
      </c>
      <c r="E1413" s="84" t="s">
        <v>2640</v>
      </c>
    </row>
    <row r="1414" spans="1:5" x14ac:dyDescent="0.35">
      <c r="A1414" s="75" t="s">
        <v>1328</v>
      </c>
      <c r="B1414" s="81" t="s">
        <v>2477</v>
      </c>
      <c r="C1414" s="81" t="s">
        <v>1346</v>
      </c>
      <c r="D1414" s="83" t="s">
        <v>2839</v>
      </c>
      <c r="E1414" s="84" t="s">
        <v>2641</v>
      </c>
    </row>
    <row r="1415" spans="1:5" x14ac:dyDescent="0.35">
      <c r="A1415" s="75" t="s">
        <v>1328</v>
      </c>
      <c r="B1415" s="81" t="s">
        <v>2477</v>
      </c>
      <c r="C1415" s="81" t="s">
        <v>1346</v>
      </c>
      <c r="D1415" s="83" t="s">
        <v>2840</v>
      </c>
      <c r="E1415" s="84" t="s">
        <v>2642</v>
      </c>
    </row>
    <row r="1416" spans="1:5" x14ac:dyDescent="0.35">
      <c r="A1416" s="75" t="s">
        <v>1328</v>
      </c>
      <c r="B1416" s="81" t="s">
        <v>2477</v>
      </c>
      <c r="C1416" s="81" t="s">
        <v>1346</v>
      </c>
      <c r="D1416" s="83" t="s">
        <v>2841</v>
      </c>
      <c r="E1416" s="84" t="s">
        <v>2643</v>
      </c>
    </row>
    <row r="1417" spans="1:5" x14ac:dyDescent="0.35">
      <c r="A1417" s="75" t="s">
        <v>1328</v>
      </c>
      <c r="B1417" s="81" t="s">
        <v>2477</v>
      </c>
      <c r="C1417" s="81" t="s">
        <v>1346</v>
      </c>
      <c r="D1417" s="83" t="s">
        <v>2842</v>
      </c>
      <c r="E1417" s="84" t="s">
        <v>2644</v>
      </c>
    </row>
    <row r="1418" spans="1:5" x14ac:dyDescent="0.35">
      <c r="A1418" s="75" t="s">
        <v>1328</v>
      </c>
      <c r="B1418" s="81" t="s">
        <v>2477</v>
      </c>
      <c r="C1418" s="81" t="s">
        <v>1346</v>
      </c>
      <c r="D1418" s="83" t="s">
        <v>2843</v>
      </c>
      <c r="E1418" s="84" t="s">
        <v>2645</v>
      </c>
    </row>
    <row r="1419" spans="1:5" x14ac:dyDescent="0.35">
      <c r="A1419" s="75" t="s">
        <v>1328</v>
      </c>
      <c r="B1419" s="81" t="s">
        <v>2477</v>
      </c>
      <c r="C1419" s="81" t="s">
        <v>1346</v>
      </c>
      <c r="D1419" s="83" t="s">
        <v>2844</v>
      </c>
      <c r="E1419" s="84" t="s">
        <v>2646</v>
      </c>
    </row>
    <row r="1420" spans="1:5" x14ac:dyDescent="0.35">
      <c r="A1420" s="75" t="s">
        <v>1328</v>
      </c>
      <c r="B1420" s="81" t="s">
        <v>2477</v>
      </c>
      <c r="C1420" s="81" t="s">
        <v>1346</v>
      </c>
      <c r="D1420" s="83" t="s">
        <v>2845</v>
      </c>
      <c r="E1420" s="84" t="s">
        <v>2647</v>
      </c>
    </row>
    <row r="1421" spans="1:5" x14ac:dyDescent="0.35">
      <c r="A1421" s="75" t="s">
        <v>1328</v>
      </c>
      <c r="B1421" s="81" t="s">
        <v>2477</v>
      </c>
      <c r="C1421" s="81" t="s">
        <v>1346</v>
      </c>
      <c r="D1421" s="83" t="s">
        <v>2846</v>
      </c>
      <c r="E1421" s="84" t="s">
        <v>2648</v>
      </c>
    </row>
    <row r="1422" spans="1:5" x14ac:dyDescent="0.35">
      <c r="A1422" s="75" t="s">
        <v>1328</v>
      </c>
      <c r="B1422" s="81" t="s">
        <v>2477</v>
      </c>
      <c r="C1422" s="81" t="s">
        <v>1346</v>
      </c>
      <c r="D1422" s="83" t="s">
        <v>2847</v>
      </c>
      <c r="E1422" s="84" t="s">
        <v>2649</v>
      </c>
    </row>
    <row r="1423" spans="1:5" x14ac:dyDescent="0.35">
      <c r="A1423" s="75" t="s">
        <v>1328</v>
      </c>
      <c r="B1423" s="81" t="s">
        <v>2477</v>
      </c>
      <c r="C1423" s="81" t="s">
        <v>1346</v>
      </c>
      <c r="D1423" s="83" t="s">
        <v>2848</v>
      </c>
      <c r="E1423" s="84" t="s">
        <v>2650</v>
      </c>
    </row>
    <row r="1424" spans="1:5" x14ac:dyDescent="0.35">
      <c r="A1424" s="75" t="s">
        <v>1328</v>
      </c>
      <c r="B1424" s="81" t="s">
        <v>2477</v>
      </c>
      <c r="C1424" s="81" t="s">
        <v>1346</v>
      </c>
      <c r="D1424" s="83" t="s">
        <v>2849</v>
      </c>
      <c r="E1424" s="84" t="s">
        <v>2651</v>
      </c>
    </row>
    <row r="1425" spans="1:5" x14ac:dyDescent="0.35">
      <c r="A1425" s="75" t="s">
        <v>1328</v>
      </c>
      <c r="B1425" s="81" t="s">
        <v>2477</v>
      </c>
      <c r="C1425" s="81" t="s">
        <v>1346</v>
      </c>
      <c r="D1425" s="83" t="s">
        <v>2850</v>
      </c>
      <c r="E1425" s="84" t="s">
        <v>2652</v>
      </c>
    </row>
    <row r="1426" spans="1:5" x14ac:dyDescent="0.35">
      <c r="A1426" s="75" t="s">
        <v>1328</v>
      </c>
      <c r="B1426" s="81" t="s">
        <v>2477</v>
      </c>
      <c r="C1426" s="81" t="s">
        <v>1346</v>
      </c>
      <c r="D1426" s="83" t="s">
        <v>2851</v>
      </c>
      <c r="E1426" s="84" t="s">
        <v>2653</v>
      </c>
    </row>
    <row r="1427" spans="1:5" x14ac:dyDescent="0.35">
      <c r="A1427" s="75" t="s">
        <v>1328</v>
      </c>
      <c r="B1427" s="81" t="s">
        <v>2477</v>
      </c>
      <c r="C1427" s="81" t="s">
        <v>1346</v>
      </c>
      <c r="D1427" s="83" t="s">
        <v>2852</v>
      </c>
      <c r="E1427" s="84" t="s">
        <v>2654</v>
      </c>
    </row>
    <row r="1428" spans="1:5" x14ac:dyDescent="0.35">
      <c r="A1428" s="75" t="s">
        <v>1328</v>
      </c>
      <c r="B1428" s="81" t="s">
        <v>2477</v>
      </c>
      <c r="C1428" s="81" t="s">
        <v>1346</v>
      </c>
      <c r="D1428" s="83" t="s">
        <v>2853</v>
      </c>
      <c r="E1428" s="84" t="s">
        <v>2655</v>
      </c>
    </row>
    <row r="1429" spans="1:5" x14ac:dyDescent="0.35">
      <c r="A1429" s="75" t="s">
        <v>1328</v>
      </c>
      <c r="B1429" s="81" t="s">
        <v>2477</v>
      </c>
      <c r="C1429" s="81" t="s">
        <v>1346</v>
      </c>
      <c r="D1429" s="83" t="s">
        <v>2854</v>
      </c>
      <c r="E1429" s="84" t="s">
        <v>2656</v>
      </c>
    </row>
    <row r="1430" spans="1:5" x14ac:dyDescent="0.35">
      <c r="A1430" s="75" t="s">
        <v>1328</v>
      </c>
      <c r="B1430" s="81" t="s">
        <v>2477</v>
      </c>
      <c r="C1430" s="81" t="s">
        <v>1346</v>
      </c>
      <c r="D1430" s="83" t="s">
        <v>2855</v>
      </c>
      <c r="E1430" s="84" t="s">
        <v>2657</v>
      </c>
    </row>
    <row r="1431" spans="1:5" x14ac:dyDescent="0.35">
      <c r="A1431" s="75" t="s">
        <v>1328</v>
      </c>
      <c r="B1431" s="81" t="s">
        <v>2477</v>
      </c>
      <c r="C1431" s="81" t="s">
        <v>1346</v>
      </c>
      <c r="D1431" s="83" t="s">
        <v>2856</v>
      </c>
      <c r="E1431" s="84" t="s">
        <v>2658</v>
      </c>
    </row>
    <row r="1432" spans="1:5" x14ac:dyDescent="0.35">
      <c r="A1432" s="75" t="s">
        <v>1328</v>
      </c>
      <c r="B1432" s="81" t="s">
        <v>2477</v>
      </c>
      <c r="C1432" s="81" t="s">
        <v>1346</v>
      </c>
      <c r="D1432" s="83" t="s">
        <v>2857</v>
      </c>
      <c r="E1432" s="84" t="s">
        <v>2659</v>
      </c>
    </row>
    <row r="1433" spans="1:5" x14ac:dyDescent="0.35">
      <c r="A1433" s="75" t="s">
        <v>1328</v>
      </c>
      <c r="B1433" s="81" t="s">
        <v>2477</v>
      </c>
      <c r="C1433" s="81" t="s">
        <v>1346</v>
      </c>
      <c r="D1433" s="83" t="s">
        <v>2858</v>
      </c>
      <c r="E1433" s="84" t="s">
        <v>2660</v>
      </c>
    </row>
    <row r="1434" spans="1:5" x14ac:dyDescent="0.35">
      <c r="A1434" s="75" t="s">
        <v>1328</v>
      </c>
      <c r="B1434" s="81" t="s">
        <v>2477</v>
      </c>
      <c r="C1434" s="81" t="s">
        <v>1346</v>
      </c>
      <c r="D1434" s="83" t="s">
        <v>2859</v>
      </c>
      <c r="E1434" s="84" t="s">
        <v>2661</v>
      </c>
    </row>
    <row r="1435" spans="1:5" x14ac:dyDescent="0.35">
      <c r="A1435" s="75" t="s">
        <v>1328</v>
      </c>
      <c r="B1435" s="81" t="s">
        <v>2477</v>
      </c>
      <c r="C1435" s="81" t="s">
        <v>1346</v>
      </c>
      <c r="D1435" s="83" t="s">
        <v>2860</v>
      </c>
      <c r="E1435" s="84" t="s">
        <v>2662</v>
      </c>
    </row>
    <row r="1436" spans="1:5" x14ac:dyDescent="0.35">
      <c r="A1436" s="75" t="s">
        <v>1328</v>
      </c>
      <c r="B1436" s="81" t="s">
        <v>2477</v>
      </c>
      <c r="C1436" s="81" t="s">
        <v>1346</v>
      </c>
      <c r="D1436" s="83" t="s">
        <v>2861</v>
      </c>
      <c r="E1436" s="84" t="s">
        <v>2663</v>
      </c>
    </row>
    <row r="1437" spans="1:5" x14ac:dyDescent="0.35">
      <c r="A1437" s="75" t="s">
        <v>1328</v>
      </c>
      <c r="B1437" s="81" t="s">
        <v>2477</v>
      </c>
      <c r="C1437" s="81" t="s">
        <v>1346</v>
      </c>
      <c r="D1437" s="83" t="s">
        <v>2862</v>
      </c>
      <c r="E1437" s="84" t="s">
        <v>2664</v>
      </c>
    </row>
    <row r="1438" spans="1:5" x14ac:dyDescent="0.35">
      <c r="A1438" s="75" t="s">
        <v>1328</v>
      </c>
      <c r="B1438" s="81" t="s">
        <v>2477</v>
      </c>
      <c r="C1438" s="81" t="s">
        <v>1346</v>
      </c>
      <c r="D1438" s="83" t="s">
        <v>2863</v>
      </c>
      <c r="E1438" s="84" t="s">
        <v>2665</v>
      </c>
    </row>
    <row r="1439" spans="1:5" x14ac:dyDescent="0.35">
      <c r="A1439" s="75" t="s">
        <v>1328</v>
      </c>
      <c r="B1439" s="81" t="s">
        <v>2477</v>
      </c>
      <c r="C1439" s="81" t="s">
        <v>1346</v>
      </c>
      <c r="D1439" s="83" t="s">
        <v>2864</v>
      </c>
      <c r="E1439" s="84" t="s">
        <v>2666</v>
      </c>
    </row>
    <row r="1440" spans="1:5" x14ac:dyDescent="0.35">
      <c r="A1440" s="75" t="s">
        <v>1328</v>
      </c>
      <c r="B1440" s="81" t="s">
        <v>2477</v>
      </c>
      <c r="C1440" s="81" t="s">
        <v>1346</v>
      </c>
      <c r="D1440" s="83" t="s">
        <v>2865</v>
      </c>
      <c r="E1440" s="84" t="s">
        <v>2667</v>
      </c>
    </row>
    <row r="1441" spans="1:5" x14ac:dyDescent="0.35">
      <c r="A1441" s="75" t="s">
        <v>1328</v>
      </c>
      <c r="B1441" s="81" t="s">
        <v>2477</v>
      </c>
      <c r="C1441" s="81" t="s">
        <v>1346</v>
      </c>
      <c r="D1441" s="83" t="s">
        <v>2866</v>
      </c>
      <c r="E1441" s="84" t="s">
        <v>2668</v>
      </c>
    </row>
    <row r="1442" spans="1:5" x14ac:dyDescent="0.35">
      <c r="A1442" s="75" t="s">
        <v>1328</v>
      </c>
      <c r="B1442" s="81" t="s">
        <v>2477</v>
      </c>
      <c r="C1442" s="81" t="s">
        <v>1346</v>
      </c>
      <c r="D1442" s="83" t="s">
        <v>2867</v>
      </c>
      <c r="E1442" s="84" t="s">
        <v>2669</v>
      </c>
    </row>
    <row r="1443" spans="1:5" x14ac:dyDescent="0.35">
      <c r="A1443" s="75" t="s">
        <v>1328</v>
      </c>
      <c r="B1443" s="81" t="s">
        <v>2477</v>
      </c>
      <c r="C1443" s="81" t="s">
        <v>1346</v>
      </c>
      <c r="D1443" s="83" t="s">
        <v>2868</v>
      </c>
      <c r="E1443" s="84" t="s">
        <v>2670</v>
      </c>
    </row>
    <row r="1444" spans="1:5" x14ac:dyDescent="0.35">
      <c r="A1444" s="75" t="s">
        <v>1328</v>
      </c>
      <c r="B1444" s="81" t="s">
        <v>2477</v>
      </c>
      <c r="C1444" s="81" t="s">
        <v>1346</v>
      </c>
      <c r="D1444" s="83" t="s">
        <v>2869</v>
      </c>
      <c r="E1444" s="84" t="s">
        <v>2671</v>
      </c>
    </row>
    <row r="1445" spans="1:5" x14ac:dyDescent="0.35">
      <c r="A1445" s="75" t="s">
        <v>1328</v>
      </c>
      <c r="B1445" s="81" t="s">
        <v>2477</v>
      </c>
      <c r="C1445" s="81" t="s">
        <v>1346</v>
      </c>
      <c r="D1445" s="83" t="s">
        <v>2870</v>
      </c>
      <c r="E1445" s="84" t="s">
        <v>2672</v>
      </c>
    </row>
    <row r="1446" spans="1:5" x14ac:dyDescent="0.35">
      <c r="A1446" s="75" t="s">
        <v>1328</v>
      </c>
      <c r="B1446" s="81" t="s">
        <v>2477</v>
      </c>
      <c r="C1446" s="81" t="s">
        <v>1346</v>
      </c>
      <c r="D1446" s="83" t="s">
        <v>2871</v>
      </c>
      <c r="E1446" s="84" t="s">
        <v>2673</v>
      </c>
    </row>
    <row r="1447" spans="1:5" x14ac:dyDescent="0.35">
      <c r="A1447" s="75" t="s">
        <v>1328</v>
      </c>
      <c r="B1447" s="81" t="s">
        <v>2477</v>
      </c>
      <c r="C1447" s="81" t="s">
        <v>1346</v>
      </c>
      <c r="D1447" s="83" t="s">
        <v>2872</v>
      </c>
      <c r="E1447" s="84" t="s">
        <v>2674</v>
      </c>
    </row>
    <row r="1448" spans="1:5" x14ac:dyDescent="0.35">
      <c r="A1448" s="75" t="s">
        <v>1328</v>
      </c>
      <c r="B1448" s="81" t="s">
        <v>2477</v>
      </c>
      <c r="C1448" s="81" t="s">
        <v>1346</v>
      </c>
      <c r="D1448" s="83" t="s">
        <v>2873</v>
      </c>
      <c r="E1448" s="84" t="s">
        <v>2675</v>
      </c>
    </row>
    <row r="1449" spans="1:5" x14ac:dyDescent="0.35">
      <c r="A1449" s="75" t="s">
        <v>1328</v>
      </c>
      <c r="B1449" s="81" t="s">
        <v>501</v>
      </c>
      <c r="C1449" s="81" t="s">
        <v>1825</v>
      </c>
      <c r="D1449" s="79" t="s">
        <v>502</v>
      </c>
      <c r="E1449" s="80" t="s">
        <v>1332</v>
      </c>
    </row>
    <row r="1450" spans="1:5" x14ac:dyDescent="0.35">
      <c r="A1450" s="75" t="s">
        <v>1328</v>
      </c>
      <c r="B1450" s="81" t="s">
        <v>501</v>
      </c>
      <c r="C1450" s="81" t="s">
        <v>1825</v>
      </c>
      <c r="D1450" s="79" t="s">
        <v>503</v>
      </c>
      <c r="E1450" s="80" t="s">
        <v>1333</v>
      </c>
    </row>
    <row r="1451" spans="1:5" x14ac:dyDescent="0.35">
      <c r="A1451" s="75" t="s">
        <v>1328</v>
      </c>
      <c r="B1451" s="81" t="s">
        <v>501</v>
      </c>
      <c r="C1451" s="81" t="s">
        <v>1825</v>
      </c>
      <c r="D1451" s="79" t="s">
        <v>504</v>
      </c>
      <c r="E1451" s="80" t="s">
        <v>1334</v>
      </c>
    </row>
    <row r="1452" spans="1:5" x14ac:dyDescent="0.35">
      <c r="A1452" s="75" t="s">
        <v>1328</v>
      </c>
      <c r="B1452" s="81" t="s">
        <v>501</v>
      </c>
      <c r="C1452" s="81" t="s">
        <v>1825</v>
      </c>
      <c r="D1452" s="79" t="s">
        <v>505</v>
      </c>
      <c r="E1452" s="80" t="s">
        <v>1335</v>
      </c>
    </row>
    <row r="1453" spans="1:5" x14ac:dyDescent="0.35">
      <c r="A1453" s="75" t="s">
        <v>1328</v>
      </c>
      <c r="B1453" s="81" t="s">
        <v>501</v>
      </c>
      <c r="C1453" s="81" t="s">
        <v>1825</v>
      </c>
      <c r="D1453" s="79" t="s">
        <v>506</v>
      </c>
      <c r="E1453" s="80" t="s">
        <v>1336</v>
      </c>
    </row>
    <row r="1454" spans="1:5" x14ac:dyDescent="0.35">
      <c r="A1454" s="75" t="s">
        <v>1328</v>
      </c>
      <c r="B1454" s="81" t="s">
        <v>501</v>
      </c>
      <c r="C1454" s="81" t="s">
        <v>1825</v>
      </c>
      <c r="D1454" s="79" t="s">
        <v>507</v>
      </c>
      <c r="E1454" s="80" t="s">
        <v>1337</v>
      </c>
    </row>
    <row r="1455" spans="1:5" x14ac:dyDescent="0.35">
      <c r="A1455" s="75" t="s">
        <v>1328</v>
      </c>
      <c r="B1455" s="81" t="s">
        <v>501</v>
      </c>
      <c r="C1455" s="81" t="s">
        <v>1825</v>
      </c>
      <c r="D1455" s="79" t="s">
        <v>508</v>
      </c>
      <c r="E1455" s="80" t="s">
        <v>1338</v>
      </c>
    </row>
    <row r="1456" spans="1:5" x14ac:dyDescent="0.35">
      <c r="A1456" s="75" t="s">
        <v>1328</v>
      </c>
      <c r="B1456" s="81" t="s">
        <v>501</v>
      </c>
      <c r="C1456" s="81" t="s">
        <v>1825</v>
      </c>
      <c r="D1456" s="79" t="s">
        <v>509</v>
      </c>
      <c r="E1456" s="80" t="s">
        <v>1339</v>
      </c>
    </row>
    <row r="1457" spans="1:5" x14ac:dyDescent="0.35">
      <c r="A1457" s="75" t="s">
        <v>1328</v>
      </c>
      <c r="B1457" s="81" t="s">
        <v>501</v>
      </c>
      <c r="C1457" s="81" t="s">
        <v>1825</v>
      </c>
      <c r="D1457" s="79" t="s">
        <v>510</v>
      </c>
      <c r="E1457" s="80" t="s">
        <v>1340</v>
      </c>
    </row>
    <row r="1458" spans="1:5" x14ac:dyDescent="0.35">
      <c r="A1458" s="75" t="s">
        <v>1328</v>
      </c>
      <c r="B1458" s="81" t="s">
        <v>501</v>
      </c>
      <c r="C1458" s="81" t="s">
        <v>1825</v>
      </c>
      <c r="D1458" s="79" t="s">
        <v>511</v>
      </c>
      <c r="E1458" s="80" t="s">
        <v>1341</v>
      </c>
    </row>
    <row r="1459" spans="1:5" x14ac:dyDescent="0.35">
      <c r="A1459" s="75" t="s">
        <v>1328</v>
      </c>
      <c r="B1459" s="81" t="s">
        <v>501</v>
      </c>
      <c r="C1459" s="81" t="s">
        <v>1825</v>
      </c>
      <c r="D1459" s="81" t="s">
        <v>512</v>
      </c>
      <c r="E1459" s="82" t="s">
        <v>1342</v>
      </c>
    </row>
    <row r="1460" spans="1:5" x14ac:dyDescent="0.35">
      <c r="A1460" s="87" t="s">
        <v>1328</v>
      </c>
      <c r="B1460" t="s">
        <v>2877</v>
      </c>
      <c r="C1460">
        <v>11</v>
      </c>
      <c r="D1460" t="s">
        <v>2878</v>
      </c>
      <c r="E1460" t="s">
        <v>2945</v>
      </c>
    </row>
    <row r="1461" spans="1:5" x14ac:dyDescent="0.35">
      <c r="A1461" s="87" t="s">
        <v>1328</v>
      </c>
      <c r="B1461" t="s">
        <v>2877</v>
      </c>
      <c r="C1461">
        <v>11</v>
      </c>
      <c r="D1461" t="s">
        <v>2879</v>
      </c>
      <c r="E1461" t="s">
        <v>2946</v>
      </c>
    </row>
    <row r="1462" spans="1:5" x14ac:dyDescent="0.35">
      <c r="A1462" s="87" t="s">
        <v>1328</v>
      </c>
      <c r="B1462" t="s">
        <v>2877</v>
      </c>
      <c r="C1462">
        <v>11</v>
      </c>
      <c r="D1462" t="s">
        <v>2880</v>
      </c>
      <c r="E1462" t="s">
        <v>2947</v>
      </c>
    </row>
    <row r="1463" spans="1:5" x14ac:dyDescent="0.35">
      <c r="A1463" s="87" t="s">
        <v>1328</v>
      </c>
      <c r="B1463" t="s">
        <v>2877</v>
      </c>
      <c r="C1463">
        <v>11</v>
      </c>
      <c r="D1463" t="s">
        <v>2881</v>
      </c>
      <c r="E1463" t="s">
        <v>2948</v>
      </c>
    </row>
    <row r="1464" spans="1:5" x14ac:dyDescent="0.35">
      <c r="A1464" s="87" t="s">
        <v>1328</v>
      </c>
      <c r="B1464" t="s">
        <v>2877</v>
      </c>
      <c r="C1464">
        <v>11</v>
      </c>
      <c r="D1464" t="s">
        <v>2882</v>
      </c>
      <c r="E1464" t="s">
        <v>2949</v>
      </c>
    </row>
    <row r="1465" spans="1:5" x14ac:dyDescent="0.35">
      <c r="A1465" s="87" t="s">
        <v>1328</v>
      </c>
      <c r="B1465" t="s">
        <v>2877</v>
      </c>
      <c r="C1465">
        <v>11</v>
      </c>
      <c r="D1465" t="s">
        <v>2883</v>
      </c>
      <c r="E1465" t="s">
        <v>2950</v>
      </c>
    </row>
    <row r="1466" spans="1:5" x14ac:dyDescent="0.35">
      <c r="A1466" s="87" t="s">
        <v>1328</v>
      </c>
      <c r="B1466" t="s">
        <v>2877</v>
      </c>
      <c r="C1466">
        <v>11</v>
      </c>
      <c r="D1466" t="s">
        <v>2884</v>
      </c>
      <c r="E1466" t="s">
        <v>2951</v>
      </c>
    </row>
    <row r="1467" spans="1:5" x14ac:dyDescent="0.35">
      <c r="A1467" s="87" t="s">
        <v>1328</v>
      </c>
      <c r="B1467" t="s">
        <v>2877</v>
      </c>
      <c r="C1467">
        <v>11</v>
      </c>
      <c r="D1467" t="s">
        <v>2885</v>
      </c>
      <c r="E1467" t="s">
        <v>2952</v>
      </c>
    </row>
    <row r="1468" spans="1:5" x14ac:dyDescent="0.35">
      <c r="A1468" s="87" t="s">
        <v>1328</v>
      </c>
      <c r="B1468" t="s">
        <v>2877</v>
      </c>
      <c r="C1468">
        <v>11</v>
      </c>
      <c r="D1468" t="s">
        <v>2886</v>
      </c>
      <c r="E1468" t="s">
        <v>2953</v>
      </c>
    </row>
    <row r="1469" spans="1:5" x14ac:dyDescent="0.35">
      <c r="A1469" s="87" t="s">
        <v>1328</v>
      </c>
      <c r="B1469" t="s">
        <v>2877</v>
      </c>
      <c r="C1469">
        <v>11</v>
      </c>
      <c r="D1469" t="s">
        <v>2887</v>
      </c>
      <c r="E1469" t="s">
        <v>2954</v>
      </c>
    </row>
    <row r="1470" spans="1:5" x14ac:dyDescent="0.35">
      <c r="A1470" s="87" t="s">
        <v>1328</v>
      </c>
      <c r="B1470" t="s">
        <v>2877</v>
      </c>
      <c r="C1470">
        <v>11</v>
      </c>
      <c r="D1470" t="s">
        <v>2888</v>
      </c>
      <c r="E1470" t="s">
        <v>2955</v>
      </c>
    </row>
    <row r="1471" spans="1:5" x14ac:dyDescent="0.35">
      <c r="A1471" s="87" t="s">
        <v>1328</v>
      </c>
      <c r="B1471" t="s">
        <v>2877</v>
      </c>
      <c r="C1471">
        <v>11</v>
      </c>
      <c r="D1471" t="s">
        <v>2889</v>
      </c>
      <c r="E1471" t="s">
        <v>2956</v>
      </c>
    </row>
    <row r="1472" spans="1:5" x14ac:dyDescent="0.35">
      <c r="A1472" s="87" t="s">
        <v>1328</v>
      </c>
      <c r="B1472" t="s">
        <v>2877</v>
      </c>
      <c r="C1472">
        <v>11</v>
      </c>
      <c r="D1472" t="s">
        <v>2890</v>
      </c>
      <c r="E1472" t="s">
        <v>2957</v>
      </c>
    </row>
    <row r="1473" spans="1:5" x14ac:dyDescent="0.35">
      <c r="A1473" s="87" t="s">
        <v>1328</v>
      </c>
      <c r="B1473" t="s">
        <v>2877</v>
      </c>
      <c r="C1473">
        <v>11</v>
      </c>
      <c r="D1473" t="s">
        <v>2891</v>
      </c>
      <c r="E1473" t="s">
        <v>2958</v>
      </c>
    </row>
    <row r="1474" spans="1:5" x14ac:dyDescent="0.35">
      <c r="A1474" s="87" t="s">
        <v>1328</v>
      </c>
      <c r="B1474" t="s">
        <v>2877</v>
      </c>
      <c r="C1474">
        <v>11</v>
      </c>
      <c r="D1474" t="s">
        <v>2892</v>
      </c>
      <c r="E1474" t="s">
        <v>2959</v>
      </c>
    </row>
    <row r="1475" spans="1:5" x14ac:dyDescent="0.35">
      <c r="A1475" s="87" t="s">
        <v>1328</v>
      </c>
      <c r="B1475" t="s">
        <v>2877</v>
      </c>
      <c r="C1475">
        <v>11</v>
      </c>
      <c r="D1475" t="s">
        <v>2893</v>
      </c>
      <c r="E1475" t="s">
        <v>2960</v>
      </c>
    </row>
    <row r="1476" spans="1:5" x14ac:dyDescent="0.35">
      <c r="A1476" s="87" t="s">
        <v>1328</v>
      </c>
      <c r="B1476" t="s">
        <v>2877</v>
      </c>
      <c r="C1476">
        <v>11</v>
      </c>
      <c r="D1476" t="s">
        <v>2894</v>
      </c>
      <c r="E1476" t="s">
        <v>2961</v>
      </c>
    </row>
    <row r="1477" spans="1:5" x14ac:dyDescent="0.35">
      <c r="A1477" s="87" t="s">
        <v>1328</v>
      </c>
      <c r="B1477" t="s">
        <v>2877</v>
      </c>
      <c r="C1477">
        <v>11</v>
      </c>
      <c r="D1477" t="s">
        <v>2895</v>
      </c>
      <c r="E1477" t="s">
        <v>2962</v>
      </c>
    </row>
    <row r="1478" spans="1:5" x14ac:dyDescent="0.35">
      <c r="A1478" s="87" t="s">
        <v>1328</v>
      </c>
      <c r="B1478" t="s">
        <v>2877</v>
      </c>
      <c r="C1478">
        <v>11</v>
      </c>
      <c r="D1478" t="s">
        <v>2896</v>
      </c>
      <c r="E1478" t="s">
        <v>2963</v>
      </c>
    </row>
    <row r="1479" spans="1:5" x14ac:dyDescent="0.35">
      <c r="A1479" s="87" t="s">
        <v>1328</v>
      </c>
      <c r="B1479" t="s">
        <v>2877</v>
      </c>
      <c r="C1479">
        <v>11</v>
      </c>
      <c r="D1479" t="s">
        <v>2897</v>
      </c>
      <c r="E1479" t="s">
        <v>2964</v>
      </c>
    </row>
    <row r="1480" spans="1:5" x14ac:dyDescent="0.35">
      <c r="A1480" s="87" t="s">
        <v>1328</v>
      </c>
      <c r="B1480" t="s">
        <v>2877</v>
      </c>
      <c r="C1480">
        <v>11</v>
      </c>
      <c r="D1480" t="s">
        <v>2898</v>
      </c>
      <c r="E1480" t="s">
        <v>2965</v>
      </c>
    </row>
    <row r="1481" spans="1:5" x14ac:dyDescent="0.35">
      <c r="A1481" s="87" t="s">
        <v>1328</v>
      </c>
      <c r="B1481" t="s">
        <v>2877</v>
      </c>
      <c r="C1481">
        <v>11</v>
      </c>
      <c r="D1481" t="s">
        <v>2899</v>
      </c>
      <c r="E1481" t="s">
        <v>2966</v>
      </c>
    </row>
    <row r="1482" spans="1:5" x14ac:dyDescent="0.35">
      <c r="A1482" s="87" t="s">
        <v>1328</v>
      </c>
      <c r="B1482" t="s">
        <v>2877</v>
      </c>
      <c r="C1482">
        <v>11</v>
      </c>
      <c r="D1482" t="s">
        <v>2900</v>
      </c>
      <c r="E1482" t="s">
        <v>2967</v>
      </c>
    </row>
    <row r="1483" spans="1:5" x14ac:dyDescent="0.35">
      <c r="A1483" s="87" t="s">
        <v>1328</v>
      </c>
      <c r="B1483" t="s">
        <v>2877</v>
      </c>
      <c r="C1483">
        <v>11</v>
      </c>
      <c r="D1483" t="s">
        <v>2901</v>
      </c>
      <c r="E1483" t="s">
        <v>2968</v>
      </c>
    </row>
    <row r="1484" spans="1:5" x14ac:dyDescent="0.35">
      <c r="A1484" s="87" t="s">
        <v>1328</v>
      </c>
      <c r="B1484" t="s">
        <v>2877</v>
      </c>
      <c r="C1484">
        <v>11</v>
      </c>
      <c r="D1484" t="s">
        <v>2902</v>
      </c>
      <c r="E1484" t="s">
        <v>2969</v>
      </c>
    </row>
    <row r="1485" spans="1:5" x14ac:dyDescent="0.35">
      <c r="A1485" s="87" t="s">
        <v>1328</v>
      </c>
      <c r="B1485" t="s">
        <v>2877</v>
      </c>
      <c r="C1485">
        <v>11</v>
      </c>
      <c r="D1485" t="s">
        <v>2903</v>
      </c>
      <c r="E1485" t="s">
        <v>2970</v>
      </c>
    </row>
    <row r="1486" spans="1:5" x14ac:dyDescent="0.35">
      <c r="A1486" s="87" t="s">
        <v>1328</v>
      </c>
      <c r="B1486" t="s">
        <v>2877</v>
      </c>
      <c r="C1486">
        <v>11</v>
      </c>
      <c r="D1486" t="s">
        <v>2904</v>
      </c>
      <c r="E1486" t="s">
        <v>2971</v>
      </c>
    </row>
    <row r="1487" spans="1:5" x14ac:dyDescent="0.35">
      <c r="A1487" s="87" t="s">
        <v>1328</v>
      </c>
      <c r="B1487" t="s">
        <v>2877</v>
      </c>
      <c r="C1487">
        <v>11</v>
      </c>
      <c r="D1487" t="s">
        <v>2905</v>
      </c>
      <c r="E1487" t="s">
        <v>2972</v>
      </c>
    </row>
    <row r="1488" spans="1:5" x14ac:dyDescent="0.35">
      <c r="A1488" s="87" t="s">
        <v>1328</v>
      </c>
      <c r="B1488" t="s">
        <v>2877</v>
      </c>
      <c r="C1488">
        <v>11</v>
      </c>
      <c r="D1488" t="s">
        <v>2906</v>
      </c>
      <c r="E1488" t="s">
        <v>2973</v>
      </c>
    </row>
    <row r="1489" spans="1:5" x14ac:dyDescent="0.35">
      <c r="A1489" s="87" t="s">
        <v>1328</v>
      </c>
      <c r="B1489" t="s">
        <v>2877</v>
      </c>
      <c r="C1489">
        <v>11</v>
      </c>
      <c r="D1489" t="s">
        <v>2907</v>
      </c>
      <c r="E1489" t="s">
        <v>2974</v>
      </c>
    </row>
    <row r="1490" spans="1:5" x14ac:dyDescent="0.35">
      <c r="A1490" s="87" t="s">
        <v>1328</v>
      </c>
      <c r="B1490" t="s">
        <v>2877</v>
      </c>
      <c r="C1490">
        <v>11</v>
      </c>
      <c r="D1490" t="s">
        <v>2908</v>
      </c>
      <c r="E1490" t="s">
        <v>2975</v>
      </c>
    </row>
    <row r="1491" spans="1:5" x14ac:dyDescent="0.35">
      <c r="A1491" s="87" t="s">
        <v>1328</v>
      </c>
      <c r="B1491" t="s">
        <v>2877</v>
      </c>
      <c r="C1491">
        <v>11</v>
      </c>
      <c r="D1491" t="s">
        <v>2909</v>
      </c>
      <c r="E1491" t="s">
        <v>2976</v>
      </c>
    </row>
    <row r="1492" spans="1:5" x14ac:dyDescent="0.35">
      <c r="A1492" s="87" t="s">
        <v>1328</v>
      </c>
      <c r="B1492" t="s">
        <v>2877</v>
      </c>
      <c r="C1492">
        <v>11</v>
      </c>
      <c r="D1492" t="s">
        <v>2910</v>
      </c>
      <c r="E1492" t="s">
        <v>2977</v>
      </c>
    </row>
    <row r="1493" spans="1:5" x14ac:dyDescent="0.35">
      <c r="A1493" s="87" t="s">
        <v>1328</v>
      </c>
      <c r="B1493" t="s">
        <v>2877</v>
      </c>
      <c r="C1493">
        <v>11</v>
      </c>
      <c r="D1493" t="s">
        <v>2911</v>
      </c>
      <c r="E1493" t="s">
        <v>2978</v>
      </c>
    </row>
    <row r="1494" spans="1:5" x14ac:dyDescent="0.35">
      <c r="A1494" s="87" t="s">
        <v>1328</v>
      </c>
      <c r="B1494" t="s">
        <v>2877</v>
      </c>
      <c r="C1494">
        <v>11</v>
      </c>
      <c r="D1494" t="s">
        <v>2912</v>
      </c>
      <c r="E1494" t="s">
        <v>2979</v>
      </c>
    </row>
    <row r="1495" spans="1:5" x14ac:dyDescent="0.35">
      <c r="A1495" s="87" t="s">
        <v>1328</v>
      </c>
      <c r="B1495" t="s">
        <v>2877</v>
      </c>
      <c r="C1495">
        <v>11</v>
      </c>
      <c r="D1495" t="s">
        <v>2913</v>
      </c>
      <c r="E1495" t="s">
        <v>2980</v>
      </c>
    </row>
    <row r="1496" spans="1:5" x14ac:dyDescent="0.35">
      <c r="A1496" s="87" t="s">
        <v>1328</v>
      </c>
      <c r="B1496" t="s">
        <v>2877</v>
      </c>
      <c r="C1496">
        <v>11</v>
      </c>
      <c r="D1496" t="s">
        <v>2914</v>
      </c>
      <c r="E1496" t="s">
        <v>2981</v>
      </c>
    </row>
    <row r="1497" spans="1:5" x14ac:dyDescent="0.35">
      <c r="A1497" s="87" t="s">
        <v>1328</v>
      </c>
      <c r="B1497" t="s">
        <v>2877</v>
      </c>
      <c r="C1497">
        <v>11</v>
      </c>
      <c r="D1497" t="s">
        <v>2915</v>
      </c>
      <c r="E1497" t="s">
        <v>2982</v>
      </c>
    </row>
    <row r="1498" spans="1:5" x14ac:dyDescent="0.35">
      <c r="A1498" s="87" t="s">
        <v>1328</v>
      </c>
      <c r="B1498" t="s">
        <v>2877</v>
      </c>
      <c r="C1498">
        <v>11</v>
      </c>
      <c r="D1498" t="s">
        <v>2916</v>
      </c>
      <c r="E1498" t="s">
        <v>2983</v>
      </c>
    </row>
    <row r="1499" spans="1:5" x14ac:dyDescent="0.35">
      <c r="A1499" s="87" t="s">
        <v>1328</v>
      </c>
      <c r="B1499" t="s">
        <v>2877</v>
      </c>
      <c r="C1499">
        <v>11</v>
      </c>
      <c r="D1499" t="s">
        <v>2917</v>
      </c>
      <c r="E1499" t="s">
        <v>2984</v>
      </c>
    </row>
    <row r="1500" spans="1:5" x14ac:dyDescent="0.35">
      <c r="A1500" s="87" t="s">
        <v>1328</v>
      </c>
      <c r="B1500" t="s">
        <v>2877</v>
      </c>
      <c r="C1500">
        <v>11</v>
      </c>
      <c r="D1500" t="s">
        <v>2918</v>
      </c>
      <c r="E1500" t="s">
        <v>2985</v>
      </c>
    </row>
    <row r="1501" spans="1:5" x14ac:dyDescent="0.35">
      <c r="A1501" s="87" t="s">
        <v>1328</v>
      </c>
      <c r="B1501" t="s">
        <v>2877</v>
      </c>
      <c r="C1501">
        <v>11</v>
      </c>
      <c r="D1501" t="s">
        <v>2919</v>
      </c>
      <c r="E1501" t="s">
        <v>2986</v>
      </c>
    </row>
    <row r="1502" spans="1:5" x14ac:dyDescent="0.35">
      <c r="A1502" s="87" t="s">
        <v>1328</v>
      </c>
      <c r="B1502" t="s">
        <v>2877</v>
      </c>
      <c r="C1502">
        <v>11</v>
      </c>
      <c r="D1502" t="s">
        <v>2920</v>
      </c>
      <c r="E1502" t="s">
        <v>2987</v>
      </c>
    </row>
    <row r="1503" spans="1:5" x14ac:dyDescent="0.35">
      <c r="A1503" s="87" t="s">
        <v>1328</v>
      </c>
      <c r="B1503" t="s">
        <v>2877</v>
      </c>
      <c r="C1503">
        <v>11</v>
      </c>
      <c r="D1503" t="s">
        <v>2921</v>
      </c>
      <c r="E1503" t="s">
        <v>2988</v>
      </c>
    </row>
    <row r="1504" spans="1:5" x14ac:dyDescent="0.35">
      <c r="A1504" s="87" t="s">
        <v>1328</v>
      </c>
      <c r="B1504" t="s">
        <v>2877</v>
      </c>
      <c r="C1504">
        <v>11</v>
      </c>
      <c r="D1504" t="s">
        <v>2922</v>
      </c>
      <c r="E1504" t="s">
        <v>2989</v>
      </c>
    </row>
    <row r="1505" spans="1:5" x14ac:dyDescent="0.35">
      <c r="A1505" s="87" t="s">
        <v>1328</v>
      </c>
      <c r="B1505" t="s">
        <v>2877</v>
      </c>
      <c r="C1505">
        <v>11</v>
      </c>
      <c r="D1505" t="s">
        <v>2923</v>
      </c>
      <c r="E1505" t="s">
        <v>2990</v>
      </c>
    </row>
    <row r="1506" spans="1:5" x14ac:dyDescent="0.35">
      <c r="A1506" s="87" t="s">
        <v>1328</v>
      </c>
      <c r="B1506" t="s">
        <v>2877</v>
      </c>
      <c r="C1506">
        <v>11</v>
      </c>
      <c r="D1506" t="s">
        <v>2924</v>
      </c>
      <c r="E1506" t="s">
        <v>2991</v>
      </c>
    </row>
    <row r="1507" spans="1:5" x14ac:dyDescent="0.35">
      <c r="A1507" s="87" t="s">
        <v>1328</v>
      </c>
      <c r="B1507" t="s">
        <v>2877</v>
      </c>
      <c r="C1507">
        <v>11</v>
      </c>
      <c r="D1507" t="s">
        <v>2925</v>
      </c>
      <c r="E1507" t="s">
        <v>2992</v>
      </c>
    </row>
    <row r="1508" spans="1:5" x14ac:dyDescent="0.35">
      <c r="A1508" s="87" t="s">
        <v>1328</v>
      </c>
      <c r="B1508" t="s">
        <v>2877</v>
      </c>
      <c r="C1508">
        <v>11</v>
      </c>
      <c r="D1508" t="s">
        <v>2926</v>
      </c>
      <c r="E1508" t="s">
        <v>2993</v>
      </c>
    </row>
    <row r="1509" spans="1:5" x14ac:dyDescent="0.35">
      <c r="A1509" s="87" t="s">
        <v>1328</v>
      </c>
      <c r="B1509" t="s">
        <v>2877</v>
      </c>
      <c r="C1509">
        <v>11</v>
      </c>
      <c r="D1509" t="s">
        <v>2927</v>
      </c>
      <c r="E1509" t="s">
        <v>2994</v>
      </c>
    </row>
    <row r="1510" spans="1:5" x14ac:dyDescent="0.35">
      <c r="A1510" s="87" t="s">
        <v>1328</v>
      </c>
      <c r="B1510" t="s">
        <v>2877</v>
      </c>
      <c r="C1510">
        <v>11</v>
      </c>
      <c r="D1510" t="s">
        <v>2928</v>
      </c>
      <c r="E1510" t="s">
        <v>2995</v>
      </c>
    </row>
    <row r="1511" spans="1:5" x14ac:dyDescent="0.35">
      <c r="A1511" s="87" t="s">
        <v>1328</v>
      </c>
      <c r="B1511" t="s">
        <v>2877</v>
      </c>
      <c r="C1511">
        <v>11</v>
      </c>
      <c r="D1511" t="s">
        <v>2929</v>
      </c>
      <c r="E1511" t="s">
        <v>2996</v>
      </c>
    </row>
    <row r="1512" spans="1:5" x14ac:dyDescent="0.35">
      <c r="A1512" s="87" t="s">
        <v>1328</v>
      </c>
      <c r="B1512" t="s">
        <v>2877</v>
      </c>
      <c r="C1512">
        <v>11</v>
      </c>
      <c r="D1512" t="s">
        <v>2930</v>
      </c>
      <c r="E1512" t="s">
        <v>2997</v>
      </c>
    </row>
    <row r="1513" spans="1:5" x14ac:dyDescent="0.35">
      <c r="A1513" s="87" t="s">
        <v>1328</v>
      </c>
      <c r="B1513" t="s">
        <v>2877</v>
      </c>
      <c r="C1513">
        <v>11</v>
      </c>
      <c r="D1513" t="s">
        <v>2931</v>
      </c>
      <c r="E1513" t="s">
        <v>2998</v>
      </c>
    </row>
    <row r="1514" spans="1:5" x14ac:dyDescent="0.35">
      <c r="A1514" s="87" t="s">
        <v>1328</v>
      </c>
      <c r="B1514" t="s">
        <v>2877</v>
      </c>
      <c r="C1514">
        <v>11</v>
      </c>
      <c r="D1514" t="s">
        <v>2932</v>
      </c>
      <c r="E1514" t="s">
        <v>2999</v>
      </c>
    </row>
    <row r="1515" spans="1:5" x14ac:dyDescent="0.35">
      <c r="A1515" s="87" t="s">
        <v>1328</v>
      </c>
      <c r="B1515" t="s">
        <v>2877</v>
      </c>
      <c r="C1515">
        <v>11</v>
      </c>
      <c r="D1515" t="s">
        <v>2933</v>
      </c>
      <c r="E1515" t="s">
        <v>3000</v>
      </c>
    </row>
    <row r="1516" spans="1:5" x14ac:dyDescent="0.35">
      <c r="A1516" s="87" t="s">
        <v>1328</v>
      </c>
      <c r="B1516" t="s">
        <v>2877</v>
      </c>
      <c r="C1516">
        <v>11</v>
      </c>
      <c r="D1516" t="s">
        <v>2934</v>
      </c>
      <c r="E1516" t="s">
        <v>3001</v>
      </c>
    </row>
    <row r="1517" spans="1:5" x14ac:dyDescent="0.35">
      <c r="A1517" s="87" t="s">
        <v>1328</v>
      </c>
      <c r="B1517" t="s">
        <v>2877</v>
      </c>
      <c r="C1517">
        <v>11</v>
      </c>
      <c r="D1517" t="s">
        <v>2935</v>
      </c>
      <c r="E1517" t="s">
        <v>3002</v>
      </c>
    </row>
    <row r="1518" spans="1:5" x14ac:dyDescent="0.35">
      <c r="A1518" s="87" t="s">
        <v>1328</v>
      </c>
      <c r="B1518" t="s">
        <v>2877</v>
      </c>
      <c r="C1518">
        <v>11</v>
      </c>
      <c r="D1518" t="s">
        <v>2936</v>
      </c>
      <c r="E1518" t="s">
        <v>3003</v>
      </c>
    </row>
    <row r="1519" spans="1:5" x14ac:dyDescent="0.35">
      <c r="A1519" s="87" t="s">
        <v>1328</v>
      </c>
      <c r="B1519" t="s">
        <v>2877</v>
      </c>
      <c r="C1519">
        <v>11</v>
      </c>
      <c r="D1519" t="s">
        <v>2937</v>
      </c>
      <c r="E1519" t="s">
        <v>3004</v>
      </c>
    </row>
    <row r="1520" spans="1:5" x14ac:dyDescent="0.35">
      <c r="A1520" s="87" t="s">
        <v>1328</v>
      </c>
      <c r="B1520" t="s">
        <v>2877</v>
      </c>
      <c r="C1520">
        <v>11</v>
      </c>
      <c r="D1520" t="s">
        <v>2938</v>
      </c>
      <c r="E1520" t="s">
        <v>3005</v>
      </c>
    </row>
    <row r="1521" spans="1:5" x14ac:dyDescent="0.35">
      <c r="A1521" s="87" t="s">
        <v>1328</v>
      </c>
      <c r="B1521" t="s">
        <v>2877</v>
      </c>
      <c r="C1521">
        <v>11</v>
      </c>
      <c r="D1521" t="s">
        <v>2939</v>
      </c>
      <c r="E1521" t="s">
        <v>3006</v>
      </c>
    </row>
    <row r="1522" spans="1:5" x14ac:dyDescent="0.35">
      <c r="A1522" s="87" t="s">
        <v>1328</v>
      </c>
      <c r="B1522" t="s">
        <v>2877</v>
      </c>
      <c r="C1522">
        <v>11</v>
      </c>
      <c r="D1522" t="s">
        <v>2940</v>
      </c>
      <c r="E1522" t="s">
        <v>3007</v>
      </c>
    </row>
    <row r="1523" spans="1:5" x14ac:dyDescent="0.35">
      <c r="A1523" s="87" t="s">
        <v>1328</v>
      </c>
      <c r="B1523" t="s">
        <v>2877</v>
      </c>
      <c r="C1523">
        <v>11</v>
      </c>
      <c r="D1523" t="s">
        <v>2941</v>
      </c>
      <c r="E1523" t="s">
        <v>3008</v>
      </c>
    </row>
    <row r="1524" spans="1:5" x14ac:dyDescent="0.35">
      <c r="A1524" s="87" t="s">
        <v>1328</v>
      </c>
      <c r="B1524" t="s">
        <v>2877</v>
      </c>
      <c r="C1524">
        <v>11</v>
      </c>
      <c r="D1524" t="s">
        <v>2942</v>
      </c>
      <c r="E1524" t="s">
        <v>3009</v>
      </c>
    </row>
    <row r="1525" spans="1:5" x14ac:dyDescent="0.35">
      <c r="A1525" s="87" t="s">
        <v>1328</v>
      </c>
      <c r="B1525" t="s">
        <v>2877</v>
      </c>
      <c r="C1525">
        <v>11</v>
      </c>
      <c r="D1525" t="s">
        <v>2943</v>
      </c>
      <c r="E1525" t="s">
        <v>3010</v>
      </c>
    </row>
    <row r="1526" spans="1:5" x14ac:dyDescent="0.35">
      <c r="A1526" s="88" t="s">
        <v>1328</v>
      </c>
      <c r="B1526" t="s">
        <v>2877</v>
      </c>
      <c r="C1526">
        <v>11</v>
      </c>
      <c r="D1526" t="s">
        <v>2944</v>
      </c>
      <c r="E1526" t="s">
        <v>3011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election activeCell="D1445" sqref="D1445"/>
    </sheetView>
  </sheetViews>
  <sheetFormatPr defaultRowHeight="14.5" x14ac:dyDescent="0.35"/>
  <sheetData>
    <row r="1" spans="1:1" x14ac:dyDescent="0.35">
      <c r="A1" t="s">
        <v>2461</v>
      </c>
    </row>
    <row r="2" spans="1:1" x14ac:dyDescent="0.35">
      <c r="A2" t="str">
        <f>SUBSTITUTE(A1," ","")</f>
        <v>APCalculusAB,APChemistry,APEnglish,APPhysics,APUSHistory,APWorldHistory,APWH(OLD),Biology,BiologyNEW,EnglishI,EnglishII,EnglishIII,GeneralChemistry</v>
      </c>
    </row>
    <row r="3" spans="1:1" x14ac:dyDescent="0.35">
      <c r="A3" t="s">
        <v>19</v>
      </c>
    </row>
    <row r="4" spans="1:1" x14ac:dyDescent="0.35">
      <c r="A4" t="s">
        <v>2462</v>
      </c>
    </row>
    <row r="5" spans="1:1" x14ac:dyDescent="0.35">
      <c r="A5" t="s">
        <v>2471</v>
      </c>
    </row>
    <row r="6" spans="1:1" x14ac:dyDescent="0.35">
      <c r="A6" t="s">
        <v>2472</v>
      </c>
    </row>
    <row r="7" spans="1:1" x14ac:dyDescent="0.35">
      <c r="A7" t="s">
        <v>2473</v>
      </c>
    </row>
    <row r="8" spans="1:1" x14ac:dyDescent="0.35">
      <c r="A8" t="s">
        <v>2876</v>
      </c>
    </row>
    <row r="9" spans="1:1" x14ac:dyDescent="0.35">
      <c r="A9" t="s">
        <v>2470</v>
      </c>
    </row>
    <row r="10" spans="1:1" x14ac:dyDescent="0.35">
      <c r="A10" t="s">
        <v>2469</v>
      </c>
    </row>
    <row r="11" spans="1:1" x14ac:dyDescent="0.35">
      <c r="A11" t="s">
        <v>2468</v>
      </c>
    </row>
    <row r="12" spans="1:1" x14ac:dyDescent="0.35">
      <c r="A12" t="s">
        <v>1109</v>
      </c>
    </row>
    <row r="13" spans="1:1" x14ac:dyDescent="0.35">
      <c r="A13" t="s">
        <v>2467</v>
      </c>
    </row>
    <row r="14" spans="1:1" x14ac:dyDescent="0.35">
      <c r="A14" t="s">
        <v>2466</v>
      </c>
    </row>
    <row r="15" spans="1:1" x14ac:dyDescent="0.35">
      <c r="A15" t="s">
        <v>2465</v>
      </c>
    </row>
    <row r="16" spans="1:1" x14ac:dyDescent="0.35">
      <c r="A16" t="s">
        <v>2464</v>
      </c>
    </row>
    <row r="17" spans="1:1" x14ac:dyDescent="0.35">
      <c r="A17" t="s">
        <v>2463</v>
      </c>
    </row>
    <row r="18" spans="1:1" x14ac:dyDescent="0.35">
      <c r="A18" t="s">
        <v>2874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95"/>
  <sheetViews>
    <sheetView topLeftCell="B75" workbookViewId="0">
      <selection activeCell="D2" sqref="D2:D80"/>
    </sheetView>
  </sheetViews>
  <sheetFormatPr defaultRowHeight="14.5" x14ac:dyDescent="0.35"/>
  <cols>
    <col min="1" max="1" width="31" hidden="1" customWidth="1"/>
    <col min="2" max="2" width="32" bestFit="1" customWidth="1"/>
    <col min="3" max="3" width="20.3984375" hidden="1" customWidth="1"/>
    <col min="4" max="4" width="71" bestFit="1" customWidth="1"/>
    <col min="5" max="5" width="54.19921875" customWidth="1"/>
  </cols>
  <sheetData>
    <row r="1" spans="1:5" x14ac:dyDescent="0.35">
      <c r="A1" s="73" t="s">
        <v>6</v>
      </c>
      <c r="B1" s="73" t="s">
        <v>19</v>
      </c>
      <c r="C1" s="73" t="s">
        <v>13</v>
      </c>
      <c r="D1" s="73" t="s">
        <v>2</v>
      </c>
      <c r="E1" s="74" t="s">
        <v>1331</v>
      </c>
    </row>
    <row r="2" spans="1:5" x14ac:dyDescent="0.35">
      <c r="A2" s="89" t="s">
        <v>1328</v>
      </c>
      <c r="B2" s="89" t="s">
        <v>95</v>
      </c>
      <c r="C2" s="89" t="s">
        <v>1825</v>
      </c>
      <c r="D2" s="89" t="s">
        <v>97</v>
      </c>
      <c r="E2" s="90" t="s">
        <v>1827</v>
      </c>
    </row>
    <row r="3" spans="1:5" x14ac:dyDescent="0.35">
      <c r="A3" s="89" t="s">
        <v>1328</v>
      </c>
      <c r="B3" s="89" t="s">
        <v>95</v>
      </c>
      <c r="C3" s="89" t="s">
        <v>1825</v>
      </c>
      <c r="D3" s="89" t="s">
        <v>98</v>
      </c>
      <c r="E3" s="90" t="s">
        <v>1828</v>
      </c>
    </row>
    <row r="4" spans="1:5" x14ac:dyDescent="0.35">
      <c r="A4" s="89" t="s">
        <v>1328</v>
      </c>
      <c r="B4" s="89" t="s">
        <v>95</v>
      </c>
      <c r="C4" s="89" t="s">
        <v>1825</v>
      </c>
      <c r="D4" s="89" t="s">
        <v>99</v>
      </c>
      <c r="E4" s="90" t="s">
        <v>1829</v>
      </c>
    </row>
    <row r="5" spans="1:5" x14ac:dyDescent="0.35">
      <c r="A5" s="89" t="s">
        <v>1328</v>
      </c>
      <c r="B5" s="89" t="s">
        <v>95</v>
      </c>
      <c r="C5" s="89" t="s">
        <v>1825</v>
      </c>
      <c r="D5" s="89" t="s">
        <v>101</v>
      </c>
      <c r="E5" s="90" t="s">
        <v>1831</v>
      </c>
    </row>
    <row r="6" spans="1:5" x14ac:dyDescent="0.35">
      <c r="A6" s="89" t="s">
        <v>1328</v>
      </c>
      <c r="B6" s="89" t="s">
        <v>95</v>
      </c>
      <c r="C6" s="89" t="s">
        <v>1825</v>
      </c>
      <c r="D6" s="89" t="s">
        <v>103</v>
      </c>
      <c r="E6" s="90" t="s">
        <v>1833</v>
      </c>
    </row>
    <row r="7" spans="1:5" x14ac:dyDescent="0.35">
      <c r="A7" s="89" t="s">
        <v>1328</v>
      </c>
      <c r="B7" s="89" t="s">
        <v>95</v>
      </c>
      <c r="C7" s="89" t="s">
        <v>1825</v>
      </c>
      <c r="D7" s="89" t="s">
        <v>104</v>
      </c>
      <c r="E7" s="90" t="s">
        <v>1834</v>
      </c>
    </row>
    <row r="8" spans="1:5" x14ac:dyDescent="0.35">
      <c r="A8" s="89" t="s">
        <v>1328</v>
      </c>
      <c r="B8" s="89" t="s">
        <v>95</v>
      </c>
      <c r="C8" s="89" t="s">
        <v>1825</v>
      </c>
      <c r="D8" s="89" t="s">
        <v>105</v>
      </c>
      <c r="E8" s="90" t="s">
        <v>1343</v>
      </c>
    </row>
    <row r="9" spans="1:5" x14ac:dyDescent="0.35">
      <c r="A9" s="89" t="s">
        <v>1328</v>
      </c>
      <c r="B9" s="89" t="s">
        <v>95</v>
      </c>
      <c r="C9" s="89" t="s">
        <v>1825</v>
      </c>
      <c r="D9" s="89" t="s">
        <v>107</v>
      </c>
      <c r="E9" s="90" t="s">
        <v>1836</v>
      </c>
    </row>
    <row r="10" spans="1:5" x14ac:dyDescent="0.35">
      <c r="A10" s="89" t="s">
        <v>1328</v>
      </c>
      <c r="B10" s="89" t="s">
        <v>95</v>
      </c>
      <c r="C10" s="89" t="s">
        <v>1825</v>
      </c>
      <c r="D10" s="89" t="s">
        <v>109</v>
      </c>
      <c r="E10" s="90" t="s">
        <v>1838</v>
      </c>
    </row>
    <row r="11" spans="1:5" x14ac:dyDescent="0.35">
      <c r="A11" s="89" t="s">
        <v>1328</v>
      </c>
      <c r="B11" s="89" t="s">
        <v>95</v>
      </c>
      <c r="C11" s="89" t="s">
        <v>1825</v>
      </c>
      <c r="D11" s="89" t="s">
        <v>110</v>
      </c>
      <c r="E11" s="90" t="s">
        <v>1839</v>
      </c>
    </row>
    <row r="12" spans="1:5" x14ac:dyDescent="0.35">
      <c r="A12" s="89" t="s">
        <v>1328</v>
      </c>
      <c r="B12" s="89" t="s">
        <v>95</v>
      </c>
      <c r="C12" s="89" t="s">
        <v>1825</v>
      </c>
      <c r="D12" s="89" t="s">
        <v>111</v>
      </c>
      <c r="E12" s="90" t="s">
        <v>1840</v>
      </c>
    </row>
    <row r="13" spans="1:5" x14ac:dyDescent="0.35">
      <c r="A13" s="89" t="s">
        <v>1328</v>
      </c>
      <c r="B13" s="89" t="s">
        <v>95</v>
      </c>
      <c r="C13" s="89" t="s">
        <v>1825</v>
      </c>
      <c r="D13" s="89" t="s">
        <v>112</v>
      </c>
      <c r="E13" s="90" t="s">
        <v>1841</v>
      </c>
    </row>
    <row r="14" spans="1:5" x14ac:dyDescent="0.35">
      <c r="A14" s="89" t="s">
        <v>1328</v>
      </c>
      <c r="B14" s="89" t="s">
        <v>95</v>
      </c>
      <c r="C14" s="89" t="s">
        <v>1825</v>
      </c>
      <c r="D14" s="89" t="s">
        <v>113</v>
      </c>
      <c r="E14" s="90" t="s">
        <v>1842</v>
      </c>
    </row>
    <row r="15" spans="1:5" x14ac:dyDescent="0.35">
      <c r="A15" s="89" t="s">
        <v>1328</v>
      </c>
      <c r="B15" s="89" t="s">
        <v>95</v>
      </c>
      <c r="C15" s="89" t="s">
        <v>1825</v>
      </c>
      <c r="D15" s="89" t="s">
        <v>116</v>
      </c>
      <c r="E15" s="90" t="s">
        <v>1845</v>
      </c>
    </row>
    <row r="16" spans="1:5" x14ac:dyDescent="0.35">
      <c r="A16" s="89" t="s">
        <v>1328</v>
      </c>
      <c r="B16" s="89" t="s">
        <v>95</v>
      </c>
      <c r="C16" s="89" t="s">
        <v>1825</v>
      </c>
      <c r="D16" s="89" t="s">
        <v>117</v>
      </c>
      <c r="E16" s="90" t="s">
        <v>1846</v>
      </c>
    </row>
    <row r="17" spans="1:5" x14ac:dyDescent="0.35">
      <c r="A17" s="89" t="s">
        <v>1328</v>
      </c>
      <c r="B17" s="89" t="s">
        <v>95</v>
      </c>
      <c r="C17" s="89" t="s">
        <v>1825</v>
      </c>
      <c r="D17" s="89" t="s">
        <v>118</v>
      </c>
      <c r="E17" s="90" t="s">
        <v>1847</v>
      </c>
    </row>
    <row r="18" spans="1:5" x14ac:dyDescent="0.35">
      <c r="A18" s="89" t="s">
        <v>1328</v>
      </c>
      <c r="B18" s="89" t="s">
        <v>95</v>
      </c>
      <c r="C18" s="89" t="s">
        <v>1825</v>
      </c>
      <c r="D18" s="89" t="s">
        <v>119</v>
      </c>
      <c r="E18" s="90" t="s">
        <v>1848</v>
      </c>
    </row>
    <row r="19" spans="1:5" x14ac:dyDescent="0.35">
      <c r="A19" s="89" t="s">
        <v>1328</v>
      </c>
      <c r="B19" s="89" t="s">
        <v>95</v>
      </c>
      <c r="C19" s="89" t="s">
        <v>1825</v>
      </c>
      <c r="D19" s="89" t="s">
        <v>122</v>
      </c>
      <c r="E19" s="90" t="s">
        <v>1851</v>
      </c>
    </row>
    <row r="20" spans="1:5" x14ac:dyDescent="0.35">
      <c r="A20" s="89" t="s">
        <v>1328</v>
      </c>
      <c r="B20" s="89" t="s">
        <v>95</v>
      </c>
      <c r="C20" s="89" t="s">
        <v>1825</v>
      </c>
      <c r="D20" s="89" t="s">
        <v>123</v>
      </c>
      <c r="E20" s="90" t="s">
        <v>1344</v>
      </c>
    </row>
    <row r="21" spans="1:5" x14ac:dyDescent="0.35">
      <c r="A21" s="89" t="s">
        <v>1328</v>
      </c>
      <c r="B21" s="89" t="s">
        <v>95</v>
      </c>
      <c r="C21" s="89" t="s">
        <v>1825</v>
      </c>
      <c r="D21" s="89" t="s">
        <v>124</v>
      </c>
      <c r="E21" s="90" t="s">
        <v>1852</v>
      </c>
    </row>
    <row r="22" spans="1:5" x14ac:dyDescent="0.35">
      <c r="A22" s="89" t="s">
        <v>1328</v>
      </c>
      <c r="B22" s="89" t="s">
        <v>95</v>
      </c>
      <c r="C22" s="89" t="s">
        <v>1825</v>
      </c>
      <c r="D22" s="89" t="s">
        <v>127</v>
      </c>
      <c r="E22" s="90" t="s">
        <v>1854</v>
      </c>
    </row>
    <row r="23" spans="1:5" x14ac:dyDescent="0.35">
      <c r="A23" s="89" t="s">
        <v>1328</v>
      </c>
      <c r="B23" s="89" t="s">
        <v>95</v>
      </c>
      <c r="C23" s="89" t="s">
        <v>1825</v>
      </c>
      <c r="D23" s="89" t="s">
        <v>128</v>
      </c>
      <c r="E23" s="90" t="s">
        <v>1855</v>
      </c>
    </row>
    <row r="24" spans="1:5" x14ac:dyDescent="0.35">
      <c r="A24" s="89" t="s">
        <v>1328</v>
      </c>
      <c r="B24" s="89" t="s">
        <v>95</v>
      </c>
      <c r="C24" s="89" t="s">
        <v>1825</v>
      </c>
      <c r="D24" s="89" t="s">
        <v>129</v>
      </c>
      <c r="E24" s="90" t="s">
        <v>1856</v>
      </c>
    </row>
    <row r="25" spans="1:5" x14ac:dyDescent="0.35">
      <c r="A25" s="89" t="s">
        <v>1328</v>
      </c>
      <c r="B25" s="89" t="s">
        <v>95</v>
      </c>
      <c r="C25" s="89" t="s">
        <v>1825</v>
      </c>
      <c r="D25" s="89" t="s">
        <v>130</v>
      </c>
      <c r="E25" s="90" t="s">
        <v>1857</v>
      </c>
    </row>
    <row r="26" spans="1:5" x14ac:dyDescent="0.35">
      <c r="A26" s="89" t="s">
        <v>1328</v>
      </c>
      <c r="B26" s="89" t="s">
        <v>95</v>
      </c>
      <c r="C26" s="89" t="s">
        <v>1825</v>
      </c>
      <c r="D26" s="89" t="s">
        <v>132</v>
      </c>
      <c r="E26" s="90" t="s">
        <v>1859</v>
      </c>
    </row>
    <row r="27" spans="1:5" x14ac:dyDescent="0.35">
      <c r="A27" s="89" t="s">
        <v>1328</v>
      </c>
      <c r="B27" s="89" t="s">
        <v>95</v>
      </c>
      <c r="C27" s="89" t="s">
        <v>1825</v>
      </c>
      <c r="D27" s="89" t="s">
        <v>135</v>
      </c>
      <c r="E27" s="90" t="s">
        <v>1861</v>
      </c>
    </row>
    <row r="28" spans="1:5" x14ac:dyDescent="0.35">
      <c r="A28" s="89" t="s">
        <v>1328</v>
      </c>
      <c r="B28" s="89" t="s">
        <v>95</v>
      </c>
      <c r="C28" s="89" t="s">
        <v>1825</v>
      </c>
      <c r="D28" s="89" t="s">
        <v>136</v>
      </c>
      <c r="E28" s="90" t="s">
        <v>1863</v>
      </c>
    </row>
    <row r="29" spans="1:5" x14ac:dyDescent="0.35">
      <c r="A29" s="89" t="s">
        <v>1328</v>
      </c>
      <c r="B29" s="89" t="s">
        <v>95</v>
      </c>
      <c r="C29" s="89" t="s">
        <v>1825</v>
      </c>
      <c r="D29" s="89" t="s">
        <v>137</v>
      </c>
      <c r="E29" s="90" t="s">
        <v>1864</v>
      </c>
    </row>
    <row r="30" spans="1:5" x14ac:dyDescent="0.35">
      <c r="A30" s="89" t="s">
        <v>1328</v>
      </c>
      <c r="B30" s="89" t="s">
        <v>95</v>
      </c>
      <c r="C30" s="89" t="s">
        <v>1825</v>
      </c>
      <c r="D30" s="89" t="s">
        <v>138</v>
      </c>
      <c r="E30" s="90" t="s">
        <v>1865</v>
      </c>
    </row>
    <row r="31" spans="1:5" x14ac:dyDescent="0.35">
      <c r="A31" s="89" t="s">
        <v>1328</v>
      </c>
      <c r="B31" s="89" t="s">
        <v>95</v>
      </c>
      <c r="C31" s="89" t="s">
        <v>1825</v>
      </c>
      <c r="D31" s="89" t="s">
        <v>139</v>
      </c>
      <c r="E31" s="90" t="s">
        <v>1866</v>
      </c>
    </row>
    <row r="32" spans="1:5" x14ac:dyDescent="0.35">
      <c r="A32" s="89" t="s">
        <v>1328</v>
      </c>
      <c r="B32" s="89" t="s">
        <v>95</v>
      </c>
      <c r="C32" s="89" t="s">
        <v>1825</v>
      </c>
      <c r="D32" s="89" t="s">
        <v>140</v>
      </c>
      <c r="E32" s="90" t="s">
        <v>1867</v>
      </c>
    </row>
    <row r="33" spans="1:5" x14ac:dyDescent="0.35">
      <c r="A33" s="89" t="s">
        <v>1328</v>
      </c>
      <c r="B33" s="89" t="s">
        <v>95</v>
      </c>
      <c r="C33" s="89" t="s">
        <v>1825</v>
      </c>
      <c r="D33" s="89" t="s">
        <v>141</v>
      </c>
      <c r="E33" s="90" t="s">
        <v>1868</v>
      </c>
    </row>
    <row r="34" spans="1:5" x14ac:dyDescent="0.35">
      <c r="A34" s="89" t="s">
        <v>1328</v>
      </c>
      <c r="B34" s="89" t="s">
        <v>95</v>
      </c>
      <c r="C34" s="89" t="s">
        <v>1825</v>
      </c>
      <c r="D34" s="89" t="s">
        <v>142</v>
      </c>
      <c r="E34" s="90" t="s">
        <v>1869</v>
      </c>
    </row>
    <row r="35" spans="1:5" x14ac:dyDescent="0.35">
      <c r="A35" s="89" t="s">
        <v>1328</v>
      </c>
      <c r="B35" s="89" t="s">
        <v>95</v>
      </c>
      <c r="C35" s="89" t="s">
        <v>1825</v>
      </c>
      <c r="D35" s="89" t="s">
        <v>143</v>
      </c>
      <c r="E35" s="90" t="s">
        <v>1870</v>
      </c>
    </row>
    <row r="36" spans="1:5" x14ac:dyDescent="0.35">
      <c r="A36" s="89" t="s">
        <v>1328</v>
      </c>
      <c r="B36" s="89" t="s">
        <v>95</v>
      </c>
      <c r="C36" s="89" t="s">
        <v>1825</v>
      </c>
      <c r="D36" s="89" t="s">
        <v>145</v>
      </c>
      <c r="E36" s="90" t="s">
        <v>1872</v>
      </c>
    </row>
    <row r="37" spans="1:5" x14ac:dyDescent="0.35">
      <c r="A37" s="89" t="s">
        <v>1328</v>
      </c>
      <c r="B37" s="89" t="s">
        <v>95</v>
      </c>
      <c r="C37" s="89" t="s">
        <v>1825</v>
      </c>
      <c r="D37" s="89" t="s">
        <v>146</v>
      </c>
      <c r="E37" s="90" t="s">
        <v>1873</v>
      </c>
    </row>
    <row r="38" spans="1:5" x14ac:dyDescent="0.35">
      <c r="A38" s="89" t="s">
        <v>1328</v>
      </c>
      <c r="B38" s="89" t="s">
        <v>95</v>
      </c>
      <c r="C38" s="89" t="s">
        <v>1825</v>
      </c>
      <c r="D38" s="89" t="s">
        <v>147</v>
      </c>
      <c r="E38" s="90" t="s">
        <v>1874</v>
      </c>
    </row>
    <row r="39" spans="1:5" x14ac:dyDescent="0.35">
      <c r="A39" s="89" t="s">
        <v>1328</v>
      </c>
      <c r="B39" s="89" t="s">
        <v>95</v>
      </c>
      <c r="C39" s="89" t="s">
        <v>1825</v>
      </c>
      <c r="D39" s="89" t="s">
        <v>148</v>
      </c>
      <c r="E39" s="90" t="s">
        <v>1875</v>
      </c>
    </row>
    <row r="40" spans="1:5" x14ac:dyDescent="0.35">
      <c r="A40" s="89" t="s">
        <v>1328</v>
      </c>
      <c r="B40" s="89" t="s">
        <v>95</v>
      </c>
      <c r="C40" s="89" t="s">
        <v>1825</v>
      </c>
      <c r="D40" s="89" t="s">
        <v>149</v>
      </c>
      <c r="E40" s="90" t="s">
        <v>1876</v>
      </c>
    </row>
    <row r="41" spans="1:5" x14ac:dyDescent="0.35">
      <c r="A41" s="89" t="s">
        <v>1328</v>
      </c>
      <c r="B41" s="89" t="s">
        <v>95</v>
      </c>
      <c r="C41" s="89" t="s">
        <v>1825</v>
      </c>
      <c r="D41" s="89" t="s">
        <v>152</v>
      </c>
      <c r="E41" s="90" t="s">
        <v>1878</v>
      </c>
    </row>
    <row r="42" spans="1:5" x14ac:dyDescent="0.35">
      <c r="A42" s="89" t="s">
        <v>1328</v>
      </c>
      <c r="B42" s="89" t="s">
        <v>95</v>
      </c>
      <c r="C42" s="89" t="s">
        <v>1825</v>
      </c>
      <c r="D42" s="89" t="s">
        <v>151</v>
      </c>
      <c r="E42" s="90" t="s">
        <v>1879</v>
      </c>
    </row>
    <row r="43" spans="1:5" x14ac:dyDescent="0.35">
      <c r="A43" s="89" t="s">
        <v>1328</v>
      </c>
      <c r="B43" s="89" t="s">
        <v>95</v>
      </c>
      <c r="C43" s="89" t="s">
        <v>1825</v>
      </c>
      <c r="D43" s="89" t="s">
        <v>153</v>
      </c>
      <c r="E43" s="90" t="s">
        <v>1880</v>
      </c>
    </row>
    <row r="44" spans="1:5" x14ac:dyDescent="0.35">
      <c r="A44" s="89" t="s">
        <v>1328</v>
      </c>
      <c r="B44" s="89" t="s">
        <v>95</v>
      </c>
      <c r="C44" s="89" t="s">
        <v>1825</v>
      </c>
      <c r="D44" s="89" t="s">
        <v>154</v>
      </c>
      <c r="E44" s="90" t="s">
        <v>1881</v>
      </c>
    </row>
    <row r="45" spans="1:5" x14ac:dyDescent="0.35">
      <c r="A45" s="89" t="s">
        <v>1328</v>
      </c>
      <c r="B45" s="89" t="s">
        <v>95</v>
      </c>
      <c r="C45" s="89" t="s">
        <v>1825</v>
      </c>
      <c r="D45" s="89" t="s">
        <v>155</v>
      </c>
      <c r="E45" s="90" t="s">
        <v>1882</v>
      </c>
    </row>
    <row r="46" spans="1:5" x14ac:dyDescent="0.35">
      <c r="A46" s="89" t="s">
        <v>1328</v>
      </c>
      <c r="B46" s="89" t="s">
        <v>95</v>
      </c>
      <c r="C46" s="89" t="s">
        <v>1825</v>
      </c>
      <c r="D46" s="89" t="s">
        <v>156</v>
      </c>
      <c r="E46" s="90" t="s">
        <v>1883</v>
      </c>
    </row>
    <row r="47" spans="1:5" x14ac:dyDescent="0.35">
      <c r="A47" s="89" t="s">
        <v>1328</v>
      </c>
      <c r="B47" s="89" t="s">
        <v>95</v>
      </c>
      <c r="C47" s="89" t="s">
        <v>1825</v>
      </c>
      <c r="D47" s="89" t="s">
        <v>157</v>
      </c>
      <c r="E47" s="90" t="s">
        <v>1884</v>
      </c>
    </row>
    <row r="48" spans="1:5" x14ac:dyDescent="0.35">
      <c r="A48" s="89" t="s">
        <v>1328</v>
      </c>
      <c r="B48" s="89" t="s">
        <v>95</v>
      </c>
      <c r="C48" s="89" t="s">
        <v>1825</v>
      </c>
      <c r="D48" s="89" t="s">
        <v>158</v>
      </c>
      <c r="E48" s="90" t="s">
        <v>1885</v>
      </c>
    </row>
    <row r="49" spans="1:5" x14ac:dyDescent="0.35">
      <c r="A49" s="89" t="s">
        <v>1328</v>
      </c>
      <c r="B49" s="89" t="s">
        <v>95</v>
      </c>
      <c r="C49" s="89" t="s">
        <v>1825</v>
      </c>
      <c r="D49" s="89" t="s">
        <v>159</v>
      </c>
      <c r="E49" s="90" t="s">
        <v>1886</v>
      </c>
    </row>
    <row r="50" spans="1:5" x14ac:dyDescent="0.35">
      <c r="A50" s="89" t="s">
        <v>1328</v>
      </c>
      <c r="B50" s="89" t="s">
        <v>95</v>
      </c>
      <c r="C50" s="89" t="s">
        <v>1825</v>
      </c>
      <c r="D50" s="89" t="s">
        <v>160</v>
      </c>
      <c r="E50" s="90" t="s">
        <v>1887</v>
      </c>
    </row>
    <row r="51" spans="1:5" x14ac:dyDescent="0.35">
      <c r="A51" s="89" t="s">
        <v>1328</v>
      </c>
      <c r="B51" s="89" t="s">
        <v>95</v>
      </c>
      <c r="C51" s="89" t="s">
        <v>1825</v>
      </c>
      <c r="D51" s="89" t="s">
        <v>161</v>
      </c>
      <c r="E51" s="90" t="s">
        <v>1888</v>
      </c>
    </row>
    <row r="52" spans="1:5" x14ac:dyDescent="0.35">
      <c r="A52" s="89" t="s">
        <v>1328</v>
      </c>
      <c r="B52" s="89" t="s">
        <v>95</v>
      </c>
      <c r="C52" s="89" t="s">
        <v>1825</v>
      </c>
      <c r="D52" s="89" t="s">
        <v>162</v>
      </c>
      <c r="E52" s="90" t="s">
        <v>1889</v>
      </c>
    </row>
    <row r="53" spans="1:5" x14ac:dyDescent="0.35">
      <c r="A53" s="89" t="s">
        <v>1328</v>
      </c>
      <c r="B53" s="89" t="s">
        <v>95</v>
      </c>
      <c r="C53" s="89" t="s">
        <v>1825</v>
      </c>
      <c r="D53" s="89" t="s">
        <v>164</v>
      </c>
      <c r="E53" s="90" t="s">
        <v>1891</v>
      </c>
    </row>
    <row r="54" spans="1:5" x14ac:dyDescent="0.35">
      <c r="A54" s="89" t="s">
        <v>1328</v>
      </c>
      <c r="B54" s="89" t="s">
        <v>95</v>
      </c>
      <c r="C54" s="89" t="s">
        <v>1825</v>
      </c>
      <c r="D54" s="89" t="s">
        <v>165</v>
      </c>
      <c r="E54" s="90" t="s">
        <v>1892</v>
      </c>
    </row>
    <row r="55" spans="1:5" x14ac:dyDescent="0.35">
      <c r="A55" s="89" t="s">
        <v>1328</v>
      </c>
      <c r="B55" s="89" t="s">
        <v>95</v>
      </c>
      <c r="C55" s="89" t="s">
        <v>1825</v>
      </c>
      <c r="D55" s="89" t="s">
        <v>166</v>
      </c>
      <c r="E55" s="90" t="s">
        <v>1893</v>
      </c>
    </row>
    <row r="56" spans="1:5" x14ac:dyDescent="0.35">
      <c r="A56" s="89" t="s">
        <v>1328</v>
      </c>
      <c r="B56" s="89" t="s">
        <v>95</v>
      </c>
      <c r="C56" s="89" t="s">
        <v>1825</v>
      </c>
      <c r="D56" s="89" t="s">
        <v>167</v>
      </c>
      <c r="E56" s="90" t="s">
        <v>1894</v>
      </c>
    </row>
    <row r="57" spans="1:5" x14ac:dyDescent="0.35">
      <c r="A57" s="89" t="s">
        <v>1328</v>
      </c>
      <c r="B57" s="89" t="s">
        <v>95</v>
      </c>
      <c r="C57" s="89" t="s">
        <v>1825</v>
      </c>
      <c r="D57" s="89" t="s">
        <v>168</v>
      </c>
      <c r="E57" s="90" t="s">
        <v>1895</v>
      </c>
    </row>
    <row r="58" spans="1:5" x14ac:dyDescent="0.35">
      <c r="A58" s="89" t="s">
        <v>1328</v>
      </c>
      <c r="B58" s="89" t="s">
        <v>95</v>
      </c>
      <c r="C58" s="89" t="s">
        <v>1825</v>
      </c>
      <c r="D58" s="89" t="s">
        <v>171</v>
      </c>
      <c r="E58" s="90" t="s">
        <v>1897</v>
      </c>
    </row>
    <row r="59" spans="1:5" x14ac:dyDescent="0.35">
      <c r="A59" s="89" t="s">
        <v>1328</v>
      </c>
      <c r="B59" s="89" t="s">
        <v>95</v>
      </c>
      <c r="C59" s="89" t="s">
        <v>1825</v>
      </c>
      <c r="D59" s="89" t="s">
        <v>169</v>
      </c>
      <c r="E59" s="90" t="s">
        <v>1898</v>
      </c>
    </row>
    <row r="60" spans="1:5" x14ac:dyDescent="0.35">
      <c r="A60" s="89" t="s">
        <v>1328</v>
      </c>
      <c r="B60" s="89" t="s">
        <v>95</v>
      </c>
      <c r="C60" s="89" t="s">
        <v>1825</v>
      </c>
      <c r="D60" s="89" t="s">
        <v>172</v>
      </c>
      <c r="E60" s="90" t="s">
        <v>1899</v>
      </c>
    </row>
    <row r="61" spans="1:5" x14ac:dyDescent="0.35">
      <c r="A61" s="89" t="s">
        <v>1328</v>
      </c>
      <c r="B61" s="89" t="s">
        <v>95</v>
      </c>
      <c r="C61" s="89" t="s">
        <v>1825</v>
      </c>
      <c r="D61" s="89" t="s">
        <v>173</v>
      </c>
      <c r="E61" s="90" t="s">
        <v>1900</v>
      </c>
    </row>
    <row r="62" spans="1:5" x14ac:dyDescent="0.35">
      <c r="A62" s="89" t="s">
        <v>1328</v>
      </c>
      <c r="B62" s="89" t="s">
        <v>95</v>
      </c>
      <c r="C62" s="89" t="s">
        <v>1825</v>
      </c>
      <c r="D62" s="89" t="s">
        <v>174</v>
      </c>
      <c r="E62" s="90" t="s">
        <v>1901</v>
      </c>
    </row>
    <row r="63" spans="1:5" x14ac:dyDescent="0.35">
      <c r="A63" s="89" t="s">
        <v>1328</v>
      </c>
      <c r="B63" s="89" t="s">
        <v>95</v>
      </c>
      <c r="C63" s="89" t="s">
        <v>1825</v>
      </c>
      <c r="D63" s="89" t="s">
        <v>175</v>
      </c>
      <c r="E63" s="90" t="s">
        <v>1902</v>
      </c>
    </row>
    <row r="64" spans="1:5" x14ac:dyDescent="0.35">
      <c r="A64" s="89" t="s">
        <v>1328</v>
      </c>
      <c r="B64" s="89" t="s">
        <v>95</v>
      </c>
      <c r="C64" s="89" t="s">
        <v>1825</v>
      </c>
      <c r="D64" s="89" t="s">
        <v>177</v>
      </c>
      <c r="E64" s="90" t="s">
        <v>1904</v>
      </c>
    </row>
    <row r="65" spans="1:5" x14ac:dyDescent="0.35">
      <c r="A65" s="89" t="s">
        <v>1328</v>
      </c>
      <c r="B65" s="89" t="s">
        <v>95</v>
      </c>
      <c r="C65" s="89" t="s">
        <v>1825</v>
      </c>
      <c r="D65" s="89" t="s">
        <v>178</v>
      </c>
      <c r="E65" s="90" t="s">
        <v>1905</v>
      </c>
    </row>
    <row r="66" spans="1:5" x14ac:dyDescent="0.35">
      <c r="A66" s="89" t="s">
        <v>1328</v>
      </c>
      <c r="B66" s="89" t="s">
        <v>95</v>
      </c>
      <c r="C66" s="89" t="s">
        <v>1825</v>
      </c>
      <c r="D66" s="89" t="s">
        <v>179</v>
      </c>
      <c r="E66" s="90" t="s">
        <v>1906</v>
      </c>
    </row>
    <row r="67" spans="1:5" x14ac:dyDescent="0.35">
      <c r="A67" s="89" t="s">
        <v>1328</v>
      </c>
      <c r="B67" s="89" t="s">
        <v>95</v>
      </c>
      <c r="C67" s="89" t="s">
        <v>1825</v>
      </c>
      <c r="D67" s="89" t="s">
        <v>180</v>
      </c>
      <c r="E67" s="90" t="s">
        <v>1907</v>
      </c>
    </row>
    <row r="68" spans="1:5" x14ac:dyDescent="0.35">
      <c r="A68" s="89" t="s">
        <v>1328</v>
      </c>
      <c r="B68" s="89" t="s">
        <v>95</v>
      </c>
      <c r="C68" s="89" t="s">
        <v>1825</v>
      </c>
      <c r="D68" s="89" t="s">
        <v>181</v>
      </c>
      <c r="E68" s="90" t="s">
        <v>1908</v>
      </c>
    </row>
    <row r="69" spans="1:5" x14ac:dyDescent="0.35">
      <c r="A69" s="89" t="s">
        <v>1328</v>
      </c>
      <c r="B69" s="89" t="s">
        <v>95</v>
      </c>
      <c r="C69" s="89" t="s">
        <v>1825</v>
      </c>
      <c r="D69" s="89" t="s">
        <v>182</v>
      </c>
      <c r="E69" s="90" t="s">
        <v>1909</v>
      </c>
    </row>
    <row r="70" spans="1:5" x14ac:dyDescent="0.35">
      <c r="A70" s="89" t="s">
        <v>1328</v>
      </c>
      <c r="B70" s="89" t="s">
        <v>95</v>
      </c>
      <c r="C70" s="89" t="s">
        <v>1825</v>
      </c>
      <c r="D70" s="89" t="s">
        <v>186</v>
      </c>
      <c r="E70" s="90" t="s">
        <v>1910</v>
      </c>
    </row>
    <row r="71" spans="1:5" x14ac:dyDescent="0.35">
      <c r="A71" s="89" t="s">
        <v>1328</v>
      </c>
      <c r="B71" s="89" t="s">
        <v>95</v>
      </c>
      <c r="C71" s="89" t="s">
        <v>1825</v>
      </c>
      <c r="D71" s="89" t="s">
        <v>183</v>
      </c>
      <c r="E71" s="90" t="s">
        <v>1911</v>
      </c>
    </row>
    <row r="72" spans="1:5" x14ac:dyDescent="0.35">
      <c r="A72" s="89" t="s">
        <v>1328</v>
      </c>
      <c r="B72" s="89" t="s">
        <v>95</v>
      </c>
      <c r="C72" s="89" t="s">
        <v>1825</v>
      </c>
      <c r="D72" s="89" t="s">
        <v>184</v>
      </c>
      <c r="E72" s="90" t="s">
        <v>1912</v>
      </c>
    </row>
    <row r="73" spans="1:5" x14ac:dyDescent="0.35">
      <c r="A73" s="89" t="s">
        <v>1328</v>
      </c>
      <c r="B73" s="89" t="s">
        <v>95</v>
      </c>
      <c r="C73" s="89" t="s">
        <v>1825</v>
      </c>
      <c r="D73" s="89" t="s">
        <v>185</v>
      </c>
      <c r="E73" s="90" t="s">
        <v>1913</v>
      </c>
    </row>
    <row r="74" spans="1:5" x14ac:dyDescent="0.35">
      <c r="A74" s="89" t="s">
        <v>1328</v>
      </c>
      <c r="B74" s="89" t="s">
        <v>95</v>
      </c>
      <c r="C74" s="89" t="s">
        <v>1825</v>
      </c>
      <c r="D74" s="89" t="s">
        <v>187</v>
      </c>
      <c r="E74" s="90" t="s">
        <v>1914</v>
      </c>
    </row>
    <row r="75" spans="1:5" x14ac:dyDescent="0.35">
      <c r="A75" s="89" t="s">
        <v>1328</v>
      </c>
      <c r="B75" s="89" t="s">
        <v>95</v>
      </c>
      <c r="C75" s="89" t="s">
        <v>1825</v>
      </c>
      <c r="D75" s="89" t="s">
        <v>188</v>
      </c>
      <c r="E75" s="90" t="s">
        <v>1915</v>
      </c>
    </row>
    <row r="76" spans="1:5" x14ac:dyDescent="0.35">
      <c r="A76" s="89" t="s">
        <v>1328</v>
      </c>
      <c r="B76" s="89" t="s">
        <v>95</v>
      </c>
      <c r="C76" s="89" t="s">
        <v>1825</v>
      </c>
      <c r="D76" s="89" t="s">
        <v>189</v>
      </c>
      <c r="E76" s="90" t="s">
        <v>1916</v>
      </c>
    </row>
    <row r="77" spans="1:5" x14ac:dyDescent="0.35">
      <c r="A77" s="89" t="s">
        <v>1328</v>
      </c>
      <c r="B77" s="89" t="s">
        <v>95</v>
      </c>
      <c r="C77" s="89" t="s">
        <v>1825</v>
      </c>
      <c r="D77" s="89" t="s">
        <v>190</v>
      </c>
      <c r="E77" s="90" t="s">
        <v>1917</v>
      </c>
    </row>
    <row r="78" spans="1:5" x14ac:dyDescent="0.35">
      <c r="A78" s="89" t="s">
        <v>1328</v>
      </c>
      <c r="B78" s="89" t="s">
        <v>95</v>
      </c>
      <c r="C78" s="89" t="s">
        <v>1825</v>
      </c>
      <c r="D78" s="89" t="s">
        <v>192</v>
      </c>
      <c r="E78" s="90" t="s">
        <v>1919</v>
      </c>
    </row>
    <row r="79" spans="1:5" x14ac:dyDescent="0.35">
      <c r="A79" s="89" t="s">
        <v>1328</v>
      </c>
      <c r="B79" s="89" t="s">
        <v>95</v>
      </c>
      <c r="C79" s="89" t="s">
        <v>1825</v>
      </c>
      <c r="D79" s="89" t="s">
        <v>193</v>
      </c>
      <c r="E79" s="90" t="s">
        <v>1920</v>
      </c>
    </row>
    <row r="80" spans="1:5" x14ac:dyDescent="0.35">
      <c r="A80" s="89" t="s">
        <v>1328</v>
      </c>
      <c r="B80" s="89" t="s">
        <v>95</v>
      </c>
      <c r="C80" s="89" t="s">
        <v>1825</v>
      </c>
      <c r="D80" s="89" t="s">
        <v>194</v>
      </c>
      <c r="E80" s="90" t="s">
        <v>1921</v>
      </c>
    </row>
    <row r="81" spans="1:5" x14ac:dyDescent="0.35">
      <c r="A81" s="89" t="s">
        <v>1328</v>
      </c>
      <c r="B81" s="89" t="s">
        <v>195</v>
      </c>
      <c r="C81" s="89" t="s">
        <v>1710</v>
      </c>
      <c r="D81" s="89" t="s">
        <v>196</v>
      </c>
      <c r="E81" s="90" t="s">
        <v>1922</v>
      </c>
    </row>
    <row r="82" spans="1:5" ht="43.5" x14ac:dyDescent="0.35">
      <c r="A82" s="89" t="s">
        <v>1328</v>
      </c>
      <c r="B82" s="89" t="s">
        <v>195</v>
      </c>
      <c r="C82" s="89" t="s">
        <v>1710</v>
      </c>
      <c r="D82" s="89" t="s">
        <v>197</v>
      </c>
      <c r="E82" s="90" t="s">
        <v>1923</v>
      </c>
    </row>
    <row r="83" spans="1:5" ht="58" x14ac:dyDescent="0.35">
      <c r="A83" s="89" t="s">
        <v>1328</v>
      </c>
      <c r="B83" s="89" t="s">
        <v>195</v>
      </c>
      <c r="C83" s="89" t="s">
        <v>1710</v>
      </c>
      <c r="D83" s="89" t="s">
        <v>198</v>
      </c>
      <c r="E83" s="90" t="s">
        <v>1924</v>
      </c>
    </row>
    <row r="84" spans="1:5" ht="58" x14ac:dyDescent="0.35">
      <c r="A84" s="89" t="s">
        <v>1328</v>
      </c>
      <c r="B84" s="89" t="s">
        <v>195</v>
      </c>
      <c r="C84" s="89" t="s">
        <v>1710</v>
      </c>
      <c r="D84" s="89" t="s">
        <v>199</v>
      </c>
      <c r="E84" s="90" t="s">
        <v>1925</v>
      </c>
    </row>
    <row r="85" spans="1:5" ht="72.5" x14ac:dyDescent="0.35">
      <c r="A85" s="89" t="s">
        <v>1328</v>
      </c>
      <c r="B85" s="89" t="s">
        <v>195</v>
      </c>
      <c r="C85" s="89" t="s">
        <v>1710</v>
      </c>
      <c r="D85" s="89" t="s">
        <v>200</v>
      </c>
      <c r="E85" s="90" t="s">
        <v>1926</v>
      </c>
    </row>
    <row r="86" spans="1:5" ht="72.5" x14ac:dyDescent="0.35">
      <c r="A86" s="89" t="s">
        <v>1328</v>
      </c>
      <c r="B86" s="89" t="s">
        <v>195</v>
      </c>
      <c r="C86" s="89" t="s">
        <v>1710</v>
      </c>
      <c r="D86" s="89" t="s">
        <v>201</v>
      </c>
      <c r="E86" s="90" t="s">
        <v>1927</v>
      </c>
    </row>
    <row r="87" spans="1:5" ht="72.5" x14ac:dyDescent="0.35">
      <c r="A87" s="89" t="s">
        <v>1328</v>
      </c>
      <c r="B87" s="89" t="s">
        <v>195</v>
      </c>
      <c r="C87" s="89" t="s">
        <v>1710</v>
      </c>
      <c r="D87" s="89" t="s">
        <v>202</v>
      </c>
      <c r="E87" s="90" t="s">
        <v>1928</v>
      </c>
    </row>
    <row r="88" spans="1:5" ht="29" x14ac:dyDescent="0.35">
      <c r="A88" s="89" t="s">
        <v>1328</v>
      </c>
      <c r="B88" s="89" t="s">
        <v>195</v>
      </c>
      <c r="C88" s="89" t="s">
        <v>1710</v>
      </c>
      <c r="D88" s="89" t="s">
        <v>203</v>
      </c>
      <c r="E88" s="90" t="s">
        <v>1929</v>
      </c>
    </row>
    <row r="89" spans="1:5" ht="29" x14ac:dyDescent="0.35">
      <c r="A89" s="89" t="s">
        <v>1328</v>
      </c>
      <c r="B89" s="89" t="s">
        <v>195</v>
      </c>
      <c r="C89" s="89" t="s">
        <v>1710</v>
      </c>
      <c r="D89" s="89" t="s">
        <v>204</v>
      </c>
      <c r="E89" s="90" t="s">
        <v>1930</v>
      </c>
    </row>
    <row r="90" spans="1:5" x14ac:dyDescent="0.35">
      <c r="A90" s="89" t="s">
        <v>1328</v>
      </c>
      <c r="B90" s="89" t="s">
        <v>195</v>
      </c>
      <c r="C90" s="89" t="s">
        <v>1710</v>
      </c>
      <c r="D90" s="89" t="s">
        <v>205</v>
      </c>
      <c r="E90" s="90" t="s">
        <v>1931</v>
      </c>
    </row>
    <row r="91" spans="1:5" x14ac:dyDescent="0.35">
      <c r="A91" s="89" t="s">
        <v>1328</v>
      </c>
      <c r="B91" s="89" t="s">
        <v>195</v>
      </c>
      <c r="C91" s="89" t="s">
        <v>1710</v>
      </c>
      <c r="D91" s="89" t="s">
        <v>206</v>
      </c>
      <c r="E91" s="90" t="s">
        <v>1932</v>
      </c>
    </row>
    <row r="92" spans="1:5" x14ac:dyDescent="0.35">
      <c r="A92" s="89" t="s">
        <v>1328</v>
      </c>
      <c r="B92" s="89" t="s">
        <v>195</v>
      </c>
      <c r="C92" s="89" t="s">
        <v>1710</v>
      </c>
      <c r="D92" s="89" t="s">
        <v>207</v>
      </c>
      <c r="E92" s="90" t="s">
        <v>1933</v>
      </c>
    </row>
    <row r="93" spans="1:5" ht="43.5" x14ac:dyDescent="0.35">
      <c r="A93" s="89" t="s">
        <v>1328</v>
      </c>
      <c r="B93" s="89" t="s">
        <v>195</v>
      </c>
      <c r="C93" s="89" t="s">
        <v>1710</v>
      </c>
      <c r="D93" s="89" t="s">
        <v>208</v>
      </c>
      <c r="E93" s="90" t="s">
        <v>1934</v>
      </c>
    </row>
    <row r="94" spans="1:5" ht="72.5" x14ac:dyDescent="0.35">
      <c r="A94" s="89" t="s">
        <v>1328</v>
      </c>
      <c r="B94" s="89" t="s">
        <v>195</v>
      </c>
      <c r="C94" s="89" t="s">
        <v>1710</v>
      </c>
      <c r="D94" s="89" t="s">
        <v>209</v>
      </c>
      <c r="E94" s="90" t="s">
        <v>1935</v>
      </c>
    </row>
    <row r="95" spans="1:5" x14ac:dyDescent="0.35">
      <c r="A95" s="89" t="s">
        <v>1328</v>
      </c>
      <c r="B95" s="89" t="s">
        <v>195</v>
      </c>
      <c r="C95" s="89" t="s">
        <v>1710</v>
      </c>
      <c r="D95" s="89" t="s">
        <v>210</v>
      </c>
      <c r="E95" s="90" t="s">
        <v>1936</v>
      </c>
    </row>
    <row r="96" spans="1:5" ht="43.5" x14ac:dyDescent="0.35">
      <c r="A96" s="89" t="s">
        <v>1328</v>
      </c>
      <c r="B96" s="89" t="s">
        <v>195</v>
      </c>
      <c r="C96" s="89" t="s">
        <v>1710</v>
      </c>
      <c r="D96" s="89" t="s">
        <v>211</v>
      </c>
      <c r="E96" s="90" t="s">
        <v>1937</v>
      </c>
    </row>
    <row r="97" spans="1:5" ht="72.5" x14ac:dyDescent="0.35">
      <c r="A97" s="89" t="s">
        <v>1328</v>
      </c>
      <c r="B97" s="89" t="s">
        <v>195</v>
      </c>
      <c r="C97" s="89" t="s">
        <v>1710</v>
      </c>
      <c r="D97" s="89" t="s">
        <v>212</v>
      </c>
      <c r="E97" s="90" t="s">
        <v>1938</v>
      </c>
    </row>
    <row r="98" spans="1:5" ht="58" x14ac:dyDescent="0.35">
      <c r="A98" s="89" t="s">
        <v>1328</v>
      </c>
      <c r="B98" s="89" t="s">
        <v>195</v>
      </c>
      <c r="C98" s="89" t="s">
        <v>1710</v>
      </c>
      <c r="D98" s="89" t="s">
        <v>213</v>
      </c>
      <c r="E98" s="90" t="s">
        <v>1939</v>
      </c>
    </row>
    <row r="99" spans="1:5" x14ac:dyDescent="0.35">
      <c r="A99" s="89" t="s">
        <v>1328</v>
      </c>
      <c r="B99" s="89" t="s">
        <v>195</v>
      </c>
      <c r="C99" s="89" t="s">
        <v>1710</v>
      </c>
      <c r="D99" s="89" t="s">
        <v>214</v>
      </c>
      <c r="E99" s="90" t="s">
        <v>1940</v>
      </c>
    </row>
    <row r="100" spans="1:5" ht="72.5" x14ac:dyDescent="0.35">
      <c r="A100" s="89" t="s">
        <v>1328</v>
      </c>
      <c r="B100" s="89" t="s">
        <v>195</v>
      </c>
      <c r="C100" s="89" t="s">
        <v>1710</v>
      </c>
      <c r="D100" s="89" t="s">
        <v>215</v>
      </c>
      <c r="E100" s="90" t="s">
        <v>1941</v>
      </c>
    </row>
    <row r="101" spans="1:5" ht="43.5" x14ac:dyDescent="0.35">
      <c r="A101" s="89" t="s">
        <v>1328</v>
      </c>
      <c r="B101" s="89" t="s">
        <v>195</v>
      </c>
      <c r="C101" s="89" t="s">
        <v>1710</v>
      </c>
      <c r="D101" s="89" t="s">
        <v>216</v>
      </c>
      <c r="E101" s="90" t="s">
        <v>1942</v>
      </c>
    </row>
    <row r="102" spans="1:5" ht="72.5" x14ac:dyDescent="0.35">
      <c r="A102" s="89" t="s">
        <v>1328</v>
      </c>
      <c r="B102" s="89" t="s">
        <v>195</v>
      </c>
      <c r="C102" s="89" t="s">
        <v>1710</v>
      </c>
      <c r="D102" s="89" t="s">
        <v>217</v>
      </c>
      <c r="E102" s="90" t="s">
        <v>1943</v>
      </c>
    </row>
    <row r="103" spans="1:5" ht="43.5" x14ac:dyDescent="0.35">
      <c r="A103" s="89" t="s">
        <v>1328</v>
      </c>
      <c r="B103" s="89" t="s">
        <v>195</v>
      </c>
      <c r="C103" s="89" t="s">
        <v>1710</v>
      </c>
      <c r="D103" s="89" t="s">
        <v>218</v>
      </c>
      <c r="E103" s="90" t="s">
        <v>1944</v>
      </c>
    </row>
    <row r="104" spans="1:5" ht="43.5" x14ac:dyDescent="0.35">
      <c r="A104" s="89" t="s">
        <v>1328</v>
      </c>
      <c r="B104" s="89" t="s">
        <v>195</v>
      </c>
      <c r="C104" s="89" t="s">
        <v>1710</v>
      </c>
      <c r="D104" s="89" t="s">
        <v>219</v>
      </c>
      <c r="E104" s="90" t="s">
        <v>1945</v>
      </c>
    </row>
    <row r="105" spans="1:5" ht="43.5" x14ac:dyDescent="0.35">
      <c r="A105" s="89" t="s">
        <v>1328</v>
      </c>
      <c r="B105" s="89" t="s">
        <v>195</v>
      </c>
      <c r="C105" s="89" t="s">
        <v>1710</v>
      </c>
      <c r="D105" s="89" t="s">
        <v>220</v>
      </c>
      <c r="E105" s="90" t="s">
        <v>1946</v>
      </c>
    </row>
    <row r="106" spans="1:5" ht="29" x14ac:dyDescent="0.35">
      <c r="A106" s="89" t="s">
        <v>1328</v>
      </c>
      <c r="B106" s="89" t="s">
        <v>195</v>
      </c>
      <c r="C106" s="89" t="s">
        <v>1710</v>
      </c>
      <c r="D106" s="89" t="s">
        <v>221</v>
      </c>
      <c r="E106" s="90" t="s">
        <v>1947</v>
      </c>
    </row>
    <row r="107" spans="1:5" ht="43.5" x14ac:dyDescent="0.35">
      <c r="A107" s="89" t="s">
        <v>1328</v>
      </c>
      <c r="B107" s="89" t="s">
        <v>195</v>
      </c>
      <c r="C107" s="89" t="s">
        <v>1710</v>
      </c>
      <c r="D107" s="89" t="s">
        <v>222</v>
      </c>
      <c r="E107" s="90" t="s">
        <v>1948</v>
      </c>
    </row>
    <row r="108" spans="1:5" ht="58" x14ac:dyDescent="0.35">
      <c r="A108" s="89" t="s">
        <v>1328</v>
      </c>
      <c r="B108" s="89" t="s">
        <v>195</v>
      </c>
      <c r="C108" s="89" t="s">
        <v>1710</v>
      </c>
      <c r="D108" s="89" t="s">
        <v>223</v>
      </c>
      <c r="E108" s="90" t="s">
        <v>1949</v>
      </c>
    </row>
    <row r="109" spans="1:5" ht="43.5" x14ac:dyDescent="0.35">
      <c r="A109" s="89" t="s">
        <v>1328</v>
      </c>
      <c r="B109" s="89" t="s">
        <v>195</v>
      </c>
      <c r="C109" s="89" t="s">
        <v>1710</v>
      </c>
      <c r="D109" s="89" t="s">
        <v>224</v>
      </c>
      <c r="E109" s="90" t="s">
        <v>1950</v>
      </c>
    </row>
    <row r="110" spans="1:5" x14ac:dyDescent="0.35">
      <c r="A110" s="89" t="s">
        <v>1328</v>
      </c>
      <c r="B110" s="89" t="s">
        <v>195</v>
      </c>
      <c r="C110" s="89" t="s">
        <v>1710</v>
      </c>
      <c r="D110" s="89" t="s">
        <v>225</v>
      </c>
      <c r="E110" s="90" t="s">
        <v>1951</v>
      </c>
    </row>
    <row r="111" spans="1:5" ht="29" x14ac:dyDescent="0.35">
      <c r="A111" s="89" t="s">
        <v>1328</v>
      </c>
      <c r="B111" s="89" t="s">
        <v>195</v>
      </c>
      <c r="C111" s="89" t="s">
        <v>1710</v>
      </c>
      <c r="D111" s="89" t="s">
        <v>226</v>
      </c>
      <c r="E111" s="90" t="s">
        <v>1952</v>
      </c>
    </row>
    <row r="112" spans="1:5" ht="72.5" x14ac:dyDescent="0.35">
      <c r="A112" s="89" t="s">
        <v>1328</v>
      </c>
      <c r="B112" s="89" t="s">
        <v>195</v>
      </c>
      <c r="C112" s="89" t="s">
        <v>1710</v>
      </c>
      <c r="D112" s="89" t="s">
        <v>227</v>
      </c>
      <c r="E112" s="90" t="s">
        <v>1953</v>
      </c>
    </row>
    <row r="113" spans="1:5" ht="58" x14ac:dyDescent="0.35">
      <c r="A113" s="89" t="s">
        <v>1328</v>
      </c>
      <c r="B113" s="89" t="s">
        <v>195</v>
      </c>
      <c r="C113" s="89" t="s">
        <v>1710</v>
      </c>
      <c r="D113" s="89" t="s">
        <v>228</v>
      </c>
      <c r="E113" s="90" t="s">
        <v>1954</v>
      </c>
    </row>
    <row r="114" spans="1:5" ht="29" x14ac:dyDescent="0.35">
      <c r="A114" s="89" t="s">
        <v>1328</v>
      </c>
      <c r="B114" s="89" t="s">
        <v>195</v>
      </c>
      <c r="C114" s="89" t="s">
        <v>1710</v>
      </c>
      <c r="D114" s="89" t="s">
        <v>229</v>
      </c>
      <c r="E114" s="90" t="s">
        <v>1955</v>
      </c>
    </row>
    <row r="115" spans="1:5" ht="43.5" x14ac:dyDescent="0.35">
      <c r="A115" s="89" t="s">
        <v>1328</v>
      </c>
      <c r="B115" s="89" t="s">
        <v>195</v>
      </c>
      <c r="C115" s="89" t="s">
        <v>1710</v>
      </c>
      <c r="D115" s="89" t="s">
        <v>230</v>
      </c>
      <c r="E115" s="90" t="s">
        <v>1956</v>
      </c>
    </row>
    <row r="116" spans="1:5" ht="43.5" x14ac:dyDescent="0.35">
      <c r="A116" s="89" t="s">
        <v>1328</v>
      </c>
      <c r="B116" s="89" t="s">
        <v>195</v>
      </c>
      <c r="C116" s="89" t="s">
        <v>1710</v>
      </c>
      <c r="D116" s="89" t="s">
        <v>231</v>
      </c>
      <c r="E116" s="90" t="s">
        <v>1957</v>
      </c>
    </row>
    <row r="117" spans="1:5" ht="29" x14ac:dyDescent="0.35">
      <c r="A117" s="89" t="s">
        <v>1328</v>
      </c>
      <c r="B117" s="89" t="s">
        <v>195</v>
      </c>
      <c r="C117" s="89" t="s">
        <v>1710</v>
      </c>
      <c r="D117" s="89" t="s">
        <v>232</v>
      </c>
      <c r="E117" s="90" t="s">
        <v>1958</v>
      </c>
    </row>
    <row r="118" spans="1:5" ht="43.5" x14ac:dyDescent="0.35">
      <c r="A118" s="89" t="s">
        <v>1328</v>
      </c>
      <c r="B118" s="89" t="s">
        <v>195</v>
      </c>
      <c r="C118" s="89" t="s">
        <v>1710</v>
      </c>
      <c r="D118" s="89" t="s">
        <v>233</v>
      </c>
      <c r="E118" s="90" t="s">
        <v>1959</v>
      </c>
    </row>
    <row r="119" spans="1:5" x14ac:dyDescent="0.35">
      <c r="A119" s="89" t="s">
        <v>1328</v>
      </c>
      <c r="B119" s="89" t="s">
        <v>195</v>
      </c>
      <c r="C119" s="89" t="s">
        <v>1710</v>
      </c>
      <c r="D119" s="89" t="s">
        <v>234</v>
      </c>
      <c r="E119" s="90" t="s">
        <v>1960</v>
      </c>
    </row>
    <row r="120" spans="1:5" ht="72.5" x14ac:dyDescent="0.35">
      <c r="A120" s="89" t="s">
        <v>1328</v>
      </c>
      <c r="B120" s="89" t="s">
        <v>195</v>
      </c>
      <c r="C120" s="89" t="s">
        <v>1710</v>
      </c>
      <c r="D120" s="89" t="s">
        <v>235</v>
      </c>
      <c r="E120" s="90" t="s">
        <v>1961</v>
      </c>
    </row>
    <row r="121" spans="1:5" ht="29" x14ac:dyDescent="0.35">
      <c r="A121" s="89" t="s">
        <v>1328</v>
      </c>
      <c r="B121" s="89" t="s">
        <v>195</v>
      </c>
      <c r="C121" s="89" t="s">
        <v>1710</v>
      </c>
      <c r="D121" s="89" t="s">
        <v>236</v>
      </c>
      <c r="E121" s="90" t="s">
        <v>1962</v>
      </c>
    </row>
    <row r="122" spans="1:5" ht="72.5" x14ac:dyDescent="0.35">
      <c r="A122" s="89" t="s">
        <v>1328</v>
      </c>
      <c r="B122" s="89" t="s">
        <v>195</v>
      </c>
      <c r="C122" s="89" t="s">
        <v>1710</v>
      </c>
      <c r="D122" s="89" t="s">
        <v>237</v>
      </c>
      <c r="E122" s="90" t="s">
        <v>1963</v>
      </c>
    </row>
    <row r="123" spans="1:5" ht="29" x14ac:dyDescent="0.35">
      <c r="A123" s="89" t="s">
        <v>1328</v>
      </c>
      <c r="B123" s="89" t="s">
        <v>195</v>
      </c>
      <c r="C123" s="89" t="s">
        <v>1710</v>
      </c>
      <c r="D123" s="89" t="s">
        <v>238</v>
      </c>
      <c r="E123" s="90" t="s">
        <v>1964</v>
      </c>
    </row>
    <row r="124" spans="1:5" ht="43.5" x14ac:dyDescent="0.35">
      <c r="A124" s="89" t="s">
        <v>1328</v>
      </c>
      <c r="B124" s="89" t="s">
        <v>195</v>
      </c>
      <c r="C124" s="89" t="s">
        <v>1710</v>
      </c>
      <c r="D124" s="89" t="s">
        <v>239</v>
      </c>
      <c r="E124" s="90" t="s">
        <v>1965</v>
      </c>
    </row>
    <row r="125" spans="1:5" ht="29" x14ac:dyDescent="0.35">
      <c r="A125" s="89" t="s">
        <v>1328</v>
      </c>
      <c r="B125" s="89" t="s">
        <v>195</v>
      </c>
      <c r="C125" s="89" t="s">
        <v>1710</v>
      </c>
      <c r="D125" s="89" t="s">
        <v>240</v>
      </c>
      <c r="E125" s="90" t="s">
        <v>1966</v>
      </c>
    </row>
    <row r="126" spans="1:5" ht="43.5" x14ac:dyDescent="0.35">
      <c r="A126" s="89" t="s">
        <v>1328</v>
      </c>
      <c r="B126" s="89" t="s">
        <v>195</v>
      </c>
      <c r="C126" s="89" t="s">
        <v>1710</v>
      </c>
      <c r="D126" s="89" t="s">
        <v>241</v>
      </c>
      <c r="E126" s="90" t="s">
        <v>1967</v>
      </c>
    </row>
    <row r="127" spans="1:5" ht="43.5" x14ac:dyDescent="0.35">
      <c r="A127" s="89" t="s">
        <v>1328</v>
      </c>
      <c r="B127" s="89" t="s">
        <v>195</v>
      </c>
      <c r="C127" s="89" t="s">
        <v>1710</v>
      </c>
      <c r="D127" s="89" t="s">
        <v>242</v>
      </c>
      <c r="E127" s="90" t="s">
        <v>1968</v>
      </c>
    </row>
    <row r="128" spans="1:5" x14ac:dyDescent="0.35">
      <c r="A128" s="89" t="s">
        <v>1328</v>
      </c>
      <c r="B128" s="89" t="s">
        <v>195</v>
      </c>
      <c r="C128" s="89" t="s">
        <v>1710</v>
      </c>
      <c r="D128" s="89" t="s">
        <v>243</v>
      </c>
      <c r="E128" s="90" t="s">
        <v>1969</v>
      </c>
    </row>
    <row r="129" spans="1:5" x14ac:dyDescent="0.35">
      <c r="A129" s="89" t="s">
        <v>1328</v>
      </c>
      <c r="B129" s="89" t="s">
        <v>195</v>
      </c>
      <c r="C129" s="89" t="s">
        <v>1710</v>
      </c>
      <c r="D129" s="89" t="s">
        <v>244</v>
      </c>
      <c r="E129" s="90" t="s">
        <v>1970</v>
      </c>
    </row>
    <row r="130" spans="1:5" x14ac:dyDescent="0.35">
      <c r="A130" s="89" t="s">
        <v>1328</v>
      </c>
      <c r="B130" s="89" t="s">
        <v>195</v>
      </c>
      <c r="C130" s="89" t="s">
        <v>1710</v>
      </c>
      <c r="D130" s="89" t="s">
        <v>245</v>
      </c>
      <c r="E130" s="90" t="s">
        <v>1971</v>
      </c>
    </row>
    <row r="131" spans="1:5" x14ac:dyDescent="0.35">
      <c r="A131" s="89" t="s">
        <v>1328</v>
      </c>
      <c r="B131" s="89" t="s">
        <v>195</v>
      </c>
      <c r="C131" s="89" t="s">
        <v>1710</v>
      </c>
      <c r="D131" s="89" t="s">
        <v>246</v>
      </c>
      <c r="E131" s="90" t="s">
        <v>1972</v>
      </c>
    </row>
    <row r="132" spans="1:5" ht="29" x14ac:dyDescent="0.35">
      <c r="A132" s="89" t="s">
        <v>1328</v>
      </c>
      <c r="B132" s="89" t="s">
        <v>195</v>
      </c>
      <c r="C132" s="89" t="s">
        <v>1710</v>
      </c>
      <c r="D132" s="89" t="s">
        <v>247</v>
      </c>
      <c r="E132" s="90" t="s">
        <v>1973</v>
      </c>
    </row>
    <row r="133" spans="1:5" x14ac:dyDescent="0.35">
      <c r="A133" s="89" t="s">
        <v>1328</v>
      </c>
      <c r="B133" s="89" t="s">
        <v>195</v>
      </c>
      <c r="C133" s="89" t="s">
        <v>1710</v>
      </c>
      <c r="D133" s="89" t="s">
        <v>248</v>
      </c>
      <c r="E133" s="90" t="s">
        <v>1974</v>
      </c>
    </row>
    <row r="134" spans="1:5" ht="43.5" x14ac:dyDescent="0.35">
      <c r="A134" s="89" t="s">
        <v>1328</v>
      </c>
      <c r="B134" s="89" t="s">
        <v>195</v>
      </c>
      <c r="C134" s="89" t="s">
        <v>1710</v>
      </c>
      <c r="D134" s="89" t="s">
        <v>249</v>
      </c>
      <c r="E134" s="90" t="s">
        <v>1975</v>
      </c>
    </row>
    <row r="135" spans="1:5" ht="72.5" x14ac:dyDescent="0.35">
      <c r="A135" s="89" t="s">
        <v>1328</v>
      </c>
      <c r="B135" s="89" t="s">
        <v>195</v>
      </c>
      <c r="C135" s="89" t="s">
        <v>1710</v>
      </c>
      <c r="D135" s="89" t="s">
        <v>250</v>
      </c>
      <c r="E135" s="90" t="s">
        <v>1976</v>
      </c>
    </row>
    <row r="136" spans="1:5" ht="43.5" x14ac:dyDescent="0.35">
      <c r="A136" s="89" t="s">
        <v>1328</v>
      </c>
      <c r="B136" s="89" t="s">
        <v>195</v>
      </c>
      <c r="C136" s="89" t="s">
        <v>1710</v>
      </c>
      <c r="D136" s="89" t="s">
        <v>251</v>
      </c>
      <c r="E136" s="90" t="s">
        <v>1977</v>
      </c>
    </row>
    <row r="137" spans="1:5" x14ac:dyDescent="0.35">
      <c r="A137" s="89" t="s">
        <v>1328</v>
      </c>
      <c r="B137" s="89" t="s">
        <v>195</v>
      </c>
      <c r="C137" s="89" t="s">
        <v>1710</v>
      </c>
      <c r="D137" s="89" t="s">
        <v>252</v>
      </c>
      <c r="E137" s="90" t="s">
        <v>1978</v>
      </c>
    </row>
    <row r="138" spans="1:5" x14ac:dyDescent="0.35">
      <c r="A138" s="89" t="s">
        <v>1328</v>
      </c>
      <c r="B138" s="89" t="s">
        <v>195</v>
      </c>
      <c r="C138" s="89" t="s">
        <v>1710</v>
      </c>
      <c r="D138" s="89" t="s">
        <v>253</v>
      </c>
      <c r="E138" s="90" t="s">
        <v>1979</v>
      </c>
    </row>
    <row r="139" spans="1:5" x14ac:dyDescent="0.35">
      <c r="A139" s="89" t="s">
        <v>1328</v>
      </c>
      <c r="B139" s="89" t="s">
        <v>195</v>
      </c>
      <c r="C139" s="89" t="s">
        <v>1710</v>
      </c>
      <c r="D139" s="89" t="s">
        <v>254</v>
      </c>
      <c r="E139" s="90" t="s">
        <v>1980</v>
      </c>
    </row>
    <row r="140" spans="1:5" x14ac:dyDescent="0.35">
      <c r="A140" s="89" t="s">
        <v>1328</v>
      </c>
      <c r="B140" s="89" t="s">
        <v>195</v>
      </c>
      <c r="C140" s="89" t="s">
        <v>1710</v>
      </c>
      <c r="D140" s="89" t="s">
        <v>255</v>
      </c>
      <c r="E140" s="90" t="s">
        <v>1981</v>
      </c>
    </row>
    <row r="141" spans="1:5" x14ac:dyDescent="0.35">
      <c r="A141" s="89" t="s">
        <v>1328</v>
      </c>
      <c r="B141" s="89" t="s">
        <v>195</v>
      </c>
      <c r="C141" s="89" t="s">
        <v>1710</v>
      </c>
      <c r="D141" s="89" t="s">
        <v>256</v>
      </c>
      <c r="E141" s="90" t="s">
        <v>1982</v>
      </c>
    </row>
    <row r="142" spans="1:5" x14ac:dyDescent="0.35">
      <c r="A142" s="89" t="s">
        <v>1328</v>
      </c>
      <c r="B142" s="89" t="s">
        <v>195</v>
      </c>
      <c r="C142" s="89" t="s">
        <v>1710</v>
      </c>
      <c r="D142" s="89" t="s">
        <v>257</v>
      </c>
      <c r="E142" s="90" t="s">
        <v>1983</v>
      </c>
    </row>
    <row r="143" spans="1:5" ht="29" x14ac:dyDescent="0.35">
      <c r="A143" s="89" t="s">
        <v>1328</v>
      </c>
      <c r="B143" s="89" t="s">
        <v>195</v>
      </c>
      <c r="C143" s="89" t="s">
        <v>1710</v>
      </c>
      <c r="D143" s="89" t="s">
        <v>258</v>
      </c>
      <c r="E143" s="90" t="s">
        <v>1984</v>
      </c>
    </row>
    <row r="144" spans="1:5" ht="72.5" x14ac:dyDescent="0.35">
      <c r="A144" s="89" t="s">
        <v>1328</v>
      </c>
      <c r="B144" s="89" t="s">
        <v>195</v>
      </c>
      <c r="C144" s="89" t="s">
        <v>1710</v>
      </c>
      <c r="D144" s="89" t="s">
        <v>259</v>
      </c>
      <c r="E144" s="90" t="s">
        <v>1985</v>
      </c>
    </row>
    <row r="145" spans="1:5" ht="58" x14ac:dyDescent="0.35">
      <c r="A145" s="89" t="s">
        <v>1328</v>
      </c>
      <c r="B145" s="89" t="s">
        <v>195</v>
      </c>
      <c r="C145" s="89" t="s">
        <v>1710</v>
      </c>
      <c r="D145" s="89" t="s">
        <v>260</v>
      </c>
      <c r="E145" s="90" t="s">
        <v>1986</v>
      </c>
    </row>
    <row r="146" spans="1:5" ht="72.5" x14ac:dyDescent="0.35">
      <c r="A146" s="89" t="s">
        <v>1328</v>
      </c>
      <c r="B146" s="89" t="s">
        <v>195</v>
      </c>
      <c r="C146" s="89" t="s">
        <v>1710</v>
      </c>
      <c r="D146" s="89" t="s">
        <v>261</v>
      </c>
      <c r="E146" s="90" t="s">
        <v>1987</v>
      </c>
    </row>
    <row r="147" spans="1:5" x14ac:dyDescent="0.35">
      <c r="A147" s="89" t="s">
        <v>1328</v>
      </c>
      <c r="B147" s="89" t="s">
        <v>195</v>
      </c>
      <c r="C147" s="89" t="s">
        <v>1710</v>
      </c>
      <c r="D147" s="89" t="s">
        <v>262</v>
      </c>
      <c r="E147" s="90" t="s">
        <v>1988</v>
      </c>
    </row>
    <row r="148" spans="1:5" x14ac:dyDescent="0.35">
      <c r="A148" s="89" t="s">
        <v>1328</v>
      </c>
      <c r="B148" s="89" t="s">
        <v>195</v>
      </c>
      <c r="C148" s="89" t="s">
        <v>1710</v>
      </c>
      <c r="D148" s="89" t="s">
        <v>263</v>
      </c>
      <c r="E148" s="90" t="s">
        <v>1989</v>
      </c>
    </row>
    <row r="149" spans="1:5" ht="29" x14ac:dyDescent="0.35">
      <c r="A149" s="89" t="s">
        <v>1328</v>
      </c>
      <c r="B149" s="89" t="s">
        <v>195</v>
      </c>
      <c r="C149" s="89" t="s">
        <v>1710</v>
      </c>
      <c r="D149" s="89" t="s">
        <v>264</v>
      </c>
      <c r="E149" s="90" t="s">
        <v>1990</v>
      </c>
    </row>
    <row r="150" spans="1:5" ht="72.5" x14ac:dyDescent="0.35">
      <c r="A150" s="89" t="s">
        <v>1328</v>
      </c>
      <c r="B150" s="89" t="s">
        <v>195</v>
      </c>
      <c r="C150" s="89" t="s">
        <v>1710</v>
      </c>
      <c r="D150" s="89" t="s">
        <v>265</v>
      </c>
      <c r="E150" s="90" t="s">
        <v>1991</v>
      </c>
    </row>
    <row r="151" spans="1:5" ht="72.5" x14ac:dyDescent="0.35">
      <c r="A151" s="89" t="s">
        <v>1328</v>
      </c>
      <c r="B151" s="89" t="s">
        <v>195</v>
      </c>
      <c r="C151" s="89" t="s">
        <v>1710</v>
      </c>
      <c r="D151" s="89" t="s">
        <v>266</v>
      </c>
      <c r="E151" s="90" t="s">
        <v>1992</v>
      </c>
    </row>
    <row r="152" spans="1:5" x14ac:dyDescent="0.35">
      <c r="A152" s="89" t="s">
        <v>1328</v>
      </c>
      <c r="B152" s="89" t="s">
        <v>195</v>
      </c>
      <c r="C152" s="89" t="s">
        <v>1710</v>
      </c>
      <c r="D152" s="89" t="s">
        <v>267</v>
      </c>
      <c r="E152" s="90" t="s">
        <v>1993</v>
      </c>
    </row>
    <row r="153" spans="1:5" ht="43.5" x14ac:dyDescent="0.35">
      <c r="A153" s="89" t="s">
        <v>1328</v>
      </c>
      <c r="B153" s="89" t="s">
        <v>195</v>
      </c>
      <c r="C153" s="89" t="s">
        <v>1710</v>
      </c>
      <c r="D153" s="89" t="s">
        <v>268</v>
      </c>
      <c r="E153" s="90" t="s">
        <v>1994</v>
      </c>
    </row>
    <row r="154" spans="1:5" x14ac:dyDescent="0.35">
      <c r="A154" s="89" t="s">
        <v>1328</v>
      </c>
      <c r="B154" s="89" t="s">
        <v>195</v>
      </c>
      <c r="C154" s="89" t="s">
        <v>1710</v>
      </c>
      <c r="D154" s="89" t="s">
        <v>269</v>
      </c>
      <c r="E154" s="90" t="s">
        <v>1995</v>
      </c>
    </row>
    <row r="155" spans="1:5" ht="58" x14ac:dyDescent="0.35">
      <c r="A155" s="89" t="s">
        <v>1328</v>
      </c>
      <c r="B155" s="89" t="s">
        <v>195</v>
      </c>
      <c r="C155" s="89" t="s">
        <v>1710</v>
      </c>
      <c r="D155" s="89" t="s">
        <v>270</v>
      </c>
      <c r="E155" s="90" t="s">
        <v>1996</v>
      </c>
    </row>
    <row r="156" spans="1:5" ht="58" x14ac:dyDescent="0.35">
      <c r="A156" s="89" t="s">
        <v>1328</v>
      </c>
      <c r="B156" s="89" t="s">
        <v>195</v>
      </c>
      <c r="C156" s="89" t="s">
        <v>1710</v>
      </c>
      <c r="D156" s="89" t="s">
        <v>271</v>
      </c>
      <c r="E156" s="90" t="s">
        <v>1997</v>
      </c>
    </row>
    <row r="157" spans="1:5" ht="29" x14ac:dyDescent="0.35">
      <c r="A157" s="89" t="s">
        <v>1328</v>
      </c>
      <c r="B157" s="89" t="s">
        <v>195</v>
      </c>
      <c r="C157" s="89" t="s">
        <v>1710</v>
      </c>
      <c r="D157" s="89" t="s">
        <v>272</v>
      </c>
      <c r="E157" s="90" t="s">
        <v>1998</v>
      </c>
    </row>
    <row r="158" spans="1:5" x14ac:dyDescent="0.35">
      <c r="A158" s="89" t="s">
        <v>1328</v>
      </c>
      <c r="B158" s="89" t="s">
        <v>195</v>
      </c>
      <c r="C158" s="89" t="s">
        <v>1710</v>
      </c>
      <c r="D158" s="89" t="s">
        <v>273</v>
      </c>
      <c r="E158" s="90" t="s">
        <v>1999</v>
      </c>
    </row>
    <row r="159" spans="1:5" x14ac:dyDescent="0.35">
      <c r="A159" s="89" t="s">
        <v>1328</v>
      </c>
      <c r="B159" s="89" t="s">
        <v>195</v>
      </c>
      <c r="C159" s="89" t="s">
        <v>1710</v>
      </c>
      <c r="D159" s="89" t="s">
        <v>274</v>
      </c>
      <c r="E159" s="90" t="s">
        <v>2000</v>
      </c>
    </row>
    <row r="160" spans="1:5" x14ac:dyDescent="0.35">
      <c r="A160" s="89" t="s">
        <v>1328</v>
      </c>
      <c r="B160" s="89" t="s">
        <v>275</v>
      </c>
      <c r="C160" s="89" t="s">
        <v>1825</v>
      </c>
      <c r="D160" s="89" t="s">
        <v>276</v>
      </c>
      <c r="E160" s="90" t="s">
        <v>2001</v>
      </c>
    </row>
    <row r="161" spans="1:5" x14ac:dyDescent="0.35">
      <c r="A161" s="89" t="s">
        <v>1328</v>
      </c>
      <c r="B161" s="89" t="s">
        <v>275</v>
      </c>
      <c r="C161" s="89" t="s">
        <v>1825</v>
      </c>
      <c r="D161" s="89" t="s">
        <v>277</v>
      </c>
      <c r="E161" s="90" t="s">
        <v>2002</v>
      </c>
    </row>
    <row r="162" spans="1:5" x14ac:dyDescent="0.35">
      <c r="A162" s="89" t="s">
        <v>1328</v>
      </c>
      <c r="B162" s="89" t="s">
        <v>275</v>
      </c>
      <c r="C162" s="89" t="s">
        <v>1825</v>
      </c>
      <c r="D162" s="89" t="s">
        <v>278</v>
      </c>
      <c r="E162" s="90" t="s">
        <v>2003</v>
      </c>
    </row>
    <row r="163" spans="1:5" x14ac:dyDescent="0.35">
      <c r="A163" s="89" t="s">
        <v>1328</v>
      </c>
      <c r="B163" s="89" t="s">
        <v>275</v>
      </c>
      <c r="C163" s="89" t="s">
        <v>1825</v>
      </c>
      <c r="D163" s="89" t="s">
        <v>279</v>
      </c>
      <c r="E163" s="90" t="s">
        <v>2004</v>
      </c>
    </row>
    <row r="164" spans="1:5" x14ac:dyDescent="0.35">
      <c r="A164" s="89" t="s">
        <v>1328</v>
      </c>
      <c r="B164" s="89" t="s">
        <v>275</v>
      </c>
      <c r="C164" s="89" t="s">
        <v>1825</v>
      </c>
      <c r="D164" s="89" t="s">
        <v>280</v>
      </c>
      <c r="E164" s="90" t="s">
        <v>2005</v>
      </c>
    </row>
    <row r="165" spans="1:5" x14ac:dyDescent="0.35">
      <c r="A165" s="89" t="s">
        <v>1328</v>
      </c>
      <c r="B165" s="89" t="s">
        <v>275</v>
      </c>
      <c r="C165" s="89" t="s">
        <v>1825</v>
      </c>
      <c r="D165" s="89" t="s">
        <v>281</v>
      </c>
      <c r="E165" s="90" t="s">
        <v>2006</v>
      </c>
    </row>
    <row r="166" spans="1:5" x14ac:dyDescent="0.35">
      <c r="A166" s="89" t="s">
        <v>1328</v>
      </c>
      <c r="B166" s="89" t="s">
        <v>275</v>
      </c>
      <c r="C166" s="89" t="s">
        <v>1825</v>
      </c>
      <c r="D166" s="89" t="s">
        <v>282</v>
      </c>
      <c r="E166" s="90" t="s">
        <v>2007</v>
      </c>
    </row>
    <row r="167" spans="1:5" x14ac:dyDescent="0.35">
      <c r="A167" s="89" t="s">
        <v>1328</v>
      </c>
      <c r="B167" s="89" t="s">
        <v>275</v>
      </c>
      <c r="C167" s="89" t="s">
        <v>1825</v>
      </c>
      <c r="D167" s="89" t="s">
        <v>283</v>
      </c>
      <c r="E167" s="90" t="s">
        <v>2008</v>
      </c>
    </row>
    <row r="168" spans="1:5" x14ac:dyDescent="0.35">
      <c r="A168" s="89" t="s">
        <v>1328</v>
      </c>
      <c r="B168" s="89" t="s">
        <v>275</v>
      </c>
      <c r="C168" s="89" t="s">
        <v>1825</v>
      </c>
      <c r="D168" s="89" t="s">
        <v>284</v>
      </c>
      <c r="E168" s="90" t="s">
        <v>2009</v>
      </c>
    </row>
    <row r="169" spans="1:5" x14ac:dyDescent="0.35">
      <c r="A169" s="89" t="s">
        <v>1328</v>
      </c>
      <c r="B169" s="89" t="s">
        <v>275</v>
      </c>
      <c r="C169" s="89" t="s">
        <v>1825</v>
      </c>
      <c r="D169" s="89" t="s">
        <v>285</v>
      </c>
      <c r="E169" s="90" t="s">
        <v>2010</v>
      </c>
    </row>
    <row r="170" spans="1:5" x14ac:dyDescent="0.35">
      <c r="A170" s="89" t="s">
        <v>1328</v>
      </c>
      <c r="B170" s="89" t="s">
        <v>275</v>
      </c>
      <c r="C170" s="89" t="s">
        <v>1825</v>
      </c>
      <c r="D170" s="89" t="s">
        <v>286</v>
      </c>
      <c r="E170" s="90" t="s">
        <v>2011</v>
      </c>
    </row>
    <row r="171" spans="1:5" x14ac:dyDescent="0.35">
      <c r="A171" s="89" t="s">
        <v>1328</v>
      </c>
      <c r="B171" s="89" t="s">
        <v>275</v>
      </c>
      <c r="C171" s="89" t="s">
        <v>1825</v>
      </c>
      <c r="D171" s="89" t="s">
        <v>287</v>
      </c>
      <c r="E171" s="90" t="s">
        <v>2012</v>
      </c>
    </row>
    <row r="172" spans="1:5" x14ac:dyDescent="0.35">
      <c r="A172" s="89" t="s">
        <v>1328</v>
      </c>
      <c r="B172" s="89" t="s">
        <v>275</v>
      </c>
      <c r="C172" s="89" t="s">
        <v>1825</v>
      </c>
      <c r="D172" s="89" t="s">
        <v>288</v>
      </c>
      <c r="E172" s="90" t="s">
        <v>2013</v>
      </c>
    </row>
    <row r="173" spans="1:5" x14ac:dyDescent="0.35">
      <c r="A173" s="89" t="s">
        <v>1328</v>
      </c>
      <c r="B173" s="89" t="s">
        <v>275</v>
      </c>
      <c r="C173" s="89" t="s">
        <v>1825</v>
      </c>
      <c r="D173" s="89" t="s">
        <v>289</v>
      </c>
      <c r="E173" s="90" t="s">
        <v>2014</v>
      </c>
    </row>
    <row r="174" spans="1:5" x14ac:dyDescent="0.35">
      <c r="A174" s="89" t="s">
        <v>1328</v>
      </c>
      <c r="B174" s="89" t="s">
        <v>275</v>
      </c>
      <c r="C174" s="89" t="s">
        <v>1825</v>
      </c>
      <c r="D174" s="89" t="s">
        <v>290</v>
      </c>
      <c r="E174" s="90" t="s">
        <v>2015</v>
      </c>
    </row>
    <row r="175" spans="1:5" x14ac:dyDescent="0.35">
      <c r="A175" s="89" t="s">
        <v>1328</v>
      </c>
      <c r="B175" s="89" t="s">
        <v>275</v>
      </c>
      <c r="C175" s="89" t="s">
        <v>1825</v>
      </c>
      <c r="D175" s="89" t="s">
        <v>291</v>
      </c>
      <c r="E175" s="90" t="s">
        <v>2016</v>
      </c>
    </row>
    <row r="176" spans="1:5" x14ac:dyDescent="0.35">
      <c r="A176" s="89" t="s">
        <v>1328</v>
      </c>
      <c r="B176" s="89" t="s">
        <v>275</v>
      </c>
      <c r="C176" s="89" t="s">
        <v>1825</v>
      </c>
      <c r="D176" s="89" t="s">
        <v>292</v>
      </c>
      <c r="E176" s="90" t="s">
        <v>2017</v>
      </c>
    </row>
    <row r="177" spans="1:5" x14ac:dyDescent="0.35">
      <c r="A177" s="89" t="s">
        <v>1328</v>
      </c>
      <c r="B177" s="89" t="s">
        <v>275</v>
      </c>
      <c r="C177" s="89" t="s">
        <v>1825</v>
      </c>
      <c r="D177" s="89" t="s">
        <v>293</v>
      </c>
      <c r="E177" s="90" t="s">
        <v>2018</v>
      </c>
    </row>
    <row r="178" spans="1:5" x14ac:dyDescent="0.35">
      <c r="A178" s="89" t="s">
        <v>1328</v>
      </c>
      <c r="B178" s="89" t="s">
        <v>275</v>
      </c>
      <c r="C178" s="89" t="s">
        <v>1825</v>
      </c>
      <c r="D178" s="89" t="s">
        <v>294</v>
      </c>
      <c r="E178" s="90" t="s">
        <v>2019</v>
      </c>
    </row>
    <row r="179" spans="1:5" x14ac:dyDescent="0.35">
      <c r="A179" s="89" t="s">
        <v>1328</v>
      </c>
      <c r="B179" s="89" t="s">
        <v>275</v>
      </c>
      <c r="C179" s="89" t="s">
        <v>1825</v>
      </c>
      <c r="D179" s="89" t="s">
        <v>295</v>
      </c>
      <c r="E179" s="90" t="s">
        <v>2020</v>
      </c>
    </row>
    <row r="180" spans="1:5" x14ac:dyDescent="0.35">
      <c r="A180" s="89" t="s">
        <v>1328</v>
      </c>
      <c r="B180" s="89" t="s">
        <v>275</v>
      </c>
      <c r="C180" s="89" t="s">
        <v>1825</v>
      </c>
      <c r="D180" s="89" t="s">
        <v>296</v>
      </c>
      <c r="E180" s="90" t="s">
        <v>2021</v>
      </c>
    </row>
    <row r="181" spans="1:5" x14ac:dyDescent="0.35">
      <c r="A181" s="89" t="s">
        <v>1328</v>
      </c>
      <c r="B181" s="89" t="s">
        <v>275</v>
      </c>
      <c r="C181" s="89" t="s">
        <v>1825</v>
      </c>
      <c r="D181" s="89" t="s">
        <v>297</v>
      </c>
      <c r="E181" s="90" t="s">
        <v>2022</v>
      </c>
    </row>
    <row r="182" spans="1:5" x14ac:dyDescent="0.35">
      <c r="A182" s="89" t="s">
        <v>1328</v>
      </c>
      <c r="B182" s="89" t="s">
        <v>275</v>
      </c>
      <c r="C182" s="89" t="s">
        <v>1825</v>
      </c>
      <c r="D182" s="89" t="s">
        <v>298</v>
      </c>
      <c r="E182" s="90" t="s">
        <v>2023</v>
      </c>
    </row>
    <row r="183" spans="1:5" x14ac:dyDescent="0.35">
      <c r="A183" s="89" t="s">
        <v>1328</v>
      </c>
      <c r="B183" s="89" t="s">
        <v>275</v>
      </c>
      <c r="C183" s="89" t="s">
        <v>1825</v>
      </c>
      <c r="D183" s="89" t="s">
        <v>299</v>
      </c>
      <c r="E183" s="90" t="s">
        <v>2024</v>
      </c>
    </row>
    <row r="184" spans="1:5" x14ac:dyDescent="0.35">
      <c r="A184" s="89" t="s">
        <v>1328</v>
      </c>
      <c r="B184" s="89" t="s">
        <v>275</v>
      </c>
      <c r="C184" s="89" t="s">
        <v>1825</v>
      </c>
      <c r="D184" s="89" t="s">
        <v>300</v>
      </c>
      <c r="E184" s="90" t="s">
        <v>2025</v>
      </c>
    </row>
    <row r="185" spans="1:5" x14ac:dyDescent="0.35">
      <c r="A185" s="89" t="s">
        <v>1328</v>
      </c>
      <c r="B185" s="89" t="s">
        <v>275</v>
      </c>
      <c r="C185" s="89" t="s">
        <v>1825</v>
      </c>
      <c r="D185" s="89" t="s">
        <v>301</v>
      </c>
      <c r="E185" s="90" t="s">
        <v>2026</v>
      </c>
    </row>
    <row r="186" spans="1:5" x14ac:dyDescent="0.35">
      <c r="A186" s="89" t="s">
        <v>1328</v>
      </c>
      <c r="B186" s="89" t="s">
        <v>275</v>
      </c>
      <c r="C186" s="89" t="s">
        <v>1825</v>
      </c>
      <c r="D186" s="89" t="s">
        <v>302</v>
      </c>
      <c r="E186" s="90" t="s">
        <v>2027</v>
      </c>
    </row>
    <row r="187" spans="1:5" x14ac:dyDescent="0.35">
      <c r="A187" s="89" t="s">
        <v>1328</v>
      </c>
      <c r="B187" s="89" t="s">
        <v>275</v>
      </c>
      <c r="C187" s="89" t="s">
        <v>1825</v>
      </c>
      <c r="D187" s="89" t="s">
        <v>303</v>
      </c>
      <c r="E187" s="90" t="s">
        <v>2028</v>
      </c>
    </row>
    <row r="188" spans="1:5" ht="29" x14ac:dyDescent="0.35">
      <c r="A188" s="89" t="s">
        <v>1328</v>
      </c>
      <c r="B188" s="89" t="s">
        <v>304</v>
      </c>
      <c r="C188" s="89" t="s">
        <v>1825</v>
      </c>
      <c r="D188" s="89" t="s">
        <v>306</v>
      </c>
      <c r="E188" s="90" t="s">
        <v>2029</v>
      </c>
    </row>
    <row r="189" spans="1:5" ht="43.5" x14ac:dyDescent="0.35">
      <c r="A189" s="89" t="s">
        <v>1328</v>
      </c>
      <c r="B189" s="89" t="s">
        <v>304</v>
      </c>
      <c r="C189" s="89" t="s">
        <v>1825</v>
      </c>
      <c r="D189" s="89" t="s">
        <v>307</v>
      </c>
      <c r="E189" s="90" t="s">
        <v>2030</v>
      </c>
    </row>
    <row r="190" spans="1:5" ht="43.5" x14ac:dyDescent="0.35">
      <c r="A190" s="89" t="s">
        <v>1328</v>
      </c>
      <c r="B190" s="89" t="s">
        <v>304</v>
      </c>
      <c r="C190" s="89" t="s">
        <v>1825</v>
      </c>
      <c r="D190" s="89" t="s">
        <v>308</v>
      </c>
      <c r="E190" s="90" t="s">
        <v>2031</v>
      </c>
    </row>
    <row r="191" spans="1:5" ht="58" x14ac:dyDescent="0.35">
      <c r="A191" s="89" t="s">
        <v>1328</v>
      </c>
      <c r="B191" s="89" t="s">
        <v>304</v>
      </c>
      <c r="C191" s="89" t="s">
        <v>1825</v>
      </c>
      <c r="D191" s="89" t="s">
        <v>309</v>
      </c>
      <c r="E191" s="90" t="s">
        <v>2032</v>
      </c>
    </row>
    <row r="192" spans="1:5" ht="29" x14ac:dyDescent="0.35">
      <c r="A192" s="89" t="s">
        <v>1328</v>
      </c>
      <c r="B192" s="89" t="s">
        <v>304</v>
      </c>
      <c r="C192" s="89" t="s">
        <v>1825</v>
      </c>
      <c r="D192" s="89" t="s">
        <v>310</v>
      </c>
      <c r="E192" s="90" t="s">
        <v>2033</v>
      </c>
    </row>
    <row r="193" spans="1:5" ht="43.5" x14ac:dyDescent="0.35">
      <c r="A193" s="89" t="s">
        <v>1328</v>
      </c>
      <c r="B193" s="89" t="s">
        <v>304</v>
      </c>
      <c r="C193" s="89" t="s">
        <v>1825</v>
      </c>
      <c r="D193" s="89" t="s">
        <v>311</v>
      </c>
      <c r="E193" s="90" t="s">
        <v>2034</v>
      </c>
    </row>
    <row r="194" spans="1:5" ht="43.5" x14ac:dyDescent="0.35">
      <c r="A194" s="89" t="s">
        <v>1328</v>
      </c>
      <c r="B194" s="89" t="s">
        <v>304</v>
      </c>
      <c r="C194" s="89" t="s">
        <v>1825</v>
      </c>
      <c r="D194" s="89" t="s">
        <v>312</v>
      </c>
      <c r="E194" s="90" t="s">
        <v>2035</v>
      </c>
    </row>
    <row r="195" spans="1:5" ht="43.5" x14ac:dyDescent="0.35">
      <c r="A195" s="89" t="s">
        <v>1328</v>
      </c>
      <c r="B195" s="89" t="s">
        <v>304</v>
      </c>
      <c r="C195" s="89" t="s">
        <v>1825</v>
      </c>
      <c r="D195" s="89" t="s">
        <v>313</v>
      </c>
      <c r="E195" s="90" t="s">
        <v>2036</v>
      </c>
    </row>
    <row r="196" spans="1:5" x14ac:dyDescent="0.35">
      <c r="A196" s="89" t="s">
        <v>1328</v>
      </c>
      <c r="B196" s="89" t="s">
        <v>304</v>
      </c>
      <c r="C196" s="89" t="s">
        <v>1825</v>
      </c>
      <c r="D196" s="89" t="s">
        <v>314</v>
      </c>
      <c r="E196" s="90" t="s">
        <v>2037</v>
      </c>
    </row>
    <row r="197" spans="1:5" ht="43.5" x14ac:dyDescent="0.35">
      <c r="A197" s="89" t="s">
        <v>1328</v>
      </c>
      <c r="B197" s="89" t="s">
        <v>304</v>
      </c>
      <c r="C197" s="89" t="s">
        <v>1825</v>
      </c>
      <c r="D197" s="89" t="s">
        <v>315</v>
      </c>
      <c r="E197" s="90" t="s">
        <v>2038</v>
      </c>
    </row>
    <row r="198" spans="1:5" ht="43.5" x14ac:dyDescent="0.35">
      <c r="A198" s="89" t="s">
        <v>1328</v>
      </c>
      <c r="B198" s="89" t="s">
        <v>304</v>
      </c>
      <c r="C198" s="89" t="s">
        <v>1825</v>
      </c>
      <c r="D198" s="89" t="s">
        <v>316</v>
      </c>
      <c r="E198" s="90" t="s">
        <v>2039</v>
      </c>
    </row>
    <row r="199" spans="1:5" ht="58" x14ac:dyDescent="0.35">
      <c r="A199" s="89" t="s">
        <v>1328</v>
      </c>
      <c r="B199" s="89" t="s">
        <v>304</v>
      </c>
      <c r="C199" s="89" t="s">
        <v>1825</v>
      </c>
      <c r="D199" s="89" t="s">
        <v>317</v>
      </c>
      <c r="E199" s="90" t="s">
        <v>2040</v>
      </c>
    </row>
    <row r="200" spans="1:5" ht="43.5" x14ac:dyDescent="0.35">
      <c r="A200" s="89" t="s">
        <v>1328</v>
      </c>
      <c r="B200" s="89" t="s">
        <v>304</v>
      </c>
      <c r="C200" s="89" t="s">
        <v>1825</v>
      </c>
      <c r="D200" s="89" t="s">
        <v>318</v>
      </c>
      <c r="E200" s="90" t="s">
        <v>2041</v>
      </c>
    </row>
    <row r="201" spans="1:5" x14ac:dyDescent="0.35">
      <c r="A201" s="89" t="s">
        <v>1328</v>
      </c>
      <c r="B201" s="89" t="s">
        <v>304</v>
      </c>
      <c r="C201" s="89" t="s">
        <v>1825</v>
      </c>
      <c r="D201" s="89" t="s">
        <v>334</v>
      </c>
      <c r="E201" s="90" t="s">
        <v>2042</v>
      </c>
    </row>
    <row r="202" spans="1:5" ht="29" x14ac:dyDescent="0.35">
      <c r="A202" s="89" t="s">
        <v>1328</v>
      </c>
      <c r="B202" s="89" t="s">
        <v>304</v>
      </c>
      <c r="C202" s="89" t="s">
        <v>1825</v>
      </c>
      <c r="D202" s="89" t="s">
        <v>319</v>
      </c>
      <c r="E202" s="90" t="s">
        <v>2043</v>
      </c>
    </row>
    <row r="203" spans="1:5" ht="43.5" x14ac:dyDescent="0.35">
      <c r="A203" s="89" t="s">
        <v>1328</v>
      </c>
      <c r="B203" s="89" t="s">
        <v>304</v>
      </c>
      <c r="C203" s="89" t="s">
        <v>1825</v>
      </c>
      <c r="D203" s="89" t="s">
        <v>320</v>
      </c>
      <c r="E203" s="90" t="s">
        <v>2044</v>
      </c>
    </row>
    <row r="204" spans="1:5" ht="29" x14ac:dyDescent="0.35">
      <c r="A204" s="89" t="s">
        <v>1328</v>
      </c>
      <c r="B204" s="89" t="s">
        <v>304</v>
      </c>
      <c r="C204" s="89" t="s">
        <v>1825</v>
      </c>
      <c r="D204" s="89" t="s">
        <v>321</v>
      </c>
      <c r="E204" s="90" t="s">
        <v>2045</v>
      </c>
    </row>
    <row r="205" spans="1:5" ht="43.5" x14ac:dyDescent="0.35">
      <c r="A205" s="89" t="s">
        <v>1328</v>
      </c>
      <c r="B205" s="89" t="s">
        <v>304</v>
      </c>
      <c r="C205" s="89" t="s">
        <v>1825</v>
      </c>
      <c r="D205" s="89" t="s">
        <v>322</v>
      </c>
      <c r="E205" s="90" t="s">
        <v>2046</v>
      </c>
    </row>
    <row r="206" spans="1:5" ht="58" x14ac:dyDescent="0.35">
      <c r="A206" s="89" t="s">
        <v>1328</v>
      </c>
      <c r="B206" s="89" t="s">
        <v>304</v>
      </c>
      <c r="C206" s="89" t="s">
        <v>1825</v>
      </c>
      <c r="D206" s="89" t="s">
        <v>323</v>
      </c>
      <c r="E206" s="90" t="s">
        <v>2047</v>
      </c>
    </row>
    <row r="207" spans="1:5" ht="29" x14ac:dyDescent="0.35">
      <c r="A207" s="89" t="s">
        <v>1328</v>
      </c>
      <c r="B207" s="89" t="s">
        <v>304</v>
      </c>
      <c r="C207" s="89" t="s">
        <v>1825</v>
      </c>
      <c r="D207" s="89" t="s">
        <v>324</v>
      </c>
      <c r="E207" s="90" t="s">
        <v>2048</v>
      </c>
    </row>
    <row r="208" spans="1:5" ht="43.5" x14ac:dyDescent="0.35">
      <c r="A208" s="89" t="s">
        <v>1328</v>
      </c>
      <c r="B208" s="89" t="s">
        <v>304</v>
      </c>
      <c r="C208" s="89" t="s">
        <v>1825</v>
      </c>
      <c r="D208" s="89" t="s">
        <v>325</v>
      </c>
      <c r="E208" s="90" t="s">
        <v>2049</v>
      </c>
    </row>
    <row r="209" spans="1:5" ht="43.5" x14ac:dyDescent="0.35">
      <c r="A209" s="89" t="s">
        <v>1328</v>
      </c>
      <c r="B209" s="89" t="s">
        <v>304</v>
      </c>
      <c r="C209" s="89" t="s">
        <v>1825</v>
      </c>
      <c r="D209" s="89" t="s">
        <v>326</v>
      </c>
      <c r="E209" s="90" t="s">
        <v>2050</v>
      </c>
    </row>
    <row r="210" spans="1:5" ht="29" x14ac:dyDescent="0.35">
      <c r="A210" s="89" t="s">
        <v>1328</v>
      </c>
      <c r="B210" s="89" t="s">
        <v>304</v>
      </c>
      <c r="C210" s="89" t="s">
        <v>1825</v>
      </c>
      <c r="D210" s="89" t="s">
        <v>327</v>
      </c>
      <c r="E210" s="90" t="s">
        <v>2051</v>
      </c>
    </row>
    <row r="211" spans="1:5" ht="29" x14ac:dyDescent="0.35">
      <c r="A211" s="89" t="s">
        <v>1328</v>
      </c>
      <c r="B211" s="89" t="s">
        <v>304</v>
      </c>
      <c r="C211" s="89" t="s">
        <v>1825</v>
      </c>
      <c r="D211" s="89" t="s">
        <v>328</v>
      </c>
      <c r="E211" s="90" t="s">
        <v>2052</v>
      </c>
    </row>
    <row r="212" spans="1:5" ht="43.5" x14ac:dyDescent="0.35">
      <c r="A212" s="89" t="s">
        <v>1328</v>
      </c>
      <c r="B212" s="89" t="s">
        <v>304</v>
      </c>
      <c r="C212" s="89" t="s">
        <v>1825</v>
      </c>
      <c r="D212" s="89" t="s">
        <v>329</v>
      </c>
      <c r="E212" s="90" t="s">
        <v>2053</v>
      </c>
    </row>
    <row r="213" spans="1:5" ht="43.5" x14ac:dyDescent="0.35">
      <c r="A213" s="89" t="s">
        <v>1328</v>
      </c>
      <c r="B213" s="89" t="s">
        <v>304</v>
      </c>
      <c r="C213" s="89" t="s">
        <v>1825</v>
      </c>
      <c r="D213" s="89" t="s">
        <v>330</v>
      </c>
      <c r="E213" s="90" t="s">
        <v>2054</v>
      </c>
    </row>
    <row r="214" spans="1:5" ht="43.5" x14ac:dyDescent="0.35">
      <c r="A214" s="89" t="s">
        <v>1328</v>
      </c>
      <c r="B214" s="89" t="s">
        <v>304</v>
      </c>
      <c r="C214" s="89" t="s">
        <v>1825</v>
      </c>
      <c r="D214" s="89" t="s">
        <v>331</v>
      </c>
      <c r="E214" s="90" t="s">
        <v>2055</v>
      </c>
    </row>
    <row r="215" spans="1:5" ht="29" x14ac:dyDescent="0.35">
      <c r="A215" s="89" t="s">
        <v>1328</v>
      </c>
      <c r="B215" s="89" t="s">
        <v>304</v>
      </c>
      <c r="C215" s="89" t="s">
        <v>1825</v>
      </c>
      <c r="D215" s="89" t="s">
        <v>332</v>
      </c>
      <c r="E215" s="90" t="s">
        <v>2056</v>
      </c>
    </row>
    <row r="216" spans="1:5" ht="29" x14ac:dyDescent="0.35">
      <c r="A216" s="89" t="s">
        <v>1328</v>
      </c>
      <c r="B216" s="89" t="s">
        <v>304</v>
      </c>
      <c r="C216" s="89" t="s">
        <v>1825</v>
      </c>
      <c r="D216" s="89" t="s">
        <v>333</v>
      </c>
      <c r="E216" s="90" t="s">
        <v>2057</v>
      </c>
    </row>
    <row r="217" spans="1:5" ht="29" x14ac:dyDescent="0.35">
      <c r="A217" s="89" t="s">
        <v>1328</v>
      </c>
      <c r="B217" s="89" t="s">
        <v>304</v>
      </c>
      <c r="C217" s="89" t="s">
        <v>1825</v>
      </c>
      <c r="D217" s="89" t="s">
        <v>335</v>
      </c>
      <c r="E217" s="90" t="s">
        <v>2058</v>
      </c>
    </row>
    <row r="218" spans="1:5" ht="43.5" x14ac:dyDescent="0.35">
      <c r="A218" s="89" t="s">
        <v>1328</v>
      </c>
      <c r="B218" s="89" t="s">
        <v>304</v>
      </c>
      <c r="C218" s="89" t="s">
        <v>1825</v>
      </c>
      <c r="D218" s="89" t="s">
        <v>336</v>
      </c>
      <c r="E218" s="90" t="s">
        <v>2059</v>
      </c>
    </row>
    <row r="219" spans="1:5" ht="58" x14ac:dyDescent="0.35">
      <c r="A219" s="89" t="s">
        <v>1328</v>
      </c>
      <c r="B219" s="89" t="s">
        <v>304</v>
      </c>
      <c r="C219" s="89" t="s">
        <v>1825</v>
      </c>
      <c r="D219" s="89" t="s">
        <v>337</v>
      </c>
      <c r="E219" s="90" t="s">
        <v>2060</v>
      </c>
    </row>
    <row r="220" spans="1:5" ht="43.5" x14ac:dyDescent="0.35">
      <c r="A220" s="89" t="s">
        <v>1328</v>
      </c>
      <c r="B220" s="89" t="s">
        <v>304</v>
      </c>
      <c r="C220" s="89" t="s">
        <v>1825</v>
      </c>
      <c r="D220" s="89" t="s">
        <v>338</v>
      </c>
      <c r="E220" s="90" t="s">
        <v>2061</v>
      </c>
    </row>
    <row r="221" spans="1:5" ht="43.5" x14ac:dyDescent="0.35">
      <c r="A221" s="89" t="s">
        <v>1328</v>
      </c>
      <c r="B221" s="89" t="s">
        <v>304</v>
      </c>
      <c r="C221" s="89" t="s">
        <v>1825</v>
      </c>
      <c r="D221" s="89" t="s">
        <v>339</v>
      </c>
      <c r="E221" s="90" t="s">
        <v>2062</v>
      </c>
    </row>
    <row r="222" spans="1:5" ht="58" x14ac:dyDescent="0.35">
      <c r="A222" s="89" t="s">
        <v>1328</v>
      </c>
      <c r="B222" s="89" t="s">
        <v>304</v>
      </c>
      <c r="C222" s="89" t="s">
        <v>1825</v>
      </c>
      <c r="D222" s="89" t="s">
        <v>340</v>
      </c>
      <c r="E222" s="90" t="s">
        <v>2063</v>
      </c>
    </row>
    <row r="223" spans="1:5" ht="72.5" x14ac:dyDescent="0.35">
      <c r="A223" s="89" t="s">
        <v>1328</v>
      </c>
      <c r="B223" s="89" t="s">
        <v>304</v>
      </c>
      <c r="C223" s="89" t="s">
        <v>1825</v>
      </c>
      <c r="D223" s="89" t="s">
        <v>341</v>
      </c>
      <c r="E223" s="90" t="s">
        <v>2064</v>
      </c>
    </row>
    <row r="224" spans="1:5" ht="72.5" x14ac:dyDescent="0.35">
      <c r="A224" s="89" t="s">
        <v>1328</v>
      </c>
      <c r="B224" s="89" t="s">
        <v>304</v>
      </c>
      <c r="C224" s="89" t="s">
        <v>1825</v>
      </c>
      <c r="D224" s="89" t="s">
        <v>342</v>
      </c>
      <c r="E224" s="90" t="s">
        <v>2065</v>
      </c>
    </row>
    <row r="225" spans="1:5" ht="29" x14ac:dyDescent="0.35">
      <c r="A225" s="89" t="s">
        <v>1328</v>
      </c>
      <c r="B225" s="89" t="s">
        <v>304</v>
      </c>
      <c r="C225" s="89" t="s">
        <v>1825</v>
      </c>
      <c r="D225" s="89" t="s">
        <v>343</v>
      </c>
      <c r="E225" s="90" t="s">
        <v>2066</v>
      </c>
    </row>
    <row r="226" spans="1:5" ht="43.5" x14ac:dyDescent="0.35">
      <c r="A226" s="89" t="s">
        <v>1328</v>
      </c>
      <c r="B226" s="89" t="s">
        <v>304</v>
      </c>
      <c r="C226" s="89" t="s">
        <v>1825</v>
      </c>
      <c r="D226" s="89" t="s">
        <v>344</v>
      </c>
      <c r="E226" s="90" t="s">
        <v>2067</v>
      </c>
    </row>
    <row r="227" spans="1:5" ht="29" x14ac:dyDescent="0.35">
      <c r="A227" s="89" t="s">
        <v>1328</v>
      </c>
      <c r="B227" s="89" t="s">
        <v>304</v>
      </c>
      <c r="C227" s="89" t="s">
        <v>1825</v>
      </c>
      <c r="D227" s="89" t="s">
        <v>345</v>
      </c>
      <c r="E227" s="90" t="s">
        <v>2068</v>
      </c>
    </row>
    <row r="228" spans="1:5" ht="72.5" x14ac:dyDescent="0.35">
      <c r="A228" s="89" t="s">
        <v>1328</v>
      </c>
      <c r="B228" s="89" t="s">
        <v>304</v>
      </c>
      <c r="C228" s="89" t="s">
        <v>1825</v>
      </c>
      <c r="D228" s="89" t="s">
        <v>346</v>
      </c>
      <c r="E228" s="90" t="s">
        <v>2069</v>
      </c>
    </row>
    <row r="229" spans="1:5" ht="43.5" x14ac:dyDescent="0.35">
      <c r="A229" s="89" t="s">
        <v>1328</v>
      </c>
      <c r="B229" s="89" t="s">
        <v>304</v>
      </c>
      <c r="C229" s="89" t="s">
        <v>1825</v>
      </c>
      <c r="D229" s="89" t="s">
        <v>347</v>
      </c>
      <c r="E229" s="90" t="s">
        <v>2070</v>
      </c>
    </row>
    <row r="230" spans="1:5" ht="43.5" x14ac:dyDescent="0.35">
      <c r="A230" s="89" t="s">
        <v>1328</v>
      </c>
      <c r="B230" s="89" t="s">
        <v>304</v>
      </c>
      <c r="C230" s="89" t="s">
        <v>1825</v>
      </c>
      <c r="D230" s="89" t="s">
        <v>348</v>
      </c>
      <c r="E230" s="90" t="s">
        <v>2071</v>
      </c>
    </row>
    <row r="231" spans="1:5" ht="43.5" x14ac:dyDescent="0.35">
      <c r="A231" s="89" t="s">
        <v>1328</v>
      </c>
      <c r="B231" s="89" t="s">
        <v>304</v>
      </c>
      <c r="C231" s="89" t="s">
        <v>1825</v>
      </c>
      <c r="D231" s="89" t="s">
        <v>349</v>
      </c>
      <c r="E231" s="90" t="s">
        <v>2072</v>
      </c>
    </row>
    <row r="232" spans="1:5" ht="43.5" x14ac:dyDescent="0.35">
      <c r="A232" s="89" t="s">
        <v>1328</v>
      </c>
      <c r="B232" s="89" t="s">
        <v>304</v>
      </c>
      <c r="C232" s="89" t="s">
        <v>1825</v>
      </c>
      <c r="D232" s="89" t="s">
        <v>350</v>
      </c>
      <c r="E232" s="90" t="s">
        <v>2073</v>
      </c>
    </row>
    <row r="233" spans="1:5" ht="43.5" x14ac:dyDescent="0.35">
      <c r="A233" s="89" t="s">
        <v>1328</v>
      </c>
      <c r="B233" s="89" t="s">
        <v>304</v>
      </c>
      <c r="C233" s="89" t="s">
        <v>1825</v>
      </c>
      <c r="D233" s="89" t="s">
        <v>351</v>
      </c>
      <c r="E233" s="90" t="s">
        <v>2074</v>
      </c>
    </row>
    <row r="234" spans="1:5" ht="43.5" x14ac:dyDescent="0.35">
      <c r="A234" s="89" t="s">
        <v>1328</v>
      </c>
      <c r="B234" s="89" t="s">
        <v>304</v>
      </c>
      <c r="C234" s="89" t="s">
        <v>1825</v>
      </c>
      <c r="D234" s="89" t="s">
        <v>352</v>
      </c>
      <c r="E234" s="90" t="s">
        <v>2075</v>
      </c>
    </row>
    <row r="235" spans="1:5" ht="43.5" x14ac:dyDescent="0.35">
      <c r="A235" s="89" t="s">
        <v>1328</v>
      </c>
      <c r="B235" s="89" t="s">
        <v>304</v>
      </c>
      <c r="C235" s="89" t="s">
        <v>1825</v>
      </c>
      <c r="D235" s="89" t="s">
        <v>353</v>
      </c>
      <c r="E235" s="90" t="s">
        <v>2076</v>
      </c>
    </row>
    <row r="236" spans="1:5" ht="29" x14ac:dyDescent="0.35">
      <c r="A236" s="89" t="s">
        <v>1328</v>
      </c>
      <c r="B236" s="89" t="s">
        <v>304</v>
      </c>
      <c r="C236" s="89" t="s">
        <v>1825</v>
      </c>
      <c r="D236" s="89" t="s">
        <v>354</v>
      </c>
      <c r="E236" s="90" t="s">
        <v>2077</v>
      </c>
    </row>
    <row r="237" spans="1:5" ht="43.5" x14ac:dyDescent="0.35">
      <c r="A237" s="89" t="s">
        <v>1328</v>
      </c>
      <c r="B237" s="89" t="s">
        <v>304</v>
      </c>
      <c r="C237" s="89" t="s">
        <v>1825</v>
      </c>
      <c r="D237" s="89" t="s">
        <v>355</v>
      </c>
      <c r="E237" s="90" t="s">
        <v>2078</v>
      </c>
    </row>
    <row r="238" spans="1:5" ht="43.5" x14ac:dyDescent="0.35">
      <c r="A238" s="89" t="s">
        <v>1328</v>
      </c>
      <c r="B238" s="89" t="s">
        <v>304</v>
      </c>
      <c r="C238" s="89" t="s">
        <v>1825</v>
      </c>
      <c r="D238" s="89" t="s">
        <v>356</v>
      </c>
      <c r="E238" s="90" t="s">
        <v>2079</v>
      </c>
    </row>
    <row r="239" spans="1:5" ht="43.5" x14ac:dyDescent="0.35">
      <c r="A239" s="89" t="s">
        <v>1328</v>
      </c>
      <c r="B239" s="89" t="s">
        <v>304</v>
      </c>
      <c r="C239" s="89" t="s">
        <v>1825</v>
      </c>
      <c r="D239" s="89" t="s">
        <v>357</v>
      </c>
      <c r="E239" s="90" t="s">
        <v>2080</v>
      </c>
    </row>
    <row r="240" spans="1:5" ht="29" x14ac:dyDescent="0.35">
      <c r="A240" s="89" t="s">
        <v>1328</v>
      </c>
      <c r="B240" s="89" t="s">
        <v>304</v>
      </c>
      <c r="C240" s="89" t="s">
        <v>1825</v>
      </c>
      <c r="D240" s="89" t="s">
        <v>358</v>
      </c>
      <c r="E240" s="90" t="s">
        <v>2081</v>
      </c>
    </row>
    <row r="241" spans="1:5" ht="29" x14ac:dyDescent="0.35">
      <c r="A241" s="89" t="s">
        <v>1328</v>
      </c>
      <c r="B241" s="89" t="s">
        <v>304</v>
      </c>
      <c r="C241" s="89" t="s">
        <v>1825</v>
      </c>
      <c r="D241" s="89" t="s">
        <v>359</v>
      </c>
      <c r="E241" s="90" t="s">
        <v>2082</v>
      </c>
    </row>
    <row r="242" spans="1:5" ht="43.5" x14ac:dyDescent="0.35">
      <c r="A242" s="89" t="s">
        <v>1328</v>
      </c>
      <c r="B242" s="89" t="s">
        <v>304</v>
      </c>
      <c r="C242" s="89" t="s">
        <v>1825</v>
      </c>
      <c r="D242" s="89" t="s">
        <v>360</v>
      </c>
      <c r="E242" s="90" t="s">
        <v>2083</v>
      </c>
    </row>
    <row r="243" spans="1:5" ht="29" x14ac:dyDescent="0.35">
      <c r="A243" s="89" t="s">
        <v>1328</v>
      </c>
      <c r="B243" s="89" t="s">
        <v>304</v>
      </c>
      <c r="C243" s="89" t="s">
        <v>1825</v>
      </c>
      <c r="D243" s="89" t="s">
        <v>361</v>
      </c>
      <c r="E243" s="90" t="s">
        <v>2084</v>
      </c>
    </row>
    <row r="244" spans="1:5" ht="43.5" x14ac:dyDescent="0.35">
      <c r="A244" s="89" t="s">
        <v>1328</v>
      </c>
      <c r="B244" s="89" t="s">
        <v>304</v>
      </c>
      <c r="C244" s="89" t="s">
        <v>1825</v>
      </c>
      <c r="D244" s="89" t="s">
        <v>362</v>
      </c>
      <c r="E244" s="90" t="s">
        <v>2085</v>
      </c>
    </row>
    <row r="245" spans="1:5" ht="29" x14ac:dyDescent="0.35">
      <c r="A245" s="89" t="s">
        <v>1328</v>
      </c>
      <c r="B245" s="89" t="s">
        <v>304</v>
      </c>
      <c r="C245" s="89" t="s">
        <v>1825</v>
      </c>
      <c r="D245" s="89" t="s">
        <v>363</v>
      </c>
      <c r="E245" s="90" t="s">
        <v>2086</v>
      </c>
    </row>
    <row r="246" spans="1:5" ht="29" x14ac:dyDescent="0.35">
      <c r="A246" s="89" t="s">
        <v>1328</v>
      </c>
      <c r="B246" s="89" t="s">
        <v>304</v>
      </c>
      <c r="C246" s="89" t="s">
        <v>1825</v>
      </c>
      <c r="D246" s="89" t="s">
        <v>364</v>
      </c>
      <c r="E246" s="90" t="s">
        <v>2087</v>
      </c>
    </row>
    <row r="247" spans="1:5" ht="43.5" x14ac:dyDescent="0.35">
      <c r="A247" s="89" t="s">
        <v>1328</v>
      </c>
      <c r="B247" s="89" t="s">
        <v>304</v>
      </c>
      <c r="C247" s="89" t="s">
        <v>1825</v>
      </c>
      <c r="D247" s="89" t="s">
        <v>365</v>
      </c>
      <c r="E247" s="90" t="s">
        <v>2088</v>
      </c>
    </row>
    <row r="248" spans="1:5" ht="29" x14ac:dyDescent="0.35">
      <c r="A248" s="89" t="s">
        <v>1328</v>
      </c>
      <c r="B248" s="89" t="s">
        <v>304</v>
      </c>
      <c r="C248" s="89" t="s">
        <v>1825</v>
      </c>
      <c r="D248" s="89" t="s">
        <v>366</v>
      </c>
      <c r="E248" s="90" t="s">
        <v>2089</v>
      </c>
    </row>
    <row r="249" spans="1:5" ht="29" x14ac:dyDescent="0.35">
      <c r="A249" s="89" t="s">
        <v>1328</v>
      </c>
      <c r="B249" s="89" t="s">
        <v>304</v>
      </c>
      <c r="C249" s="89" t="s">
        <v>1825</v>
      </c>
      <c r="D249" s="89" t="s">
        <v>367</v>
      </c>
      <c r="E249" s="90" t="s">
        <v>2090</v>
      </c>
    </row>
    <row r="250" spans="1:5" ht="29" x14ac:dyDescent="0.35">
      <c r="A250" s="89" t="s">
        <v>1328</v>
      </c>
      <c r="B250" s="89" t="s">
        <v>304</v>
      </c>
      <c r="C250" s="89" t="s">
        <v>1825</v>
      </c>
      <c r="D250" s="89" t="s">
        <v>305</v>
      </c>
      <c r="E250" s="90" t="s">
        <v>2091</v>
      </c>
    </row>
    <row r="251" spans="1:5" ht="29" x14ac:dyDescent="0.35">
      <c r="A251" s="89" t="s">
        <v>1328</v>
      </c>
      <c r="B251" s="89" t="s">
        <v>304</v>
      </c>
      <c r="C251" s="89" t="s">
        <v>1825</v>
      </c>
      <c r="D251" s="89" t="s">
        <v>368</v>
      </c>
      <c r="E251" s="90" t="s">
        <v>2092</v>
      </c>
    </row>
    <row r="252" spans="1:5" ht="29" x14ac:dyDescent="0.35">
      <c r="A252" s="89" t="s">
        <v>1328</v>
      </c>
      <c r="B252" s="89" t="s">
        <v>304</v>
      </c>
      <c r="C252" s="89" t="s">
        <v>1825</v>
      </c>
      <c r="D252" s="89" t="s">
        <v>369</v>
      </c>
      <c r="E252" s="90" t="s">
        <v>2093</v>
      </c>
    </row>
    <row r="253" spans="1:5" ht="43.5" x14ac:dyDescent="0.35">
      <c r="A253" s="89" t="s">
        <v>1328</v>
      </c>
      <c r="B253" s="89" t="s">
        <v>304</v>
      </c>
      <c r="C253" s="89" t="s">
        <v>1825</v>
      </c>
      <c r="D253" s="89" t="s">
        <v>370</v>
      </c>
      <c r="E253" s="90" t="s">
        <v>2094</v>
      </c>
    </row>
    <row r="254" spans="1:5" ht="29" x14ac:dyDescent="0.35">
      <c r="A254" s="89" t="s">
        <v>1328</v>
      </c>
      <c r="B254" s="89" t="s">
        <v>304</v>
      </c>
      <c r="C254" s="89" t="s">
        <v>1825</v>
      </c>
      <c r="D254" s="89" t="s">
        <v>371</v>
      </c>
      <c r="E254" s="90" t="s">
        <v>2095</v>
      </c>
    </row>
    <row r="255" spans="1:5" ht="29" x14ac:dyDescent="0.35">
      <c r="A255" s="89" t="s">
        <v>1328</v>
      </c>
      <c r="B255" s="89" t="s">
        <v>304</v>
      </c>
      <c r="C255" s="89" t="s">
        <v>1825</v>
      </c>
      <c r="D255" s="89" t="s">
        <v>372</v>
      </c>
      <c r="E255" s="90" t="s">
        <v>2096</v>
      </c>
    </row>
    <row r="256" spans="1:5" x14ac:dyDescent="0.35">
      <c r="A256" s="89" t="s">
        <v>1328</v>
      </c>
      <c r="B256" s="89" t="s">
        <v>304</v>
      </c>
      <c r="C256" s="89" t="s">
        <v>1825</v>
      </c>
      <c r="D256" s="89" t="s">
        <v>373</v>
      </c>
      <c r="E256" s="90" t="s">
        <v>2097</v>
      </c>
    </row>
    <row r="257" spans="1:5" x14ac:dyDescent="0.35">
      <c r="A257" s="89" t="s">
        <v>1328</v>
      </c>
      <c r="B257" s="89" t="s">
        <v>304</v>
      </c>
      <c r="C257" s="89" t="s">
        <v>1825</v>
      </c>
      <c r="D257" s="89" t="s">
        <v>374</v>
      </c>
      <c r="E257" s="90" t="s">
        <v>2098</v>
      </c>
    </row>
    <row r="258" spans="1:5" x14ac:dyDescent="0.35">
      <c r="A258" s="89" t="s">
        <v>1328</v>
      </c>
      <c r="B258" s="89" t="s">
        <v>304</v>
      </c>
      <c r="C258" s="89" t="s">
        <v>1825</v>
      </c>
      <c r="D258" s="89" t="s">
        <v>375</v>
      </c>
      <c r="E258" s="90" t="s">
        <v>2099</v>
      </c>
    </row>
    <row r="259" spans="1:5" x14ac:dyDescent="0.35">
      <c r="A259" s="89" t="s">
        <v>1328</v>
      </c>
      <c r="B259" s="89" t="s">
        <v>304</v>
      </c>
      <c r="C259" s="89" t="s">
        <v>1825</v>
      </c>
      <c r="D259" s="89" t="s">
        <v>376</v>
      </c>
      <c r="E259" s="90" t="s">
        <v>2100</v>
      </c>
    </row>
    <row r="260" spans="1:5" x14ac:dyDescent="0.35">
      <c r="A260" s="89" t="s">
        <v>1328</v>
      </c>
      <c r="B260" s="89" t="s">
        <v>304</v>
      </c>
      <c r="C260" s="89" t="s">
        <v>1825</v>
      </c>
      <c r="D260" s="89" t="s">
        <v>377</v>
      </c>
      <c r="E260" s="90" t="s">
        <v>2101</v>
      </c>
    </row>
    <row r="261" spans="1:5" x14ac:dyDescent="0.35">
      <c r="A261" s="89" t="s">
        <v>1328</v>
      </c>
      <c r="B261" s="89" t="s">
        <v>304</v>
      </c>
      <c r="C261" s="89" t="s">
        <v>1825</v>
      </c>
      <c r="D261" s="89" t="s">
        <v>378</v>
      </c>
      <c r="E261" s="90" t="s">
        <v>2102</v>
      </c>
    </row>
    <row r="262" spans="1:5" x14ac:dyDescent="0.35">
      <c r="A262" s="89" t="s">
        <v>1328</v>
      </c>
      <c r="B262" s="89" t="s">
        <v>304</v>
      </c>
      <c r="C262" s="89" t="s">
        <v>1825</v>
      </c>
      <c r="D262" s="89" t="s">
        <v>379</v>
      </c>
      <c r="E262" s="90" t="s">
        <v>2103</v>
      </c>
    </row>
    <row r="263" spans="1:5" x14ac:dyDescent="0.35">
      <c r="A263" s="89" t="s">
        <v>1328</v>
      </c>
      <c r="B263" s="89" t="s">
        <v>304</v>
      </c>
      <c r="C263" s="89" t="s">
        <v>1825</v>
      </c>
      <c r="D263" s="89" t="s">
        <v>380</v>
      </c>
      <c r="E263" s="90" t="s">
        <v>2104</v>
      </c>
    </row>
    <row r="264" spans="1:5" x14ac:dyDescent="0.35">
      <c r="A264" s="89" t="s">
        <v>1328</v>
      </c>
      <c r="B264" s="89" t="s">
        <v>304</v>
      </c>
      <c r="C264" s="89" t="s">
        <v>1825</v>
      </c>
      <c r="D264" s="89" t="s">
        <v>381</v>
      </c>
      <c r="E264" s="90" t="s">
        <v>2105</v>
      </c>
    </row>
    <row r="265" spans="1:5" x14ac:dyDescent="0.35">
      <c r="A265" s="89" t="s">
        <v>1328</v>
      </c>
      <c r="B265" s="89" t="s">
        <v>304</v>
      </c>
      <c r="C265" s="89" t="s">
        <v>1825</v>
      </c>
      <c r="D265" s="89" t="s">
        <v>382</v>
      </c>
      <c r="E265" s="90" t="s">
        <v>2106</v>
      </c>
    </row>
    <row r="266" spans="1:5" x14ac:dyDescent="0.35">
      <c r="A266" s="89" t="s">
        <v>1328</v>
      </c>
      <c r="B266" s="89" t="s">
        <v>304</v>
      </c>
      <c r="C266" s="89" t="s">
        <v>1825</v>
      </c>
      <c r="D266" s="89" t="s">
        <v>383</v>
      </c>
      <c r="E266" s="90" t="s">
        <v>2107</v>
      </c>
    </row>
    <row r="267" spans="1:5" x14ac:dyDescent="0.35">
      <c r="A267" s="89" t="s">
        <v>1328</v>
      </c>
      <c r="B267" s="89" t="s">
        <v>304</v>
      </c>
      <c r="C267" s="89" t="s">
        <v>1825</v>
      </c>
      <c r="D267" s="89" t="s">
        <v>384</v>
      </c>
      <c r="E267" s="90" t="s">
        <v>2108</v>
      </c>
    </row>
    <row r="268" spans="1:5" x14ac:dyDescent="0.35">
      <c r="A268" s="89" t="s">
        <v>1328</v>
      </c>
      <c r="B268" s="89" t="s">
        <v>304</v>
      </c>
      <c r="C268" s="89" t="s">
        <v>1825</v>
      </c>
      <c r="D268" s="89" t="s">
        <v>385</v>
      </c>
      <c r="E268" s="90" t="s">
        <v>2109</v>
      </c>
    </row>
    <row r="269" spans="1:5" x14ac:dyDescent="0.35">
      <c r="A269" s="89" t="s">
        <v>1328</v>
      </c>
      <c r="B269" s="89" t="s">
        <v>304</v>
      </c>
      <c r="C269" s="89" t="s">
        <v>1825</v>
      </c>
      <c r="D269" s="89" t="s">
        <v>386</v>
      </c>
      <c r="E269" s="90" t="s">
        <v>2110</v>
      </c>
    </row>
    <row r="270" spans="1:5" x14ac:dyDescent="0.35">
      <c r="A270" s="89" t="s">
        <v>1328</v>
      </c>
      <c r="B270" s="89" t="s">
        <v>304</v>
      </c>
      <c r="C270" s="89" t="s">
        <v>1825</v>
      </c>
      <c r="D270" s="89" t="s">
        <v>387</v>
      </c>
      <c r="E270" s="90" t="s">
        <v>2111</v>
      </c>
    </row>
    <row r="271" spans="1:5" x14ac:dyDescent="0.35">
      <c r="A271" s="89" t="s">
        <v>1328</v>
      </c>
      <c r="B271" s="89" t="s">
        <v>304</v>
      </c>
      <c r="C271" s="89" t="s">
        <v>1825</v>
      </c>
      <c r="D271" s="89" t="s">
        <v>388</v>
      </c>
      <c r="E271" s="90" t="s">
        <v>2112</v>
      </c>
    </row>
    <row r="272" spans="1:5" x14ac:dyDescent="0.35">
      <c r="A272" s="89" t="s">
        <v>1328</v>
      </c>
      <c r="B272" s="89" t="s">
        <v>304</v>
      </c>
      <c r="C272" s="89" t="s">
        <v>1825</v>
      </c>
      <c r="D272" s="89" t="s">
        <v>389</v>
      </c>
      <c r="E272" s="90" t="s">
        <v>2113</v>
      </c>
    </row>
    <row r="273" spans="1:5" x14ac:dyDescent="0.35">
      <c r="A273" s="89" t="s">
        <v>1328</v>
      </c>
      <c r="B273" s="89" t="s">
        <v>304</v>
      </c>
      <c r="C273" s="89" t="s">
        <v>1825</v>
      </c>
      <c r="D273" s="89" t="s">
        <v>390</v>
      </c>
      <c r="E273" s="90" t="s">
        <v>2114</v>
      </c>
    </row>
    <row r="274" spans="1:5" x14ac:dyDescent="0.35">
      <c r="A274" s="89" t="s">
        <v>1328</v>
      </c>
      <c r="B274" s="89" t="s">
        <v>304</v>
      </c>
      <c r="C274" s="89" t="s">
        <v>1825</v>
      </c>
      <c r="D274" s="89" t="s">
        <v>391</v>
      </c>
      <c r="E274" s="90" t="s">
        <v>2115</v>
      </c>
    </row>
    <row r="275" spans="1:5" x14ac:dyDescent="0.35">
      <c r="A275" s="89" t="s">
        <v>1328</v>
      </c>
      <c r="B275" s="89" t="s">
        <v>304</v>
      </c>
      <c r="C275" s="89" t="s">
        <v>1825</v>
      </c>
      <c r="D275" s="89" t="s">
        <v>392</v>
      </c>
      <c r="E275" s="90" t="s">
        <v>2116</v>
      </c>
    </row>
    <row r="276" spans="1:5" x14ac:dyDescent="0.35">
      <c r="A276" s="89" t="s">
        <v>1328</v>
      </c>
      <c r="B276" s="89" t="s">
        <v>304</v>
      </c>
      <c r="C276" s="89" t="s">
        <v>1825</v>
      </c>
      <c r="D276" s="89" t="s">
        <v>393</v>
      </c>
      <c r="E276" s="90" t="s">
        <v>2117</v>
      </c>
    </row>
    <row r="277" spans="1:5" x14ac:dyDescent="0.35">
      <c r="A277" s="89" t="s">
        <v>1328</v>
      </c>
      <c r="B277" s="89" t="s">
        <v>304</v>
      </c>
      <c r="C277" s="89" t="s">
        <v>1825</v>
      </c>
      <c r="D277" s="89" t="s">
        <v>394</v>
      </c>
      <c r="E277" s="90" t="s">
        <v>2118</v>
      </c>
    </row>
    <row r="278" spans="1:5" x14ac:dyDescent="0.35">
      <c r="A278" s="89" t="s">
        <v>1328</v>
      </c>
      <c r="B278" s="89" t="s">
        <v>304</v>
      </c>
      <c r="C278" s="89" t="s">
        <v>1825</v>
      </c>
      <c r="D278" s="89" t="s">
        <v>395</v>
      </c>
      <c r="E278" s="90" t="s">
        <v>2119</v>
      </c>
    </row>
    <row r="279" spans="1:5" x14ac:dyDescent="0.35">
      <c r="A279" s="89" t="s">
        <v>1328</v>
      </c>
      <c r="B279" s="89" t="s">
        <v>304</v>
      </c>
      <c r="C279" s="89" t="s">
        <v>1825</v>
      </c>
      <c r="D279" s="89" t="s">
        <v>396</v>
      </c>
      <c r="E279" s="90" t="s">
        <v>2120</v>
      </c>
    </row>
    <row r="280" spans="1:5" x14ac:dyDescent="0.35">
      <c r="A280" s="89" t="s">
        <v>1328</v>
      </c>
      <c r="B280" s="89" t="s">
        <v>304</v>
      </c>
      <c r="C280" s="89" t="s">
        <v>1825</v>
      </c>
      <c r="D280" s="89" t="s">
        <v>397</v>
      </c>
      <c r="E280" s="90" t="s">
        <v>2121</v>
      </c>
    </row>
    <row r="281" spans="1:5" x14ac:dyDescent="0.35">
      <c r="A281" s="89" t="s">
        <v>1328</v>
      </c>
      <c r="B281" s="89" t="s">
        <v>304</v>
      </c>
      <c r="C281" s="89" t="s">
        <v>1825</v>
      </c>
      <c r="D281" s="89" t="s">
        <v>398</v>
      </c>
      <c r="E281" s="90" t="s">
        <v>2122</v>
      </c>
    </row>
    <row r="282" spans="1:5" x14ac:dyDescent="0.35">
      <c r="A282" s="89" t="s">
        <v>1328</v>
      </c>
      <c r="B282" s="89" t="s">
        <v>304</v>
      </c>
      <c r="C282" s="89" t="s">
        <v>1825</v>
      </c>
      <c r="D282" s="89" t="s">
        <v>399</v>
      </c>
      <c r="E282" s="90" t="s">
        <v>2123</v>
      </c>
    </row>
    <row r="283" spans="1:5" x14ac:dyDescent="0.35">
      <c r="A283" s="89" t="s">
        <v>1328</v>
      </c>
      <c r="B283" s="89" t="s">
        <v>304</v>
      </c>
      <c r="C283" s="89" t="s">
        <v>1825</v>
      </c>
      <c r="D283" s="89" t="s">
        <v>400</v>
      </c>
      <c r="E283" s="90" t="s">
        <v>2124</v>
      </c>
    </row>
    <row r="284" spans="1:5" x14ac:dyDescent="0.35">
      <c r="A284" s="89" t="s">
        <v>1328</v>
      </c>
      <c r="B284" s="89" t="s">
        <v>304</v>
      </c>
      <c r="C284" s="89" t="s">
        <v>1825</v>
      </c>
      <c r="D284" s="89" t="s">
        <v>401</v>
      </c>
      <c r="E284" s="90" t="s">
        <v>2125</v>
      </c>
    </row>
    <row r="285" spans="1:5" x14ac:dyDescent="0.35">
      <c r="A285" s="89" t="s">
        <v>1328</v>
      </c>
      <c r="B285" s="89" t="s">
        <v>304</v>
      </c>
      <c r="C285" s="89" t="s">
        <v>1825</v>
      </c>
      <c r="D285" s="89" t="s">
        <v>402</v>
      </c>
      <c r="E285" s="90" t="s">
        <v>2126</v>
      </c>
    </row>
    <row r="286" spans="1:5" x14ac:dyDescent="0.35">
      <c r="A286" s="89" t="s">
        <v>1328</v>
      </c>
      <c r="B286" s="89" t="s">
        <v>304</v>
      </c>
      <c r="C286" s="89" t="s">
        <v>1825</v>
      </c>
      <c r="D286" s="89" t="s">
        <v>403</v>
      </c>
      <c r="E286" s="90" t="s">
        <v>2127</v>
      </c>
    </row>
    <row r="287" spans="1:5" x14ac:dyDescent="0.35">
      <c r="A287" s="89" t="s">
        <v>1328</v>
      </c>
      <c r="B287" s="89" t="s">
        <v>304</v>
      </c>
      <c r="C287" s="89" t="s">
        <v>1825</v>
      </c>
      <c r="D287" s="89" t="s">
        <v>404</v>
      </c>
      <c r="E287" s="90" t="s">
        <v>2128</v>
      </c>
    </row>
    <row r="288" spans="1:5" x14ac:dyDescent="0.35">
      <c r="A288" s="89" t="s">
        <v>1328</v>
      </c>
      <c r="B288" s="89" t="s">
        <v>304</v>
      </c>
      <c r="C288" s="89" t="s">
        <v>1825</v>
      </c>
      <c r="D288" s="89" t="s">
        <v>405</v>
      </c>
      <c r="E288" s="90" t="s">
        <v>2129</v>
      </c>
    </row>
    <row r="289" spans="1:5" x14ac:dyDescent="0.35">
      <c r="A289" s="89" t="s">
        <v>1328</v>
      </c>
      <c r="B289" s="89" t="s">
        <v>304</v>
      </c>
      <c r="C289" s="89" t="s">
        <v>1825</v>
      </c>
      <c r="D289" s="89" t="s">
        <v>406</v>
      </c>
      <c r="E289" s="90" t="s">
        <v>2130</v>
      </c>
    </row>
    <row r="290" spans="1:5" x14ac:dyDescent="0.35">
      <c r="A290" s="89" t="s">
        <v>1328</v>
      </c>
      <c r="B290" s="89" t="s">
        <v>304</v>
      </c>
      <c r="C290" s="89" t="s">
        <v>1825</v>
      </c>
      <c r="D290" s="89" t="s">
        <v>407</v>
      </c>
      <c r="E290" s="90" t="s">
        <v>2131</v>
      </c>
    </row>
    <row r="291" spans="1:5" x14ac:dyDescent="0.35">
      <c r="A291" s="89" t="s">
        <v>1328</v>
      </c>
      <c r="B291" s="89" t="s">
        <v>304</v>
      </c>
      <c r="C291" s="89" t="s">
        <v>1825</v>
      </c>
      <c r="D291" s="89" t="s">
        <v>408</v>
      </c>
      <c r="E291" s="90" t="s">
        <v>2132</v>
      </c>
    </row>
    <row r="292" spans="1:5" x14ac:dyDescent="0.35">
      <c r="A292" s="89" t="s">
        <v>1328</v>
      </c>
      <c r="B292" s="89" t="s">
        <v>304</v>
      </c>
      <c r="C292" s="89" t="s">
        <v>1825</v>
      </c>
      <c r="D292" s="89" t="s">
        <v>409</v>
      </c>
      <c r="E292" s="90" t="s">
        <v>2133</v>
      </c>
    </row>
    <row r="293" spans="1:5" x14ac:dyDescent="0.35">
      <c r="A293" s="89" t="s">
        <v>1328</v>
      </c>
      <c r="B293" s="89" t="s">
        <v>304</v>
      </c>
      <c r="C293" s="89" t="s">
        <v>1825</v>
      </c>
      <c r="D293" s="89" t="s">
        <v>410</v>
      </c>
      <c r="E293" s="90" t="s">
        <v>2134</v>
      </c>
    </row>
    <row r="294" spans="1:5" x14ac:dyDescent="0.35">
      <c r="A294" s="89" t="s">
        <v>1328</v>
      </c>
      <c r="B294" s="89" t="s">
        <v>304</v>
      </c>
      <c r="C294" s="89" t="s">
        <v>1825</v>
      </c>
      <c r="D294" s="89" t="s">
        <v>411</v>
      </c>
      <c r="E294" s="90" t="s">
        <v>2135</v>
      </c>
    </row>
    <row r="295" spans="1:5" x14ac:dyDescent="0.35">
      <c r="A295" s="89" t="s">
        <v>1328</v>
      </c>
      <c r="B295" s="89" t="s">
        <v>304</v>
      </c>
      <c r="C295" s="89" t="s">
        <v>1825</v>
      </c>
      <c r="D295" s="89" t="s">
        <v>412</v>
      </c>
      <c r="E295" s="90" t="s">
        <v>2136</v>
      </c>
    </row>
    <row r="296" spans="1:5" x14ac:dyDescent="0.35">
      <c r="A296" s="89" t="s">
        <v>1328</v>
      </c>
      <c r="B296" s="89" t="s">
        <v>304</v>
      </c>
      <c r="C296" s="89" t="s">
        <v>1825</v>
      </c>
      <c r="D296" s="89" t="s">
        <v>413</v>
      </c>
      <c r="E296" s="90" t="s">
        <v>2137</v>
      </c>
    </row>
    <row r="297" spans="1:5" x14ac:dyDescent="0.35">
      <c r="A297" s="89" t="s">
        <v>1328</v>
      </c>
      <c r="B297" s="89" t="s">
        <v>304</v>
      </c>
      <c r="C297" s="89" t="s">
        <v>1825</v>
      </c>
      <c r="D297" s="89" t="s">
        <v>414</v>
      </c>
      <c r="E297" s="90" t="s">
        <v>2138</v>
      </c>
    </row>
    <row r="298" spans="1:5" x14ac:dyDescent="0.35">
      <c r="A298" s="89" t="s">
        <v>1328</v>
      </c>
      <c r="B298" s="89" t="s">
        <v>304</v>
      </c>
      <c r="C298" s="89" t="s">
        <v>1825</v>
      </c>
      <c r="D298" s="89" t="s">
        <v>415</v>
      </c>
      <c r="E298" s="90" t="s">
        <v>2139</v>
      </c>
    </row>
    <row r="299" spans="1:5" x14ac:dyDescent="0.35">
      <c r="A299" s="89" t="s">
        <v>1328</v>
      </c>
      <c r="B299" s="89" t="s">
        <v>304</v>
      </c>
      <c r="C299" s="89" t="s">
        <v>1825</v>
      </c>
      <c r="D299" s="89" t="s">
        <v>416</v>
      </c>
      <c r="E299" s="90" t="s">
        <v>2140</v>
      </c>
    </row>
    <row r="300" spans="1:5" x14ac:dyDescent="0.35">
      <c r="A300" s="89" t="s">
        <v>1328</v>
      </c>
      <c r="B300" s="89" t="s">
        <v>304</v>
      </c>
      <c r="C300" s="89" t="s">
        <v>1825</v>
      </c>
      <c r="D300" s="89" t="s">
        <v>417</v>
      </c>
      <c r="E300" s="90" t="s">
        <v>2141</v>
      </c>
    </row>
    <row r="301" spans="1:5" x14ac:dyDescent="0.35">
      <c r="A301" s="89" t="s">
        <v>1328</v>
      </c>
      <c r="B301" s="89" t="s">
        <v>304</v>
      </c>
      <c r="C301" s="89" t="s">
        <v>1825</v>
      </c>
      <c r="D301" s="89" t="s">
        <v>418</v>
      </c>
      <c r="E301" s="90" t="s">
        <v>2142</v>
      </c>
    </row>
    <row r="302" spans="1:5" x14ac:dyDescent="0.35">
      <c r="A302" s="89" t="s">
        <v>1328</v>
      </c>
      <c r="B302" s="89" t="s">
        <v>304</v>
      </c>
      <c r="C302" s="89" t="s">
        <v>1825</v>
      </c>
      <c r="D302" s="89" t="s">
        <v>419</v>
      </c>
      <c r="E302" s="90" t="s">
        <v>2143</v>
      </c>
    </row>
    <row r="303" spans="1:5" x14ac:dyDescent="0.35">
      <c r="A303" s="89" t="s">
        <v>1328</v>
      </c>
      <c r="B303" s="89" t="s">
        <v>304</v>
      </c>
      <c r="C303" s="89" t="s">
        <v>1825</v>
      </c>
      <c r="D303" s="89" t="s">
        <v>420</v>
      </c>
      <c r="E303" s="90" t="s">
        <v>2144</v>
      </c>
    </row>
    <row r="304" spans="1:5" x14ac:dyDescent="0.35">
      <c r="A304" s="89" t="s">
        <v>1328</v>
      </c>
      <c r="B304" s="89" t="s">
        <v>304</v>
      </c>
      <c r="C304" s="89" t="s">
        <v>1825</v>
      </c>
      <c r="D304" s="89" t="s">
        <v>421</v>
      </c>
      <c r="E304" s="90" t="s">
        <v>2145</v>
      </c>
    </row>
    <row r="305" spans="1:5" x14ac:dyDescent="0.35">
      <c r="A305" s="89" t="s">
        <v>1328</v>
      </c>
      <c r="B305" s="89" t="s">
        <v>304</v>
      </c>
      <c r="C305" s="89" t="s">
        <v>1825</v>
      </c>
      <c r="D305" s="89" t="s">
        <v>422</v>
      </c>
      <c r="E305" s="90" t="s">
        <v>2146</v>
      </c>
    </row>
    <row r="306" spans="1:5" x14ac:dyDescent="0.35">
      <c r="A306" s="89" t="s">
        <v>1328</v>
      </c>
      <c r="B306" s="89" t="s">
        <v>304</v>
      </c>
      <c r="C306" s="89" t="s">
        <v>1825</v>
      </c>
      <c r="D306" s="89" t="s">
        <v>423</v>
      </c>
      <c r="E306" s="90" t="s">
        <v>2147</v>
      </c>
    </row>
    <row r="307" spans="1:5" x14ac:dyDescent="0.35">
      <c r="A307" s="89" t="s">
        <v>1328</v>
      </c>
      <c r="B307" s="89" t="s">
        <v>304</v>
      </c>
      <c r="C307" s="89" t="s">
        <v>1825</v>
      </c>
      <c r="D307" s="89" t="s">
        <v>424</v>
      </c>
      <c r="E307" s="90" t="s">
        <v>2148</v>
      </c>
    </row>
    <row r="308" spans="1:5" x14ac:dyDescent="0.35">
      <c r="A308" s="89" t="s">
        <v>1328</v>
      </c>
      <c r="B308" s="89" t="s">
        <v>304</v>
      </c>
      <c r="C308" s="89" t="s">
        <v>1825</v>
      </c>
      <c r="D308" s="89" t="s">
        <v>425</v>
      </c>
      <c r="E308" s="90" t="s">
        <v>2149</v>
      </c>
    </row>
    <row r="309" spans="1:5" x14ac:dyDescent="0.35">
      <c r="A309" s="89" t="s">
        <v>1328</v>
      </c>
      <c r="B309" s="89" t="s">
        <v>304</v>
      </c>
      <c r="C309" s="89" t="s">
        <v>1825</v>
      </c>
      <c r="D309" s="89" t="s">
        <v>426</v>
      </c>
      <c r="E309" s="90" t="s">
        <v>2150</v>
      </c>
    </row>
    <row r="310" spans="1:5" x14ac:dyDescent="0.35">
      <c r="A310" s="89" t="s">
        <v>1328</v>
      </c>
      <c r="B310" s="89" t="s">
        <v>304</v>
      </c>
      <c r="C310" s="89" t="s">
        <v>1825</v>
      </c>
      <c r="D310" s="89" t="s">
        <v>427</v>
      </c>
      <c r="E310" s="90" t="s">
        <v>2151</v>
      </c>
    </row>
    <row r="311" spans="1:5" x14ac:dyDescent="0.35">
      <c r="A311" s="89" t="s">
        <v>1328</v>
      </c>
      <c r="B311" s="89" t="s">
        <v>304</v>
      </c>
      <c r="C311" s="89" t="s">
        <v>1825</v>
      </c>
      <c r="D311" s="89" t="s">
        <v>428</v>
      </c>
      <c r="E311" s="90" t="s">
        <v>2152</v>
      </c>
    </row>
    <row r="312" spans="1:5" x14ac:dyDescent="0.35">
      <c r="A312" s="89" t="s">
        <v>1328</v>
      </c>
      <c r="B312" s="89" t="s">
        <v>304</v>
      </c>
      <c r="C312" s="89" t="s">
        <v>1825</v>
      </c>
      <c r="D312" s="89" t="s">
        <v>429</v>
      </c>
      <c r="E312" s="90" t="s">
        <v>2153</v>
      </c>
    </row>
    <row r="313" spans="1:5" x14ac:dyDescent="0.35">
      <c r="A313" s="89" t="s">
        <v>1328</v>
      </c>
      <c r="B313" s="89" t="s">
        <v>304</v>
      </c>
      <c r="C313" s="89" t="s">
        <v>1825</v>
      </c>
      <c r="D313" s="89" t="s">
        <v>430</v>
      </c>
      <c r="E313" s="90" t="s">
        <v>2154</v>
      </c>
    </row>
    <row r="314" spans="1:5" x14ac:dyDescent="0.35">
      <c r="A314" s="89" t="s">
        <v>1328</v>
      </c>
      <c r="B314" s="89" t="s">
        <v>304</v>
      </c>
      <c r="C314" s="89" t="s">
        <v>1825</v>
      </c>
      <c r="D314" s="89" t="s">
        <v>431</v>
      </c>
      <c r="E314" s="90" t="s">
        <v>2155</v>
      </c>
    </row>
    <row r="315" spans="1:5" x14ac:dyDescent="0.35">
      <c r="A315" s="89" t="s">
        <v>1328</v>
      </c>
      <c r="B315" s="89" t="s">
        <v>304</v>
      </c>
      <c r="C315" s="89" t="s">
        <v>1825</v>
      </c>
      <c r="D315" s="89" t="s">
        <v>432</v>
      </c>
      <c r="E315" s="90" t="s">
        <v>2156</v>
      </c>
    </row>
    <row r="316" spans="1:5" x14ac:dyDescent="0.35">
      <c r="A316" s="89" t="s">
        <v>1328</v>
      </c>
      <c r="B316" s="89" t="s">
        <v>304</v>
      </c>
      <c r="C316" s="89" t="s">
        <v>1825</v>
      </c>
      <c r="D316" s="89" t="s">
        <v>433</v>
      </c>
      <c r="E316" s="90" t="s">
        <v>2157</v>
      </c>
    </row>
    <row r="317" spans="1:5" x14ac:dyDescent="0.35">
      <c r="A317" s="89" t="s">
        <v>1328</v>
      </c>
      <c r="B317" s="89" t="s">
        <v>304</v>
      </c>
      <c r="C317" s="89" t="s">
        <v>1825</v>
      </c>
      <c r="D317" s="89" t="s">
        <v>434</v>
      </c>
      <c r="E317" s="90" t="s">
        <v>2158</v>
      </c>
    </row>
    <row r="318" spans="1:5" x14ac:dyDescent="0.35">
      <c r="A318" s="89" t="s">
        <v>1328</v>
      </c>
      <c r="B318" s="89" t="s">
        <v>304</v>
      </c>
      <c r="C318" s="89" t="s">
        <v>1825</v>
      </c>
      <c r="D318" s="89" t="s">
        <v>435</v>
      </c>
      <c r="E318" s="90" t="s">
        <v>2159</v>
      </c>
    </row>
    <row r="319" spans="1:5" x14ac:dyDescent="0.35">
      <c r="A319" s="89" t="s">
        <v>1328</v>
      </c>
      <c r="B319" s="89" t="s">
        <v>304</v>
      </c>
      <c r="C319" s="89" t="s">
        <v>1825</v>
      </c>
      <c r="D319" s="89" t="s">
        <v>436</v>
      </c>
      <c r="E319" s="90" t="s">
        <v>2160</v>
      </c>
    </row>
    <row r="320" spans="1:5" x14ac:dyDescent="0.35">
      <c r="A320" s="89" t="s">
        <v>1328</v>
      </c>
      <c r="B320" s="89" t="s">
        <v>304</v>
      </c>
      <c r="C320" s="89" t="s">
        <v>1825</v>
      </c>
      <c r="D320" s="89" t="s">
        <v>437</v>
      </c>
      <c r="E320" s="90" t="s">
        <v>2161</v>
      </c>
    </row>
    <row r="321" spans="1:5" x14ac:dyDescent="0.35">
      <c r="A321" s="89" t="s">
        <v>1328</v>
      </c>
      <c r="B321" s="89" t="s">
        <v>304</v>
      </c>
      <c r="C321" s="89" t="s">
        <v>1825</v>
      </c>
      <c r="D321" s="89" t="s">
        <v>438</v>
      </c>
      <c r="E321" s="90" t="s">
        <v>2162</v>
      </c>
    </row>
    <row r="322" spans="1:5" x14ac:dyDescent="0.35">
      <c r="A322" s="89" t="s">
        <v>1328</v>
      </c>
      <c r="B322" s="89" t="s">
        <v>304</v>
      </c>
      <c r="C322" s="89" t="s">
        <v>1825</v>
      </c>
      <c r="D322" s="89" t="s">
        <v>439</v>
      </c>
      <c r="E322" s="90" t="s">
        <v>2163</v>
      </c>
    </row>
    <row r="323" spans="1:5" x14ac:dyDescent="0.35">
      <c r="A323" s="89" t="s">
        <v>1328</v>
      </c>
      <c r="B323" s="89" t="s">
        <v>304</v>
      </c>
      <c r="C323" s="89" t="s">
        <v>1825</v>
      </c>
      <c r="D323" s="89" t="s">
        <v>440</v>
      </c>
      <c r="E323" s="90" t="s">
        <v>2164</v>
      </c>
    </row>
    <row r="324" spans="1:5" x14ac:dyDescent="0.35">
      <c r="A324" s="89" t="s">
        <v>1328</v>
      </c>
      <c r="B324" s="89" t="s">
        <v>304</v>
      </c>
      <c r="C324" s="89" t="s">
        <v>1825</v>
      </c>
      <c r="D324" s="89" t="s">
        <v>441</v>
      </c>
      <c r="E324" s="90" t="s">
        <v>2165</v>
      </c>
    </row>
    <row r="325" spans="1:5" x14ac:dyDescent="0.35">
      <c r="A325" s="89" t="s">
        <v>1328</v>
      </c>
      <c r="B325" s="89" t="s">
        <v>304</v>
      </c>
      <c r="C325" s="89" t="s">
        <v>1825</v>
      </c>
      <c r="D325" s="89" t="s">
        <v>442</v>
      </c>
      <c r="E325" s="90" t="s">
        <v>2166</v>
      </c>
    </row>
    <row r="326" spans="1:5" x14ac:dyDescent="0.35">
      <c r="A326" s="89" t="s">
        <v>1328</v>
      </c>
      <c r="B326" s="89" t="s">
        <v>304</v>
      </c>
      <c r="C326" s="89" t="s">
        <v>1825</v>
      </c>
      <c r="D326" s="89" t="s">
        <v>443</v>
      </c>
      <c r="E326" s="90" t="s">
        <v>2167</v>
      </c>
    </row>
    <row r="327" spans="1:5" x14ac:dyDescent="0.35">
      <c r="A327" s="89" t="s">
        <v>1328</v>
      </c>
      <c r="B327" s="89" t="s">
        <v>304</v>
      </c>
      <c r="C327" s="89" t="s">
        <v>1825</v>
      </c>
      <c r="D327" s="89" t="s">
        <v>444</v>
      </c>
      <c r="E327" s="90" t="s">
        <v>2168</v>
      </c>
    </row>
    <row r="328" spans="1:5" x14ac:dyDescent="0.35">
      <c r="A328" s="89" t="s">
        <v>1328</v>
      </c>
      <c r="B328" s="89" t="s">
        <v>304</v>
      </c>
      <c r="C328" s="89" t="s">
        <v>1825</v>
      </c>
      <c r="D328" s="89" t="s">
        <v>445</v>
      </c>
      <c r="E328" s="90" t="s">
        <v>2169</v>
      </c>
    </row>
    <row r="329" spans="1:5" x14ac:dyDescent="0.35">
      <c r="A329" s="89" t="s">
        <v>1328</v>
      </c>
      <c r="B329" s="89" t="s">
        <v>304</v>
      </c>
      <c r="C329" s="89" t="s">
        <v>1825</v>
      </c>
      <c r="D329" s="89" t="s">
        <v>446</v>
      </c>
      <c r="E329" s="90" t="s">
        <v>2170</v>
      </c>
    </row>
    <row r="330" spans="1:5" x14ac:dyDescent="0.35">
      <c r="A330" s="89" t="s">
        <v>1328</v>
      </c>
      <c r="B330" s="89" t="s">
        <v>304</v>
      </c>
      <c r="C330" s="89" t="s">
        <v>1825</v>
      </c>
      <c r="D330" s="89" t="s">
        <v>447</v>
      </c>
      <c r="E330" s="90" t="s">
        <v>2171</v>
      </c>
    </row>
    <row r="331" spans="1:5" x14ac:dyDescent="0.35">
      <c r="A331" s="89" t="s">
        <v>1328</v>
      </c>
      <c r="B331" s="89" t="s">
        <v>304</v>
      </c>
      <c r="C331" s="89" t="s">
        <v>1825</v>
      </c>
      <c r="D331" s="89" t="s">
        <v>448</v>
      </c>
      <c r="E331" s="90" t="s">
        <v>2172</v>
      </c>
    </row>
    <row r="332" spans="1:5" x14ac:dyDescent="0.35">
      <c r="A332" s="89" t="s">
        <v>1328</v>
      </c>
      <c r="B332" s="89" t="s">
        <v>304</v>
      </c>
      <c r="C332" s="89" t="s">
        <v>1825</v>
      </c>
      <c r="D332" s="89" t="s">
        <v>449</v>
      </c>
      <c r="E332" s="90" t="s">
        <v>2173</v>
      </c>
    </row>
    <row r="333" spans="1:5" x14ac:dyDescent="0.35">
      <c r="A333" s="89" t="s">
        <v>1328</v>
      </c>
      <c r="B333" s="89" t="s">
        <v>304</v>
      </c>
      <c r="C333" s="89" t="s">
        <v>1825</v>
      </c>
      <c r="D333" s="89" t="s">
        <v>450</v>
      </c>
      <c r="E333" s="90" t="s">
        <v>2174</v>
      </c>
    </row>
    <row r="334" spans="1:5" x14ac:dyDescent="0.35">
      <c r="A334" s="89" t="s">
        <v>1328</v>
      </c>
      <c r="B334" s="89" t="s">
        <v>304</v>
      </c>
      <c r="C334" s="89" t="s">
        <v>1825</v>
      </c>
      <c r="D334" s="89" t="s">
        <v>451</v>
      </c>
      <c r="E334" s="90" t="s">
        <v>2175</v>
      </c>
    </row>
    <row r="335" spans="1:5" x14ac:dyDescent="0.35">
      <c r="A335" s="89" t="s">
        <v>1328</v>
      </c>
      <c r="B335" s="89" t="s">
        <v>304</v>
      </c>
      <c r="C335" s="89" t="s">
        <v>1825</v>
      </c>
      <c r="D335" s="89" t="s">
        <v>452</v>
      </c>
      <c r="E335" s="90" t="s">
        <v>2176</v>
      </c>
    </row>
    <row r="336" spans="1:5" x14ac:dyDescent="0.35">
      <c r="A336" s="89" t="s">
        <v>1328</v>
      </c>
      <c r="B336" s="89" t="s">
        <v>304</v>
      </c>
      <c r="C336" s="89" t="s">
        <v>1825</v>
      </c>
      <c r="D336" s="89" t="s">
        <v>453</v>
      </c>
      <c r="E336" s="90" t="s">
        <v>2177</v>
      </c>
    </row>
    <row r="337" spans="1:5" x14ac:dyDescent="0.35">
      <c r="A337" s="89" t="s">
        <v>1328</v>
      </c>
      <c r="B337" s="89" t="s">
        <v>304</v>
      </c>
      <c r="C337" s="89" t="s">
        <v>1825</v>
      </c>
      <c r="D337" s="89" t="s">
        <v>454</v>
      </c>
      <c r="E337" s="90" t="s">
        <v>2178</v>
      </c>
    </row>
    <row r="338" spans="1:5" x14ac:dyDescent="0.35">
      <c r="A338" s="89" t="s">
        <v>1328</v>
      </c>
      <c r="B338" s="89" t="s">
        <v>304</v>
      </c>
      <c r="C338" s="89" t="s">
        <v>1825</v>
      </c>
      <c r="D338" s="89" t="s">
        <v>455</v>
      </c>
      <c r="E338" s="90" t="s">
        <v>2179</v>
      </c>
    </row>
    <row r="339" spans="1:5" x14ac:dyDescent="0.35">
      <c r="A339" s="89" t="s">
        <v>1328</v>
      </c>
      <c r="B339" s="89" t="s">
        <v>304</v>
      </c>
      <c r="C339" s="89" t="s">
        <v>1825</v>
      </c>
      <c r="D339" s="89" t="s">
        <v>456</v>
      </c>
      <c r="E339" s="90" t="s">
        <v>2180</v>
      </c>
    </row>
    <row r="340" spans="1:5" x14ac:dyDescent="0.35">
      <c r="A340" s="89" t="s">
        <v>1328</v>
      </c>
      <c r="B340" s="89" t="s">
        <v>304</v>
      </c>
      <c r="C340" s="89" t="s">
        <v>1825</v>
      </c>
      <c r="D340" s="89" t="s">
        <v>457</v>
      </c>
      <c r="E340" s="90" t="s">
        <v>2181</v>
      </c>
    </row>
    <row r="341" spans="1:5" x14ac:dyDescent="0.35">
      <c r="A341" s="89" t="s">
        <v>1328</v>
      </c>
      <c r="B341" s="89" t="s">
        <v>304</v>
      </c>
      <c r="C341" s="89" t="s">
        <v>1825</v>
      </c>
      <c r="D341" s="89" t="s">
        <v>458</v>
      </c>
      <c r="E341" s="90" t="s">
        <v>2182</v>
      </c>
    </row>
    <row r="342" spans="1:5" x14ac:dyDescent="0.35">
      <c r="A342" s="89" t="s">
        <v>1328</v>
      </c>
      <c r="B342" s="89" t="s">
        <v>304</v>
      </c>
      <c r="C342" s="89" t="s">
        <v>1825</v>
      </c>
      <c r="D342" s="89" t="s">
        <v>459</v>
      </c>
      <c r="E342" s="90" t="s">
        <v>2183</v>
      </c>
    </row>
    <row r="343" spans="1:5" x14ac:dyDescent="0.35">
      <c r="A343" s="89" t="s">
        <v>1328</v>
      </c>
      <c r="B343" s="89" t="s">
        <v>304</v>
      </c>
      <c r="C343" s="89" t="s">
        <v>1825</v>
      </c>
      <c r="D343" s="89" t="s">
        <v>460</v>
      </c>
      <c r="E343" s="90" t="s">
        <v>2184</v>
      </c>
    </row>
    <row r="344" spans="1:5" x14ac:dyDescent="0.35">
      <c r="A344" s="89" t="s">
        <v>1328</v>
      </c>
      <c r="B344" s="89" t="s">
        <v>304</v>
      </c>
      <c r="C344" s="89" t="s">
        <v>1825</v>
      </c>
      <c r="D344" s="89" t="s">
        <v>461</v>
      </c>
      <c r="E344" s="90" t="s">
        <v>2185</v>
      </c>
    </row>
    <row r="345" spans="1:5" x14ac:dyDescent="0.35">
      <c r="A345" s="89" t="s">
        <v>1328</v>
      </c>
      <c r="B345" s="89" t="s">
        <v>304</v>
      </c>
      <c r="C345" s="89" t="s">
        <v>1825</v>
      </c>
      <c r="D345" s="89" t="s">
        <v>462</v>
      </c>
      <c r="E345" s="90" t="s">
        <v>2186</v>
      </c>
    </row>
    <row r="346" spans="1:5" x14ac:dyDescent="0.35">
      <c r="A346" s="89" t="s">
        <v>1328</v>
      </c>
      <c r="B346" s="89" t="s">
        <v>304</v>
      </c>
      <c r="C346" s="89" t="s">
        <v>1825</v>
      </c>
      <c r="D346" s="89" t="s">
        <v>463</v>
      </c>
      <c r="E346" s="90" t="s">
        <v>2187</v>
      </c>
    </row>
    <row r="347" spans="1:5" x14ac:dyDescent="0.35">
      <c r="A347" s="89" t="s">
        <v>1328</v>
      </c>
      <c r="B347" s="89" t="s">
        <v>304</v>
      </c>
      <c r="C347" s="89" t="s">
        <v>1825</v>
      </c>
      <c r="D347" s="89" t="s">
        <v>464</v>
      </c>
      <c r="E347" s="90" t="s">
        <v>2188</v>
      </c>
    </row>
    <row r="348" spans="1:5" x14ac:dyDescent="0.35">
      <c r="A348" s="89" t="s">
        <v>1328</v>
      </c>
      <c r="B348" s="89" t="s">
        <v>304</v>
      </c>
      <c r="C348" s="89" t="s">
        <v>1825</v>
      </c>
      <c r="D348" s="89" t="s">
        <v>465</v>
      </c>
      <c r="E348" s="90" t="s">
        <v>2189</v>
      </c>
    </row>
    <row r="349" spans="1:5" x14ac:dyDescent="0.35">
      <c r="A349" s="89" t="s">
        <v>1328</v>
      </c>
      <c r="B349" s="89" t="s">
        <v>304</v>
      </c>
      <c r="C349" s="89" t="s">
        <v>1825</v>
      </c>
      <c r="D349" s="89" t="s">
        <v>466</v>
      </c>
      <c r="E349" s="90" t="s">
        <v>2190</v>
      </c>
    </row>
    <row r="350" spans="1:5" x14ac:dyDescent="0.35">
      <c r="A350" s="89" t="s">
        <v>1328</v>
      </c>
      <c r="B350" s="89" t="s">
        <v>304</v>
      </c>
      <c r="C350" s="89" t="s">
        <v>1825</v>
      </c>
      <c r="D350" s="89" t="s">
        <v>467</v>
      </c>
      <c r="E350" s="90" t="s">
        <v>2191</v>
      </c>
    </row>
    <row r="351" spans="1:5" x14ac:dyDescent="0.35">
      <c r="A351" s="89" t="s">
        <v>1328</v>
      </c>
      <c r="B351" s="89" t="s">
        <v>304</v>
      </c>
      <c r="C351" s="89" t="s">
        <v>1825</v>
      </c>
      <c r="D351" s="89" t="s">
        <v>468</v>
      </c>
      <c r="E351" s="90" t="s">
        <v>2192</v>
      </c>
    </row>
    <row r="352" spans="1:5" x14ac:dyDescent="0.35">
      <c r="A352" s="89" t="s">
        <v>1328</v>
      </c>
      <c r="B352" s="89" t="s">
        <v>304</v>
      </c>
      <c r="C352" s="89" t="s">
        <v>1825</v>
      </c>
      <c r="D352" s="89" t="s">
        <v>469</v>
      </c>
      <c r="E352" s="90" t="s">
        <v>2193</v>
      </c>
    </row>
    <row r="353" spans="1:5" x14ac:dyDescent="0.35">
      <c r="A353" s="89" t="s">
        <v>1328</v>
      </c>
      <c r="B353" s="89" t="s">
        <v>304</v>
      </c>
      <c r="C353" s="89" t="s">
        <v>1825</v>
      </c>
      <c r="D353" s="89" t="s">
        <v>470</v>
      </c>
      <c r="E353" s="90" t="s">
        <v>2194</v>
      </c>
    </row>
    <row r="354" spans="1:5" x14ac:dyDescent="0.35">
      <c r="A354" s="89" t="s">
        <v>1328</v>
      </c>
      <c r="B354" s="89" t="s">
        <v>304</v>
      </c>
      <c r="C354" s="89" t="s">
        <v>1825</v>
      </c>
      <c r="D354" s="89" t="s">
        <v>471</v>
      </c>
      <c r="E354" s="90" t="s">
        <v>2195</v>
      </c>
    </row>
    <row r="355" spans="1:5" x14ac:dyDescent="0.35">
      <c r="A355" s="89" t="s">
        <v>1328</v>
      </c>
      <c r="B355" s="89" t="s">
        <v>304</v>
      </c>
      <c r="C355" s="89" t="s">
        <v>1825</v>
      </c>
      <c r="D355" s="89" t="s">
        <v>472</v>
      </c>
      <c r="E355" s="90" t="s">
        <v>2196</v>
      </c>
    </row>
    <row r="356" spans="1:5" x14ac:dyDescent="0.35">
      <c r="A356" s="89" t="s">
        <v>1328</v>
      </c>
      <c r="B356" s="89" t="s">
        <v>304</v>
      </c>
      <c r="C356" s="89" t="s">
        <v>1825</v>
      </c>
      <c r="D356" s="89" t="s">
        <v>473</v>
      </c>
      <c r="E356" s="90" t="s">
        <v>2197</v>
      </c>
    </row>
    <row r="357" spans="1:5" x14ac:dyDescent="0.35">
      <c r="A357" s="89" t="s">
        <v>1328</v>
      </c>
      <c r="B357" s="89" t="s">
        <v>304</v>
      </c>
      <c r="C357" s="89" t="s">
        <v>1825</v>
      </c>
      <c r="D357" s="89" t="s">
        <v>474</v>
      </c>
      <c r="E357" s="90" t="s">
        <v>2198</v>
      </c>
    </row>
    <row r="358" spans="1:5" x14ac:dyDescent="0.35">
      <c r="A358" s="89" t="s">
        <v>1328</v>
      </c>
      <c r="B358" s="89" t="s">
        <v>304</v>
      </c>
      <c r="C358" s="89" t="s">
        <v>1825</v>
      </c>
      <c r="D358" s="89" t="s">
        <v>475</v>
      </c>
      <c r="E358" s="90" t="s">
        <v>2199</v>
      </c>
    </row>
    <row r="359" spans="1:5" x14ac:dyDescent="0.35">
      <c r="A359" s="89" t="s">
        <v>1328</v>
      </c>
      <c r="B359" s="89" t="s">
        <v>304</v>
      </c>
      <c r="C359" s="89" t="s">
        <v>1825</v>
      </c>
      <c r="D359" s="89" t="s">
        <v>476</v>
      </c>
      <c r="E359" s="90" t="s">
        <v>2200</v>
      </c>
    </row>
    <row r="360" spans="1:5" x14ac:dyDescent="0.35">
      <c r="A360" s="89" t="s">
        <v>1328</v>
      </c>
      <c r="B360" s="89" t="s">
        <v>304</v>
      </c>
      <c r="C360" s="89" t="s">
        <v>1825</v>
      </c>
      <c r="D360" s="89" t="s">
        <v>477</v>
      </c>
      <c r="E360" s="90" t="s">
        <v>2201</v>
      </c>
    </row>
    <row r="361" spans="1:5" x14ac:dyDescent="0.35">
      <c r="A361" s="89" t="s">
        <v>1328</v>
      </c>
      <c r="B361" s="89" t="s">
        <v>304</v>
      </c>
      <c r="C361" s="89" t="s">
        <v>1825</v>
      </c>
      <c r="D361" s="89" t="s">
        <v>478</v>
      </c>
      <c r="E361" s="90" t="s">
        <v>2202</v>
      </c>
    </row>
    <row r="362" spans="1:5" x14ac:dyDescent="0.35">
      <c r="A362" s="89" t="s">
        <v>1328</v>
      </c>
      <c r="B362" s="89" t="s">
        <v>304</v>
      </c>
      <c r="C362" s="89" t="s">
        <v>1825</v>
      </c>
      <c r="D362" s="89" t="s">
        <v>479</v>
      </c>
      <c r="E362" s="90" t="s">
        <v>2203</v>
      </c>
    </row>
    <row r="363" spans="1:5" x14ac:dyDescent="0.35">
      <c r="A363" s="89" t="s">
        <v>1328</v>
      </c>
      <c r="B363" s="89" t="s">
        <v>304</v>
      </c>
      <c r="C363" s="89" t="s">
        <v>1825</v>
      </c>
      <c r="D363" s="89" t="s">
        <v>480</v>
      </c>
      <c r="E363" s="90" t="s">
        <v>2204</v>
      </c>
    </row>
    <row r="364" spans="1:5" x14ac:dyDescent="0.35">
      <c r="A364" s="89" t="s">
        <v>1328</v>
      </c>
      <c r="B364" s="89" t="s">
        <v>304</v>
      </c>
      <c r="C364" s="89" t="s">
        <v>1825</v>
      </c>
      <c r="D364" s="89" t="s">
        <v>481</v>
      </c>
      <c r="E364" s="90" t="s">
        <v>2205</v>
      </c>
    </row>
    <row r="365" spans="1:5" x14ac:dyDescent="0.35">
      <c r="A365" s="89" t="s">
        <v>1328</v>
      </c>
      <c r="B365" s="89" t="s">
        <v>304</v>
      </c>
      <c r="C365" s="89" t="s">
        <v>1825</v>
      </c>
      <c r="D365" s="89" t="s">
        <v>482</v>
      </c>
      <c r="E365" s="90" t="s">
        <v>2206</v>
      </c>
    </row>
    <row r="366" spans="1:5" x14ac:dyDescent="0.35">
      <c r="A366" s="89" t="s">
        <v>1328</v>
      </c>
      <c r="B366" s="89" t="s">
        <v>304</v>
      </c>
      <c r="C366" s="89" t="s">
        <v>1825</v>
      </c>
      <c r="D366" s="89" t="s">
        <v>483</v>
      </c>
      <c r="E366" s="90" t="s">
        <v>2207</v>
      </c>
    </row>
    <row r="367" spans="1:5" x14ac:dyDescent="0.35">
      <c r="A367" s="89" t="s">
        <v>1328</v>
      </c>
      <c r="B367" s="89" t="s">
        <v>304</v>
      </c>
      <c r="C367" s="89" t="s">
        <v>1825</v>
      </c>
      <c r="D367" s="89" t="s">
        <v>484</v>
      </c>
      <c r="E367" s="90" t="s">
        <v>2208</v>
      </c>
    </row>
    <row r="368" spans="1:5" x14ac:dyDescent="0.35">
      <c r="A368" s="89" t="s">
        <v>1328</v>
      </c>
      <c r="B368" s="89" t="s">
        <v>304</v>
      </c>
      <c r="C368" s="89" t="s">
        <v>1825</v>
      </c>
      <c r="D368" s="89" t="s">
        <v>485</v>
      </c>
      <c r="E368" s="90" t="s">
        <v>2209</v>
      </c>
    </row>
    <row r="369" spans="1:5" x14ac:dyDescent="0.35">
      <c r="A369" s="89" t="s">
        <v>1328</v>
      </c>
      <c r="B369" s="89" t="s">
        <v>304</v>
      </c>
      <c r="C369" s="89" t="s">
        <v>1825</v>
      </c>
      <c r="D369" s="89" t="s">
        <v>486</v>
      </c>
      <c r="E369" s="90" t="s">
        <v>2210</v>
      </c>
    </row>
    <row r="370" spans="1:5" x14ac:dyDescent="0.35">
      <c r="A370" s="89" t="s">
        <v>1328</v>
      </c>
      <c r="B370" s="89" t="s">
        <v>304</v>
      </c>
      <c r="C370" s="89" t="s">
        <v>1825</v>
      </c>
      <c r="D370" s="89" t="s">
        <v>487</v>
      </c>
      <c r="E370" s="90" t="s">
        <v>2211</v>
      </c>
    </row>
    <row r="371" spans="1:5" x14ac:dyDescent="0.35">
      <c r="A371" s="89" t="s">
        <v>1328</v>
      </c>
      <c r="B371" s="89" t="s">
        <v>304</v>
      </c>
      <c r="C371" s="89" t="s">
        <v>1825</v>
      </c>
      <c r="D371" s="89" t="s">
        <v>488</v>
      </c>
      <c r="E371" s="90" t="s">
        <v>2212</v>
      </c>
    </row>
    <row r="372" spans="1:5" x14ac:dyDescent="0.35">
      <c r="A372" s="89" t="s">
        <v>1328</v>
      </c>
      <c r="B372" s="89" t="s">
        <v>304</v>
      </c>
      <c r="C372" s="89" t="s">
        <v>1825</v>
      </c>
      <c r="D372" s="89" t="s">
        <v>489</v>
      </c>
      <c r="E372" s="90" t="s">
        <v>2213</v>
      </c>
    </row>
    <row r="373" spans="1:5" x14ac:dyDescent="0.35">
      <c r="A373" s="89" t="s">
        <v>1328</v>
      </c>
      <c r="B373" s="89" t="s">
        <v>304</v>
      </c>
      <c r="C373" s="89" t="s">
        <v>1825</v>
      </c>
      <c r="D373" s="89" t="s">
        <v>490</v>
      </c>
      <c r="E373" s="90" t="s">
        <v>2214</v>
      </c>
    </row>
    <row r="374" spans="1:5" x14ac:dyDescent="0.35">
      <c r="A374" s="89" t="s">
        <v>1328</v>
      </c>
      <c r="B374" s="89" t="s">
        <v>304</v>
      </c>
      <c r="C374" s="89" t="s">
        <v>1825</v>
      </c>
      <c r="D374" s="89" t="s">
        <v>491</v>
      </c>
      <c r="E374" s="90" t="s">
        <v>2215</v>
      </c>
    </row>
    <row r="375" spans="1:5" x14ac:dyDescent="0.35">
      <c r="A375" s="89" t="s">
        <v>1328</v>
      </c>
      <c r="B375" s="89" t="s">
        <v>304</v>
      </c>
      <c r="C375" s="89" t="s">
        <v>1825</v>
      </c>
      <c r="D375" s="89" t="s">
        <v>492</v>
      </c>
      <c r="E375" s="90" t="s">
        <v>2216</v>
      </c>
    </row>
    <row r="376" spans="1:5" x14ac:dyDescent="0.35">
      <c r="A376" s="89" t="s">
        <v>1328</v>
      </c>
      <c r="B376" s="89" t="s">
        <v>304</v>
      </c>
      <c r="C376" s="89" t="s">
        <v>1825</v>
      </c>
      <c r="D376" s="89" t="s">
        <v>493</v>
      </c>
      <c r="E376" s="90" t="s">
        <v>2217</v>
      </c>
    </row>
    <row r="377" spans="1:5" x14ac:dyDescent="0.35">
      <c r="A377" s="89" t="s">
        <v>1328</v>
      </c>
      <c r="B377" s="89" t="s">
        <v>304</v>
      </c>
      <c r="C377" s="89" t="s">
        <v>1825</v>
      </c>
      <c r="D377" s="89" t="s">
        <v>494</v>
      </c>
      <c r="E377" s="90" t="s">
        <v>2218</v>
      </c>
    </row>
    <row r="378" spans="1:5" x14ac:dyDescent="0.35">
      <c r="A378" s="89" t="s">
        <v>1328</v>
      </c>
      <c r="B378" s="89" t="s">
        <v>304</v>
      </c>
      <c r="C378" s="89" t="s">
        <v>1825</v>
      </c>
      <c r="D378" s="89" t="s">
        <v>495</v>
      </c>
      <c r="E378" s="90" t="s">
        <v>2219</v>
      </c>
    </row>
    <row r="379" spans="1:5" x14ac:dyDescent="0.35">
      <c r="A379" s="89" t="s">
        <v>1328</v>
      </c>
      <c r="B379" s="89" t="s">
        <v>304</v>
      </c>
      <c r="C379" s="89" t="s">
        <v>1825</v>
      </c>
      <c r="D379" s="89" t="s">
        <v>496</v>
      </c>
      <c r="E379" s="90" t="s">
        <v>2220</v>
      </c>
    </row>
    <row r="380" spans="1:5" x14ac:dyDescent="0.35">
      <c r="A380" s="89" t="s">
        <v>1328</v>
      </c>
      <c r="B380" s="89" t="s">
        <v>304</v>
      </c>
      <c r="C380" s="89" t="s">
        <v>1825</v>
      </c>
      <c r="D380" s="89" t="s">
        <v>497</v>
      </c>
      <c r="E380" s="90" t="s">
        <v>2221</v>
      </c>
    </row>
    <row r="381" spans="1:5" x14ac:dyDescent="0.35">
      <c r="A381" s="89" t="s">
        <v>1328</v>
      </c>
      <c r="B381" s="89" t="s">
        <v>304</v>
      </c>
      <c r="C381" s="89" t="s">
        <v>1825</v>
      </c>
      <c r="D381" s="89" t="s">
        <v>498</v>
      </c>
      <c r="E381" s="90" t="s">
        <v>2222</v>
      </c>
    </row>
    <row r="382" spans="1:5" x14ac:dyDescent="0.35">
      <c r="A382" s="89" t="s">
        <v>1328</v>
      </c>
      <c r="B382" s="89" t="s">
        <v>304</v>
      </c>
      <c r="C382" s="89" t="s">
        <v>1825</v>
      </c>
      <c r="D382" s="89" t="s">
        <v>499</v>
      </c>
      <c r="E382" s="90" t="s">
        <v>2223</v>
      </c>
    </row>
    <row r="383" spans="1:5" x14ac:dyDescent="0.35">
      <c r="A383" s="89" t="s">
        <v>1328</v>
      </c>
      <c r="B383" s="89" t="s">
        <v>304</v>
      </c>
      <c r="C383" s="89" t="s">
        <v>1825</v>
      </c>
      <c r="D383" s="89" t="s">
        <v>500</v>
      </c>
      <c r="E383" s="90" t="s">
        <v>2224</v>
      </c>
    </row>
    <row r="384" spans="1:5" x14ac:dyDescent="0.35">
      <c r="A384" s="89" t="s">
        <v>1328</v>
      </c>
      <c r="B384" s="89" t="s">
        <v>513</v>
      </c>
      <c r="C384" s="89" t="s">
        <v>1353</v>
      </c>
      <c r="D384" s="89" t="s">
        <v>514</v>
      </c>
      <c r="E384" s="90" t="s">
        <v>1354</v>
      </c>
    </row>
    <row r="385" spans="1:5" x14ac:dyDescent="0.35">
      <c r="A385" s="89" t="s">
        <v>1328</v>
      </c>
      <c r="B385" s="89" t="s">
        <v>513</v>
      </c>
      <c r="C385" s="89" t="s">
        <v>1353</v>
      </c>
      <c r="D385" s="89" t="s">
        <v>515</v>
      </c>
      <c r="E385" s="90" t="s">
        <v>1355</v>
      </c>
    </row>
    <row r="386" spans="1:5" x14ac:dyDescent="0.35">
      <c r="A386" s="89" t="s">
        <v>1328</v>
      </c>
      <c r="B386" s="89" t="s">
        <v>513</v>
      </c>
      <c r="C386" s="89" t="s">
        <v>1353</v>
      </c>
      <c r="D386" s="89" t="s">
        <v>516</v>
      </c>
      <c r="E386" s="90" t="s">
        <v>1356</v>
      </c>
    </row>
    <row r="387" spans="1:5" x14ac:dyDescent="0.35">
      <c r="A387" s="89" t="s">
        <v>1328</v>
      </c>
      <c r="B387" s="89" t="s">
        <v>513</v>
      </c>
      <c r="C387" s="89" t="s">
        <v>1353</v>
      </c>
      <c r="D387" s="89" t="s">
        <v>517</v>
      </c>
      <c r="E387" s="90" t="s">
        <v>1357</v>
      </c>
    </row>
    <row r="388" spans="1:5" x14ac:dyDescent="0.35">
      <c r="A388" s="89" t="s">
        <v>1328</v>
      </c>
      <c r="B388" s="89" t="s">
        <v>513</v>
      </c>
      <c r="C388" s="89" t="s">
        <v>1353</v>
      </c>
      <c r="D388" s="89" t="s">
        <v>518</v>
      </c>
      <c r="E388" s="90" t="s">
        <v>1358</v>
      </c>
    </row>
    <row r="389" spans="1:5" x14ac:dyDescent="0.35">
      <c r="A389" s="89" t="s">
        <v>1328</v>
      </c>
      <c r="B389" s="89" t="s">
        <v>513</v>
      </c>
      <c r="C389" s="89" t="s">
        <v>1353</v>
      </c>
      <c r="D389" s="89" t="s">
        <v>519</v>
      </c>
      <c r="E389" s="90" t="s">
        <v>1359</v>
      </c>
    </row>
    <row r="390" spans="1:5" x14ac:dyDescent="0.35">
      <c r="A390" s="89" t="s">
        <v>1328</v>
      </c>
      <c r="B390" s="89" t="s">
        <v>513</v>
      </c>
      <c r="C390" s="89" t="s">
        <v>1353</v>
      </c>
      <c r="D390" s="89" t="s">
        <v>520</v>
      </c>
      <c r="E390" s="90" t="s">
        <v>1360</v>
      </c>
    </row>
    <row r="391" spans="1:5" x14ac:dyDescent="0.35">
      <c r="A391" s="89" t="s">
        <v>1328</v>
      </c>
      <c r="B391" s="89" t="s">
        <v>513</v>
      </c>
      <c r="C391" s="89" t="s">
        <v>1353</v>
      </c>
      <c r="D391" s="89" t="s">
        <v>521</v>
      </c>
      <c r="E391" s="90" t="s">
        <v>1361</v>
      </c>
    </row>
    <row r="392" spans="1:5" x14ac:dyDescent="0.35">
      <c r="A392" s="89" t="s">
        <v>1328</v>
      </c>
      <c r="B392" s="89" t="s">
        <v>513</v>
      </c>
      <c r="C392" s="89" t="s">
        <v>1353</v>
      </c>
      <c r="D392" s="89" t="s">
        <v>522</v>
      </c>
      <c r="E392" s="90" t="s">
        <v>1362</v>
      </c>
    </row>
    <row r="393" spans="1:5" x14ac:dyDescent="0.35">
      <c r="A393" s="89" t="s">
        <v>1328</v>
      </c>
      <c r="B393" s="89" t="s">
        <v>513</v>
      </c>
      <c r="C393" s="89" t="s">
        <v>1353</v>
      </c>
      <c r="D393" s="89" t="s">
        <v>523</v>
      </c>
      <c r="E393" s="90" t="s">
        <v>1363</v>
      </c>
    </row>
    <row r="394" spans="1:5" x14ac:dyDescent="0.35">
      <c r="A394" s="89" t="s">
        <v>1328</v>
      </c>
      <c r="B394" s="89" t="s">
        <v>513</v>
      </c>
      <c r="C394" s="89" t="s">
        <v>1353</v>
      </c>
      <c r="D394" s="89" t="s">
        <v>524</v>
      </c>
      <c r="E394" s="90" t="s">
        <v>1364</v>
      </c>
    </row>
    <row r="395" spans="1:5" x14ac:dyDescent="0.35">
      <c r="A395" s="89" t="s">
        <v>1328</v>
      </c>
      <c r="B395" s="89" t="s">
        <v>513</v>
      </c>
      <c r="C395" s="89" t="s">
        <v>1353</v>
      </c>
      <c r="D395" s="89" t="s">
        <v>525</v>
      </c>
      <c r="E395" s="90" t="s">
        <v>1365</v>
      </c>
    </row>
    <row r="396" spans="1:5" x14ac:dyDescent="0.35">
      <c r="A396" s="89" t="s">
        <v>1328</v>
      </c>
      <c r="B396" s="89" t="s">
        <v>513</v>
      </c>
      <c r="C396" s="89" t="s">
        <v>1353</v>
      </c>
      <c r="D396" s="89" t="s">
        <v>526</v>
      </c>
      <c r="E396" s="90" t="s">
        <v>1366</v>
      </c>
    </row>
    <row r="397" spans="1:5" x14ac:dyDescent="0.35">
      <c r="A397" s="89" t="s">
        <v>1328</v>
      </c>
      <c r="B397" s="89" t="s">
        <v>513</v>
      </c>
      <c r="C397" s="89" t="s">
        <v>1353</v>
      </c>
      <c r="D397" s="89" t="s">
        <v>527</v>
      </c>
      <c r="E397" s="90" t="s">
        <v>1348</v>
      </c>
    </row>
    <row r="398" spans="1:5" x14ac:dyDescent="0.35">
      <c r="A398" s="89" t="s">
        <v>1328</v>
      </c>
      <c r="B398" s="89" t="s">
        <v>513</v>
      </c>
      <c r="C398" s="89" t="s">
        <v>1353</v>
      </c>
      <c r="D398" s="89" t="s">
        <v>528</v>
      </c>
      <c r="E398" s="90" t="s">
        <v>1351</v>
      </c>
    </row>
    <row r="399" spans="1:5" x14ac:dyDescent="0.35">
      <c r="A399" s="89" t="s">
        <v>1328</v>
      </c>
      <c r="B399" s="89" t="s">
        <v>513</v>
      </c>
      <c r="C399" s="89" t="s">
        <v>1353</v>
      </c>
      <c r="D399" s="89" t="s">
        <v>529</v>
      </c>
      <c r="E399" s="90" t="s">
        <v>1367</v>
      </c>
    </row>
    <row r="400" spans="1:5" x14ac:dyDescent="0.35">
      <c r="A400" s="89" t="s">
        <v>1328</v>
      </c>
      <c r="B400" s="89" t="s">
        <v>513</v>
      </c>
      <c r="C400" s="89" t="s">
        <v>1353</v>
      </c>
      <c r="D400" s="89" t="s">
        <v>530</v>
      </c>
      <c r="E400" s="90" t="s">
        <v>1350</v>
      </c>
    </row>
    <row r="401" spans="1:5" x14ac:dyDescent="0.35">
      <c r="A401" s="89" t="s">
        <v>1328</v>
      </c>
      <c r="B401" s="89" t="s">
        <v>513</v>
      </c>
      <c r="C401" s="89" t="s">
        <v>1353</v>
      </c>
      <c r="D401" s="89" t="s">
        <v>531</v>
      </c>
      <c r="E401" s="90" t="s">
        <v>1368</v>
      </c>
    </row>
    <row r="402" spans="1:5" x14ac:dyDescent="0.35">
      <c r="A402" s="89" t="s">
        <v>1328</v>
      </c>
      <c r="B402" s="89" t="s">
        <v>513</v>
      </c>
      <c r="C402" s="89" t="s">
        <v>1353</v>
      </c>
      <c r="D402" s="89" t="s">
        <v>532</v>
      </c>
      <c r="E402" s="90" t="s">
        <v>1352</v>
      </c>
    </row>
    <row r="403" spans="1:5" x14ac:dyDescent="0.35">
      <c r="A403" s="89" t="s">
        <v>1328</v>
      </c>
      <c r="B403" s="89" t="s">
        <v>513</v>
      </c>
      <c r="C403" s="89" t="s">
        <v>1353</v>
      </c>
      <c r="D403" s="89" t="s">
        <v>533</v>
      </c>
      <c r="E403" s="90" t="s">
        <v>1347</v>
      </c>
    </row>
    <row r="404" spans="1:5" x14ac:dyDescent="0.35">
      <c r="A404" s="89" t="s">
        <v>1328</v>
      </c>
      <c r="B404" s="89" t="s">
        <v>513</v>
      </c>
      <c r="C404" s="89" t="s">
        <v>1353</v>
      </c>
      <c r="D404" s="89" t="s">
        <v>534</v>
      </c>
      <c r="E404" s="90" t="s">
        <v>1369</v>
      </c>
    </row>
    <row r="405" spans="1:5" x14ac:dyDescent="0.35">
      <c r="A405" s="89" t="s">
        <v>1328</v>
      </c>
      <c r="B405" s="89" t="s">
        <v>513</v>
      </c>
      <c r="C405" s="89" t="s">
        <v>1353</v>
      </c>
      <c r="D405" s="89" t="s">
        <v>535</v>
      </c>
      <c r="E405" s="90" t="s">
        <v>1370</v>
      </c>
    </row>
    <row r="406" spans="1:5" x14ac:dyDescent="0.35">
      <c r="A406" s="89" t="s">
        <v>1328</v>
      </c>
      <c r="B406" s="89" t="s">
        <v>513</v>
      </c>
      <c r="C406" s="89" t="s">
        <v>1353</v>
      </c>
      <c r="D406" s="89" t="s">
        <v>536</v>
      </c>
      <c r="E406" s="90" t="s">
        <v>1371</v>
      </c>
    </row>
    <row r="407" spans="1:5" x14ac:dyDescent="0.35">
      <c r="A407" s="89" t="s">
        <v>1328</v>
      </c>
      <c r="B407" s="89" t="s">
        <v>513</v>
      </c>
      <c r="C407" s="89" t="s">
        <v>1353</v>
      </c>
      <c r="D407" s="89" t="s">
        <v>537</v>
      </c>
      <c r="E407" s="90" t="s">
        <v>1372</v>
      </c>
    </row>
    <row r="408" spans="1:5" x14ac:dyDescent="0.35">
      <c r="A408" s="89" t="s">
        <v>1328</v>
      </c>
      <c r="B408" s="89" t="s">
        <v>513</v>
      </c>
      <c r="C408" s="89" t="s">
        <v>1353</v>
      </c>
      <c r="D408" s="89" t="s">
        <v>557</v>
      </c>
      <c r="E408" s="90" t="s">
        <v>1373</v>
      </c>
    </row>
    <row r="409" spans="1:5" ht="58" x14ac:dyDescent="0.35">
      <c r="A409" s="89" t="s">
        <v>1328</v>
      </c>
      <c r="B409" s="89" t="s">
        <v>513</v>
      </c>
      <c r="C409" s="89" t="s">
        <v>1353</v>
      </c>
      <c r="D409" s="89" t="s">
        <v>538</v>
      </c>
      <c r="E409" s="90" t="s">
        <v>1374</v>
      </c>
    </row>
    <row r="410" spans="1:5" ht="43.5" x14ac:dyDescent="0.35">
      <c r="A410" s="89" t="s">
        <v>1328</v>
      </c>
      <c r="B410" s="89" t="s">
        <v>513</v>
      </c>
      <c r="C410" s="89" t="s">
        <v>1353</v>
      </c>
      <c r="D410" s="89" t="s">
        <v>539</v>
      </c>
      <c r="E410" s="90" t="s">
        <v>1375</v>
      </c>
    </row>
    <row r="411" spans="1:5" ht="72.5" x14ac:dyDescent="0.35">
      <c r="A411" s="89" t="s">
        <v>1328</v>
      </c>
      <c r="B411" s="89" t="s">
        <v>513</v>
      </c>
      <c r="C411" s="89" t="s">
        <v>1353</v>
      </c>
      <c r="D411" s="89" t="s">
        <v>540</v>
      </c>
      <c r="E411" s="90" t="s">
        <v>1376</v>
      </c>
    </row>
    <row r="412" spans="1:5" ht="43.5" x14ac:dyDescent="0.35">
      <c r="A412" s="89" t="s">
        <v>1328</v>
      </c>
      <c r="B412" s="89" t="s">
        <v>513</v>
      </c>
      <c r="C412" s="89" t="s">
        <v>1353</v>
      </c>
      <c r="D412" s="89" t="s">
        <v>541</v>
      </c>
      <c r="E412" s="90" t="s">
        <v>1377</v>
      </c>
    </row>
    <row r="413" spans="1:5" ht="58" x14ac:dyDescent="0.35">
      <c r="A413" s="89" t="s">
        <v>1328</v>
      </c>
      <c r="B413" s="89" t="s">
        <v>513</v>
      </c>
      <c r="C413" s="89" t="s">
        <v>1353</v>
      </c>
      <c r="D413" s="89" t="s">
        <v>542</v>
      </c>
      <c r="E413" s="90" t="s">
        <v>1378</v>
      </c>
    </row>
    <row r="414" spans="1:5" ht="58" x14ac:dyDescent="0.35">
      <c r="A414" s="89" t="s">
        <v>1328</v>
      </c>
      <c r="B414" s="89" t="s">
        <v>513</v>
      </c>
      <c r="C414" s="89" t="s">
        <v>1353</v>
      </c>
      <c r="D414" s="89" t="s">
        <v>558</v>
      </c>
      <c r="E414" s="90" t="s">
        <v>1379</v>
      </c>
    </row>
    <row r="415" spans="1:5" ht="58" x14ac:dyDescent="0.35">
      <c r="A415" s="89" t="s">
        <v>1328</v>
      </c>
      <c r="B415" s="89" t="s">
        <v>513</v>
      </c>
      <c r="C415" s="89" t="s">
        <v>1353</v>
      </c>
      <c r="D415" s="89" t="s">
        <v>543</v>
      </c>
      <c r="E415" s="90" t="s">
        <v>1380</v>
      </c>
    </row>
    <row r="416" spans="1:5" ht="43.5" x14ac:dyDescent="0.35">
      <c r="A416" s="89" t="s">
        <v>1328</v>
      </c>
      <c r="B416" s="89" t="s">
        <v>513</v>
      </c>
      <c r="C416" s="89" t="s">
        <v>1353</v>
      </c>
      <c r="D416" s="89" t="s">
        <v>544</v>
      </c>
      <c r="E416" s="90" t="s">
        <v>1381</v>
      </c>
    </row>
    <row r="417" spans="1:5" ht="58" x14ac:dyDescent="0.35">
      <c r="A417" s="89" t="s">
        <v>1328</v>
      </c>
      <c r="B417" s="89" t="s">
        <v>513</v>
      </c>
      <c r="C417" s="89" t="s">
        <v>1353</v>
      </c>
      <c r="D417" s="89" t="s">
        <v>545</v>
      </c>
      <c r="E417" s="90" t="s">
        <v>1382</v>
      </c>
    </row>
    <row r="418" spans="1:5" ht="58" x14ac:dyDescent="0.35">
      <c r="A418" s="89" t="s">
        <v>1328</v>
      </c>
      <c r="B418" s="89" t="s">
        <v>513</v>
      </c>
      <c r="C418" s="89" t="s">
        <v>1353</v>
      </c>
      <c r="D418" s="89" t="s">
        <v>546</v>
      </c>
      <c r="E418" s="90" t="s">
        <v>1383</v>
      </c>
    </row>
    <row r="419" spans="1:5" ht="58" x14ac:dyDescent="0.35">
      <c r="A419" s="89" t="s">
        <v>1328</v>
      </c>
      <c r="B419" s="89" t="s">
        <v>513</v>
      </c>
      <c r="C419" s="89" t="s">
        <v>1353</v>
      </c>
      <c r="D419" s="89" t="s">
        <v>547</v>
      </c>
      <c r="E419" s="90" t="s">
        <v>1384</v>
      </c>
    </row>
    <row r="420" spans="1:5" ht="43.5" x14ac:dyDescent="0.35">
      <c r="A420" s="89" t="s">
        <v>1328</v>
      </c>
      <c r="B420" s="89" t="s">
        <v>513</v>
      </c>
      <c r="C420" s="89" t="s">
        <v>1353</v>
      </c>
      <c r="D420" s="89" t="s">
        <v>548</v>
      </c>
      <c r="E420" s="90" t="s">
        <v>1385</v>
      </c>
    </row>
    <row r="421" spans="1:5" ht="58" x14ac:dyDescent="0.35">
      <c r="A421" s="89" t="s">
        <v>1328</v>
      </c>
      <c r="B421" s="89" t="s">
        <v>513</v>
      </c>
      <c r="C421" s="89" t="s">
        <v>1353</v>
      </c>
      <c r="D421" s="89" t="s">
        <v>549</v>
      </c>
      <c r="E421" s="90" t="s">
        <v>1386</v>
      </c>
    </row>
    <row r="422" spans="1:5" ht="58" x14ac:dyDescent="0.35">
      <c r="A422" s="89" t="s">
        <v>1328</v>
      </c>
      <c r="B422" s="89" t="s">
        <v>513</v>
      </c>
      <c r="C422" s="89" t="s">
        <v>1353</v>
      </c>
      <c r="D422" s="89" t="s">
        <v>550</v>
      </c>
      <c r="E422" s="90" t="s">
        <v>1387</v>
      </c>
    </row>
    <row r="423" spans="1:5" ht="58" x14ac:dyDescent="0.35">
      <c r="A423" s="89" t="s">
        <v>1328</v>
      </c>
      <c r="B423" s="89" t="s">
        <v>513</v>
      </c>
      <c r="C423" s="89" t="s">
        <v>1353</v>
      </c>
      <c r="D423" s="89" t="s">
        <v>551</v>
      </c>
      <c r="E423" s="90" t="s">
        <v>1388</v>
      </c>
    </row>
    <row r="424" spans="1:5" ht="43.5" x14ac:dyDescent="0.35">
      <c r="A424" s="89" t="s">
        <v>1328</v>
      </c>
      <c r="B424" s="89" t="s">
        <v>513</v>
      </c>
      <c r="C424" s="89" t="s">
        <v>1353</v>
      </c>
      <c r="D424" s="89" t="s">
        <v>552</v>
      </c>
      <c r="E424" s="90" t="s">
        <v>1389</v>
      </c>
    </row>
    <row r="425" spans="1:5" ht="43.5" x14ac:dyDescent="0.35">
      <c r="A425" s="89" t="s">
        <v>1328</v>
      </c>
      <c r="B425" s="89" t="s">
        <v>513</v>
      </c>
      <c r="C425" s="89" t="s">
        <v>1353</v>
      </c>
      <c r="D425" s="89" t="s">
        <v>553</v>
      </c>
      <c r="E425" s="90" t="s">
        <v>1390</v>
      </c>
    </row>
    <row r="426" spans="1:5" ht="72.5" x14ac:dyDescent="0.35">
      <c r="A426" s="89" t="s">
        <v>1328</v>
      </c>
      <c r="B426" s="89" t="s">
        <v>513</v>
      </c>
      <c r="C426" s="89" t="s">
        <v>1353</v>
      </c>
      <c r="D426" s="89" t="s">
        <v>554</v>
      </c>
      <c r="E426" s="90" t="s">
        <v>1391</v>
      </c>
    </row>
    <row r="427" spans="1:5" ht="72.5" x14ac:dyDescent="0.35">
      <c r="A427" s="89" t="s">
        <v>1328</v>
      </c>
      <c r="B427" s="89" t="s">
        <v>513</v>
      </c>
      <c r="C427" s="89" t="s">
        <v>1353</v>
      </c>
      <c r="D427" s="89" t="s">
        <v>555</v>
      </c>
      <c r="E427" s="90" t="s">
        <v>1392</v>
      </c>
    </row>
    <row r="428" spans="1:5" ht="72.5" x14ac:dyDescent="0.35">
      <c r="A428" s="89" t="s">
        <v>1328</v>
      </c>
      <c r="B428" s="89" t="s">
        <v>513</v>
      </c>
      <c r="C428" s="89" t="s">
        <v>1353</v>
      </c>
      <c r="D428" s="89" t="s">
        <v>556</v>
      </c>
      <c r="E428" s="90" t="s">
        <v>1393</v>
      </c>
    </row>
    <row r="429" spans="1:5" x14ac:dyDescent="0.35">
      <c r="A429" s="89" t="s">
        <v>1328</v>
      </c>
      <c r="B429" s="89" t="s">
        <v>513</v>
      </c>
      <c r="C429" s="89" t="s">
        <v>1353</v>
      </c>
      <c r="D429" s="89" t="s">
        <v>559</v>
      </c>
      <c r="E429" s="90" t="s">
        <v>1394</v>
      </c>
    </row>
    <row r="430" spans="1:5" ht="72.5" x14ac:dyDescent="0.35">
      <c r="A430" s="89" t="s">
        <v>1328</v>
      </c>
      <c r="B430" s="89" t="s">
        <v>513</v>
      </c>
      <c r="C430" s="89" t="s">
        <v>1353</v>
      </c>
      <c r="D430" s="89" t="s">
        <v>560</v>
      </c>
      <c r="E430" s="90" t="s">
        <v>1395</v>
      </c>
    </row>
    <row r="431" spans="1:5" ht="58" x14ac:dyDescent="0.35">
      <c r="A431" s="89" t="s">
        <v>1328</v>
      </c>
      <c r="B431" s="89" t="s">
        <v>513</v>
      </c>
      <c r="C431" s="89" t="s">
        <v>1353</v>
      </c>
      <c r="D431" s="89" t="s">
        <v>561</v>
      </c>
      <c r="E431" s="90" t="s">
        <v>1396</v>
      </c>
    </row>
    <row r="432" spans="1:5" ht="72.5" x14ac:dyDescent="0.35">
      <c r="A432" s="89" t="s">
        <v>1328</v>
      </c>
      <c r="B432" s="89" t="s">
        <v>513</v>
      </c>
      <c r="C432" s="89" t="s">
        <v>1353</v>
      </c>
      <c r="D432" s="89" t="s">
        <v>562</v>
      </c>
      <c r="E432" s="90" t="s">
        <v>1397</v>
      </c>
    </row>
    <row r="433" spans="1:5" ht="72.5" x14ac:dyDescent="0.35">
      <c r="A433" s="89" t="s">
        <v>1328</v>
      </c>
      <c r="B433" s="89" t="s">
        <v>513</v>
      </c>
      <c r="C433" s="89" t="s">
        <v>1353</v>
      </c>
      <c r="D433" s="89" t="s">
        <v>563</v>
      </c>
      <c r="E433" s="90" t="s">
        <v>1398</v>
      </c>
    </row>
    <row r="434" spans="1:5" ht="72.5" x14ac:dyDescent="0.35">
      <c r="A434" s="89" t="s">
        <v>1328</v>
      </c>
      <c r="B434" s="89" t="s">
        <v>513</v>
      </c>
      <c r="C434" s="89" t="s">
        <v>1353</v>
      </c>
      <c r="D434" s="89" t="s">
        <v>564</v>
      </c>
      <c r="E434" s="90" t="s">
        <v>1399</v>
      </c>
    </row>
    <row r="435" spans="1:5" ht="58" x14ac:dyDescent="0.35">
      <c r="A435" s="89" t="s">
        <v>1328</v>
      </c>
      <c r="B435" s="89" t="s">
        <v>513</v>
      </c>
      <c r="C435" s="89" t="s">
        <v>1353</v>
      </c>
      <c r="D435" s="89" t="s">
        <v>565</v>
      </c>
      <c r="E435" s="90" t="s">
        <v>1400</v>
      </c>
    </row>
    <row r="436" spans="1:5" ht="58" x14ac:dyDescent="0.35">
      <c r="A436" s="89" t="s">
        <v>1328</v>
      </c>
      <c r="B436" s="89" t="s">
        <v>513</v>
      </c>
      <c r="C436" s="89" t="s">
        <v>1353</v>
      </c>
      <c r="D436" s="89" t="s">
        <v>566</v>
      </c>
      <c r="E436" s="90" t="s">
        <v>1401</v>
      </c>
    </row>
    <row r="437" spans="1:5" ht="58" x14ac:dyDescent="0.35">
      <c r="A437" s="89" t="s">
        <v>1328</v>
      </c>
      <c r="B437" s="89" t="s">
        <v>513</v>
      </c>
      <c r="C437" s="89" t="s">
        <v>1353</v>
      </c>
      <c r="D437" s="89" t="s">
        <v>567</v>
      </c>
      <c r="E437" s="90" t="s">
        <v>1402</v>
      </c>
    </row>
    <row r="438" spans="1:5" ht="58" x14ac:dyDescent="0.35">
      <c r="A438" s="89" t="s">
        <v>1328</v>
      </c>
      <c r="B438" s="89" t="s">
        <v>513</v>
      </c>
      <c r="C438" s="89" t="s">
        <v>1353</v>
      </c>
      <c r="D438" s="89" t="s">
        <v>568</v>
      </c>
      <c r="E438" s="90" t="s">
        <v>1403</v>
      </c>
    </row>
    <row r="439" spans="1:5" ht="72.5" x14ac:dyDescent="0.35">
      <c r="A439" s="89" t="s">
        <v>1328</v>
      </c>
      <c r="B439" s="89" t="s">
        <v>513</v>
      </c>
      <c r="C439" s="89" t="s">
        <v>1353</v>
      </c>
      <c r="D439" s="89" t="s">
        <v>569</v>
      </c>
      <c r="E439" s="90" t="s">
        <v>1404</v>
      </c>
    </row>
    <row r="440" spans="1:5" ht="72.5" x14ac:dyDescent="0.35">
      <c r="A440" s="89" t="s">
        <v>1328</v>
      </c>
      <c r="B440" s="89" t="s">
        <v>513</v>
      </c>
      <c r="C440" s="89" t="s">
        <v>1353</v>
      </c>
      <c r="D440" s="89" t="s">
        <v>570</v>
      </c>
      <c r="E440" s="90" t="s">
        <v>1405</v>
      </c>
    </row>
    <row r="441" spans="1:5" ht="58" x14ac:dyDescent="0.35">
      <c r="A441" s="89" t="s">
        <v>1328</v>
      </c>
      <c r="B441" s="89" t="s">
        <v>513</v>
      </c>
      <c r="C441" s="89" t="s">
        <v>1353</v>
      </c>
      <c r="D441" s="89" t="s">
        <v>571</v>
      </c>
      <c r="E441" s="90" t="s">
        <v>1406</v>
      </c>
    </row>
    <row r="442" spans="1:5" ht="72.5" x14ac:dyDescent="0.35">
      <c r="A442" s="89" t="s">
        <v>1328</v>
      </c>
      <c r="B442" s="89" t="s">
        <v>513</v>
      </c>
      <c r="C442" s="89" t="s">
        <v>1353</v>
      </c>
      <c r="D442" s="89" t="s">
        <v>572</v>
      </c>
      <c r="E442" s="90" t="s">
        <v>1407</v>
      </c>
    </row>
    <row r="443" spans="1:5" ht="58" x14ac:dyDescent="0.35">
      <c r="A443" s="89" t="s">
        <v>1328</v>
      </c>
      <c r="B443" s="89" t="s">
        <v>513</v>
      </c>
      <c r="C443" s="89" t="s">
        <v>1353</v>
      </c>
      <c r="D443" s="89" t="s">
        <v>573</v>
      </c>
      <c r="E443" s="90" t="s">
        <v>1408</v>
      </c>
    </row>
    <row r="444" spans="1:5" ht="72.5" x14ac:dyDescent="0.35">
      <c r="A444" s="89" t="s">
        <v>1328</v>
      </c>
      <c r="B444" s="89" t="s">
        <v>513</v>
      </c>
      <c r="C444" s="89" t="s">
        <v>1353</v>
      </c>
      <c r="D444" s="89" t="s">
        <v>574</v>
      </c>
      <c r="E444" s="90" t="s">
        <v>1409</v>
      </c>
    </row>
    <row r="445" spans="1:5" ht="72.5" x14ac:dyDescent="0.35">
      <c r="A445" s="89" t="s">
        <v>1328</v>
      </c>
      <c r="B445" s="89" t="s">
        <v>513</v>
      </c>
      <c r="C445" s="89" t="s">
        <v>1353</v>
      </c>
      <c r="D445" s="89" t="s">
        <v>575</v>
      </c>
      <c r="E445" s="90" t="s">
        <v>1410</v>
      </c>
    </row>
    <row r="446" spans="1:5" ht="43.5" x14ac:dyDescent="0.35">
      <c r="A446" s="89" t="s">
        <v>1328</v>
      </c>
      <c r="B446" s="89" t="s">
        <v>513</v>
      </c>
      <c r="C446" s="89" t="s">
        <v>1353</v>
      </c>
      <c r="D446" s="89" t="s">
        <v>576</v>
      </c>
      <c r="E446" s="90" t="s">
        <v>1411</v>
      </c>
    </row>
    <row r="447" spans="1:5" ht="58" x14ac:dyDescent="0.35">
      <c r="A447" s="89" t="s">
        <v>1328</v>
      </c>
      <c r="B447" s="89" t="s">
        <v>513</v>
      </c>
      <c r="C447" s="89" t="s">
        <v>1353</v>
      </c>
      <c r="D447" s="89" t="s">
        <v>577</v>
      </c>
      <c r="E447" s="90" t="s">
        <v>1412</v>
      </c>
    </row>
    <row r="448" spans="1:5" ht="58" x14ac:dyDescent="0.35">
      <c r="A448" s="89" t="s">
        <v>1328</v>
      </c>
      <c r="B448" s="89" t="s">
        <v>513</v>
      </c>
      <c r="C448" s="89" t="s">
        <v>1353</v>
      </c>
      <c r="D448" s="89" t="s">
        <v>578</v>
      </c>
      <c r="E448" s="90" t="s">
        <v>1413</v>
      </c>
    </row>
    <row r="449" spans="1:5" ht="58" x14ac:dyDescent="0.35">
      <c r="A449" s="89" t="s">
        <v>1328</v>
      </c>
      <c r="B449" s="89" t="s">
        <v>513</v>
      </c>
      <c r="C449" s="89" t="s">
        <v>1353</v>
      </c>
      <c r="D449" s="89" t="s">
        <v>579</v>
      </c>
      <c r="E449" s="90" t="s">
        <v>1414</v>
      </c>
    </row>
    <row r="450" spans="1:5" ht="72.5" x14ac:dyDescent="0.35">
      <c r="A450" s="89" t="s">
        <v>1328</v>
      </c>
      <c r="B450" s="89" t="s">
        <v>513</v>
      </c>
      <c r="C450" s="89" t="s">
        <v>1353</v>
      </c>
      <c r="D450" s="89" t="s">
        <v>580</v>
      </c>
      <c r="E450" s="90" t="s">
        <v>1415</v>
      </c>
    </row>
    <row r="451" spans="1:5" ht="72.5" x14ac:dyDescent="0.35">
      <c r="A451" s="89" t="s">
        <v>1328</v>
      </c>
      <c r="B451" s="89" t="s">
        <v>513</v>
      </c>
      <c r="C451" s="89" t="s">
        <v>1353</v>
      </c>
      <c r="D451" s="89" t="s">
        <v>581</v>
      </c>
      <c r="E451" s="90" t="s">
        <v>1416</v>
      </c>
    </row>
    <row r="452" spans="1:5" ht="72.5" x14ac:dyDescent="0.35">
      <c r="A452" s="89" t="s">
        <v>1328</v>
      </c>
      <c r="B452" s="89" t="s">
        <v>513</v>
      </c>
      <c r="C452" s="89" t="s">
        <v>1353</v>
      </c>
      <c r="D452" s="89" t="s">
        <v>582</v>
      </c>
      <c r="E452" s="90" t="s">
        <v>1417</v>
      </c>
    </row>
    <row r="453" spans="1:5" ht="72.5" x14ac:dyDescent="0.35">
      <c r="A453" s="89" t="s">
        <v>1328</v>
      </c>
      <c r="B453" s="89" t="s">
        <v>513</v>
      </c>
      <c r="C453" s="89" t="s">
        <v>1353</v>
      </c>
      <c r="D453" s="89" t="s">
        <v>583</v>
      </c>
      <c r="E453" s="90" t="s">
        <v>1418</v>
      </c>
    </row>
    <row r="454" spans="1:5" ht="72.5" x14ac:dyDescent="0.35">
      <c r="A454" s="89" t="s">
        <v>1328</v>
      </c>
      <c r="B454" s="89" t="s">
        <v>513</v>
      </c>
      <c r="C454" s="89" t="s">
        <v>1353</v>
      </c>
      <c r="D454" s="89" t="s">
        <v>584</v>
      </c>
      <c r="E454" s="90" t="s">
        <v>1419</v>
      </c>
    </row>
    <row r="455" spans="1:5" ht="72.5" x14ac:dyDescent="0.35">
      <c r="A455" s="89" t="s">
        <v>1328</v>
      </c>
      <c r="B455" s="89" t="s">
        <v>513</v>
      </c>
      <c r="C455" s="89" t="s">
        <v>1353</v>
      </c>
      <c r="D455" s="89" t="s">
        <v>585</v>
      </c>
      <c r="E455" s="90" t="s">
        <v>1420</v>
      </c>
    </row>
    <row r="456" spans="1:5" ht="72.5" x14ac:dyDescent="0.35">
      <c r="A456" s="89" t="s">
        <v>1328</v>
      </c>
      <c r="B456" s="89" t="s">
        <v>513</v>
      </c>
      <c r="C456" s="89" t="s">
        <v>1353</v>
      </c>
      <c r="D456" s="89" t="s">
        <v>586</v>
      </c>
      <c r="E456" s="90" t="s">
        <v>1421</v>
      </c>
    </row>
    <row r="457" spans="1:5" ht="43.5" x14ac:dyDescent="0.35">
      <c r="A457" s="89" t="s">
        <v>1328</v>
      </c>
      <c r="B457" s="89" t="s">
        <v>513</v>
      </c>
      <c r="C457" s="89" t="s">
        <v>1353</v>
      </c>
      <c r="D457" s="89" t="s">
        <v>587</v>
      </c>
      <c r="E457" s="90" t="s">
        <v>1422</v>
      </c>
    </row>
    <row r="458" spans="1:5" x14ac:dyDescent="0.35">
      <c r="A458" s="89" t="s">
        <v>1328</v>
      </c>
      <c r="B458" s="89" t="s">
        <v>513</v>
      </c>
      <c r="C458" s="89" t="s">
        <v>1353</v>
      </c>
      <c r="D458" s="89" t="s">
        <v>588</v>
      </c>
      <c r="E458" s="90" t="s">
        <v>1423</v>
      </c>
    </row>
    <row r="459" spans="1:5" ht="58" x14ac:dyDescent="0.35">
      <c r="A459" s="89" t="s">
        <v>1328</v>
      </c>
      <c r="B459" s="89" t="s">
        <v>513</v>
      </c>
      <c r="C459" s="89" t="s">
        <v>1353</v>
      </c>
      <c r="D459" s="89" t="s">
        <v>589</v>
      </c>
      <c r="E459" s="90" t="s">
        <v>1424</v>
      </c>
    </row>
    <row r="460" spans="1:5" ht="72.5" x14ac:dyDescent="0.35">
      <c r="A460" s="89" t="s">
        <v>1328</v>
      </c>
      <c r="B460" s="89" t="s">
        <v>513</v>
      </c>
      <c r="C460" s="89" t="s">
        <v>1353</v>
      </c>
      <c r="D460" s="89" t="s">
        <v>590</v>
      </c>
      <c r="E460" s="90" t="s">
        <v>1425</v>
      </c>
    </row>
    <row r="461" spans="1:5" ht="72.5" x14ac:dyDescent="0.35">
      <c r="A461" s="89" t="s">
        <v>1328</v>
      </c>
      <c r="B461" s="89" t="s">
        <v>513</v>
      </c>
      <c r="C461" s="89" t="s">
        <v>1353</v>
      </c>
      <c r="D461" s="89" t="s">
        <v>591</v>
      </c>
      <c r="E461" s="90" t="s">
        <v>1426</v>
      </c>
    </row>
    <row r="462" spans="1:5" ht="58" x14ac:dyDescent="0.35">
      <c r="A462" s="89" t="s">
        <v>1328</v>
      </c>
      <c r="B462" s="89" t="s">
        <v>513</v>
      </c>
      <c r="C462" s="89" t="s">
        <v>1353</v>
      </c>
      <c r="D462" s="89" t="s">
        <v>592</v>
      </c>
      <c r="E462" s="90" t="s">
        <v>1427</v>
      </c>
    </row>
    <row r="463" spans="1:5" ht="72.5" x14ac:dyDescent="0.35">
      <c r="A463" s="89" t="s">
        <v>1328</v>
      </c>
      <c r="B463" s="89" t="s">
        <v>513</v>
      </c>
      <c r="C463" s="89" t="s">
        <v>1353</v>
      </c>
      <c r="D463" s="89" t="s">
        <v>593</v>
      </c>
      <c r="E463" s="90" t="s">
        <v>1428</v>
      </c>
    </row>
    <row r="464" spans="1:5" ht="58" x14ac:dyDescent="0.35">
      <c r="A464" s="89" t="s">
        <v>1328</v>
      </c>
      <c r="B464" s="89" t="s">
        <v>513</v>
      </c>
      <c r="C464" s="89" t="s">
        <v>1353</v>
      </c>
      <c r="D464" s="89" t="s">
        <v>594</v>
      </c>
      <c r="E464" s="90" t="s">
        <v>1429</v>
      </c>
    </row>
    <row r="465" spans="1:5" ht="72.5" x14ac:dyDescent="0.35">
      <c r="A465" s="89" t="s">
        <v>1328</v>
      </c>
      <c r="B465" s="89" t="s">
        <v>513</v>
      </c>
      <c r="C465" s="89" t="s">
        <v>1353</v>
      </c>
      <c r="D465" s="89" t="s">
        <v>595</v>
      </c>
      <c r="E465" s="90" t="s">
        <v>1430</v>
      </c>
    </row>
    <row r="466" spans="1:5" ht="58" x14ac:dyDescent="0.35">
      <c r="A466" s="89" t="s">
        <v>1328</v>
      </c>
      <c r="B466" s="89" t="s">
        <v>513</v>
      </c>
      <c r="C466" s="89" t="s">
        <v>1353</v>
      </c>
      <c r="D466" s="89" t="s">
        <v>596</v>
      </c>
      <c r="E466" s="90" t="s">
        <v>1431</v>
      </c>
    </row>
    <row r="467" spans="1:5" ht="58" x14ac:dyDescent="0.35">
      <c r="A467" s="89" t="s">
        <v>1328</v>
      </c>
      <c r="B467" s="89" t="s">
        <v>513</v>
      </c>
      <c r="C467" s="89" t="s">
        <v>1353</v>
      </c>
      <c r="D467" s="89" t="s">
        <v>597</v>
      </c>
      <c r="E467" s="90" t="s">
        <v>1432</v>
      </c>
    </row>
    <row r="468" spans="1:5" ht="58" x14ac:dyDescent="0.35">
      <c r="A468" s="89" t="s">
        <v>1328</v>
      </c>
      <c r="B468" s="89" t="s">
        <v>513</v>
      </c>
      <c r="C468" s="89" t="s">
        <v>1353</v>
      </c>
      <c r="D468" s="89" t="s">
        <v>598</v>
      </c>
      <c r="E468" s="90" t="s">
        <v>1433</v>
      </c>
    </row>
    <row r="469" spans="1:5" ht="72.5" x14ac:dyDescent="0.35">
      <c r="A469" s="89" t="s">
        <v>1328</v>
      </c>
      <c r="B469" s="89" t="s">
        <v>513</v>
      </c>
      <c r="C469" s="89" t="s">
        <v>1353</v>
      </c>
      <c r="D469" s="89" t="s">
        <v>599</v>
      </c>
      <c r="E469" s="90" t="s">
        <v>1434</v>
      </c>
    </row>
    <row r="470" spans="1:5" ht="43.5" x14ac:dyDescent="0.35">
      <c r="A470" s="89" t="s">
        <v>1328</v>
      </c>
      <c r="B470" s="89" t="s">
        <v>513</v>
      </c>
      <c r="C470" s="89" t="s">
        <v>1353</v>
      </c>
      <c r="D470" s="89" t="s">
        <v>600</v>
      </c>
      <c r="E470" s="90" t="s">
        <v>1435</v>
      </c>
    </row>
    <row r="471" spans="1:5" ht="43.5" x14ac:dyDescent="0.35">
      <c r="A471" s="89" t="s">
        <v>1328</v>
      </c>
      <c r="B471" s="89" t="s">
        <v>513</v>
      </c>
      <c r="C471" s="89" t="s">
        <v>1353</v>
      </c>
      <c r="D471" s="89" t="s">
        <v>601</v>
      </c>
      <c r="E471" s="90" t="s">
        <v>1436</v>
      </c>
    </row>
    <row r="472" spans="1:5" ht="58" x14ac:dyDescent="0.35">
      <c r="A472" s="89" t="s">
        <v>1328</v>
      </c>
      <c r="B472" s="89" t="s">
        <v>513</v>
      </c>
      <c r="C472" s="89" t="s">
        <v>1353</v>
      </c>
      <c r="D472" s="89" t="s">
        <v>602</v>
      </c>
      <c r="E472" s="90" t="s">
        <v>1437</v>
      </c>
    </row>
    <row r="473" spans="1:5" ht="72.5" x14ac:dyDescent="0.35">
      <c r="A473" s="89" t="s">
        <v>1328</v>
      </c>
      <c r="B473" s="89" t="s">
        <v>513</v>
      </c>
      <c r="C473" s="89" t="s">
        <v>1353</v>
      </c>
      <c r="D473" s="89" t="s">
        <v>603</v>
      </c>
      <c r="E473" s="90" t="s">
        <v>1438</v>
      </c>
    </row>
    <row r="474" spans="1:5" ht="72.5" x14ac:dyDescent="0.35">
      <c r="A474" s="89" t="s">
        <v>1328</v>
      </c>
      <c r="B474" s="89" t="s">
        <v>513</v>
      </c>
      <c r="C474" s="89" t="s">
        <v>1353</v>
      </c>
      <c r="D474" s="89" t="s">
        <v>604</v>
      </c>
      <c r="E474" s="90" t="s">
        <v>1439</v>
      </c>
    </row>
    <row r="475" spans="1:5" ht="72.5" x14ac:dyDescent="0.35">
      <c r="A475" s="89" t="s">
        <v>1328</v>
      </c>
      <c r="B475" s="89" t="s">
        <v>513</v>
      </c>
      <c r="C475" s="89" t="s">
        <v>1353</v>
      </c>
      <c r="D475" s="89" t="s">
        <v>605</v>
      </c>
      <c r="E475" s="90" t="s">
        <v>1440</v>
      </c>
    </row>
    <row r="476" spans="1:5" ht="58" x14ac:dyDescent="0.35">
      <c r="A476" s="89" t="s">
        <v>1328</v>
      </c>
      <c r="B476" s="89" t="s">
        <v>513</v>
      </c>
      <c r="C476" s="89" t="s">
        <v>1353</v>
      </c>
      <c r="D476" s="89" t="s">
        <v>606</v>
      </c>
      <c r="E476" s="90" t="s">
        <v>1441</v>
      </c>
    </row>
    <row r="477" spans="1:5" ht="72.5" x14ac:dyDescent="0.35">
      <c r="A477" s="89" t="s">
        <v>1328</v>
      </c>
      <c r="B477" s="89" t="s">
        <v>513</v>
      </c>
      <c r="C477" s="89" t="s">
        <v>1353</v>
      </c>
      <c r="D477" s="89" t="s">
        <v>607</v>
      </c>
      <c r="E477" s="90" t="s">
        <v>1442</v>
      </c>
    </row>
    <row r="478" spans="1:5" ht="43.5" x14ac:dyDescent="0.35">
      <c r="A478" s="89" t="s">
        <v>1328</v>
      </c>
      <c r="B478" s="89" t="s">
        <v>513</v>
      </c>
      <c r="C478" s="89" t="s">
        <v>1353</v>
      </c>
      <c r="D478" s="89" t="s">
        <v>608</v>
      </c>
      <c r="E478" s="90" t="s">
        <v>1443</v>
      </c>
    </row>
    <row r="479" spans="1:5" ht="72.5" x14ac:dyDescent="0.35">
      <c r="A479" s="89" t="s">
        <v>1328</v>
      </c>
      <c r="B479" s="89" t="s">
        <v>513</v>
      </c>
      <c r="C479" s="89" t="s">
        <v>1353</v>
      </c>
      <c r="D479" s="89" t="s">
        <v>609</v>
      </c>
      <c r="E479" s="90" t="s">
        <v>1444</v>
      </c>
    </row>
    <row r="480" spans="1:5" ht="72.5" x14ac:dyDescent="0.35">
      <c r="A480" s="89" t="s">
        <v>1328</v>
      </c>
      <c r="B480" s="89" t="s">
        <v>513</v>
      </c>
      <c r="C480" s="89" t="s">
        <v>1353</v>
      </c>
      <c r="D480" s="89" t="s">
        <v>610</v>
      </c>
      <c r="E480" s="90" t="s">
        <v>1445</v>
      </c>
    </row>
    <row r="481" spans="1:5" ht="72.5" x14ac:dyDescent="0.35">
      <c r="A481" s="89" t="s">
        <v>1328</v>
      </c>
      <c r="B481" s="89" t="s">
        <v>513</v>
      </c>
      <c r="C481" s="89" t="s">
        <v>1353</v>
      </c>
      <c r="D481" s="89" t="s">
        <v>611</v>
      </c>
      <c r="E481" s="90" t="s">
        <v>1446</v>
      </c>
    </row>
    <row r="482" spans="1:5" ht="72.5" x14ac:dyDescent="0.35">
      <c r="A482" s="89" t="s">
        <v>1328</v>
      </c>
      <c r="B482" s="89" t="s">
        <v>513</v>
      </c>
      <c r="C482" s="89" t="s">
        <v>1353</v>
      </c>
      <c r="D482" s="89" t="s">
        <v>612</v>
      </c>
      <c r="E482" s="90" t="s">
        <v>1447</v>
      </c>
    </row>
    <row r="483" spans="1:5" ht="58" x14ac:dyDescent="0.35">
      <c r="A483" s="89" t="s">
        <v>1328</v>
      </c>
      <c r="B483" s="89" t="s">
        <v>513</v>
      </c>
      <c r="C483" s="89" t="s">
        <v>1353</v>
      </c>
      <c r="D483" s="89" t="s">
        <v>613</v>
      </c>
      <c r="E483" s="90" t="s">
        <v>1448</v>
      </c>
    </row>
    <row r="484" spans="1:5" ht="58" x14ac:dyDescent="0.35">
      <c r="A484" s="89" t="s">
        <v>1328</v>
      </c>
      <c r="B484" s="89" t="s">
        <v>513</v>
      </c>
      <c r="C484" s="89" t="s">
        <v>1353</v>
      </c>
      <c r="D484" s="89" t="s">
        <v>614</v>
      </c>
      <c r="E484" s="90" t="s">
        <v>1449</v>
      </c>
    </row>
    <row r="485" spans="1:5" ht="72.5" x14ac:dyDescent="0.35">
      <c r="A485" s="89" t="s">
        <v>1328</v>
      </c>
      <c r="B485" s="89" t="s">
        <v>513</v>
      </c>
      <c r="C485" s="89" t="s">
        <v>1353</v>
      </c>
      <c r="D485" s="89" t="s">
        <v>615</v>
      </c>
      <c r="E485" s="90" t="s">
        <v>1450</v>
      </c>
    </row>
    <row r="486" spans="1:5" ht="43.5" x14ac:dyDescent="0.35">
      <c r="A486" s="89" t="s">
        <v>1328</v>
      </c>
      <c r="B486" s="89" t="s">
        <v>513</v>
      </c>
      <c r="C486" s="89" t="s">
        <v>1353</v>
      </c>
      <c r="D486" s="89" t="s">
        <v>616</v>
      </c>
      <c r="E486" s="90" t="s">
        <v>1451</v>
      </c>
    </row>
    <row r="487" spans="1:5" ht="29" x14ac:dyDescent="0.35">
      <c r="A487" s="89" t="s">
        <v>1328</v>
      </c>
      <c r="B487" s="89" t="s">
        <v>513</v>
      </c>
      <c r="C487" s="89" t="s">
        <v>1353</v>
      </c>
      <c r="D487" s="89" t="s">
        <v>617</v>
      </c>
      <c r="E487" s="90" t="s">
        <v>1452</v>
      </c>
    </row>
    <row r="488" spans="1:5" ht="43.5" x14ac:dyDescent="0.35">
      <c r="A488" s="89" t="s">
        <v>1328</v>
      </c>
      <c r="B488" s="89" t="s">
        <v>513</v>
      </c>
      <c r="C488" s="89" t="s">
        <v>1353</v>
      </c>
      <c r="D488" s="89" t="s">
        <v>618</v>
      </c>
      <c r="E488" s="90" t="s">
        <v>1453</v>
      </c>
    </row>
    <row r="489" spans="1:5" ht="43.5" x14ac:dyDescent="0.35">
      <c r="A489" s="89" t="s">
        <v>1328</v>
      </c>
      <c r="B489" s="89" t="s">
        <v>513</v>
      </c>
      <c r="C489" s="89" t="s">
        <v>1353</v>
      </c>
      <c r="D489" s="89" t="s">
        <v>619</v>
      </c>
      <c r="E489" s="90" t="s">
        <v>1454</v>
      </c>
    </row>
    <row r="490" spans="1:5" ht="72.5" x14ac:dyDescent="0.35">
      <c r="A490" s="89" t="s">
        <v>1328</v>
      </c>
      <c r="B490" s="89" t="s">
        <v>513</v>
      </c>
      <c r="C490" s="89" t="s">
        <v>1353</v>
      </c>
      <c r="D490" s="89" t="s">
        <v>620</v>
      </c>
      <c r="E490" s="90" t="s">
        <v>1455</v>
      </c>
    </row>
    <row r="491" spans="1:5" ht="72.5" x14ac:dyDescent="0.35">
      <c r="A491" s="89" t="s">
        <v>1328</v>
      </c>
      <c r="B491" s="89" t="s">
        <v>513</v>
      </c>
      <c r="C491" s="89" t="s">
        <v>1353</v>
      </c>
      <c r="D491" s="89" t="s">
        <v>621</v>
      </c>
      <c r="E491" s="90" t="s">
        <v>1456</v>
      </c>
    </row>
    <row r="492" spans="1:5" ht="87" x14ac:dyDescent="0.35">
      <c r="A492" s="89" t="s">
        <v>1328</v>
      </c>
      <c r="B492" s="89" t="s">
        <v>513</v>
      </c>
      <c r="C492" s="89" t="s">
        <v>1353</v>
      </c>
      <c r="D492" s="89" t="s">
        <v>622</v>
      </c>
      <c r="E492" s="90" t="s">
        <v>1457</v>
      </c>
    </row>
    <row r="493" spans="1:5" ht="58" x14ac:dyDescent="0.35">
      <c r="A493" s="89" t="s">
        <v>1328</v>
      </c>
      <c r="B493" s="89" t="s">
        <v>513</v>
      </c>
      <c r="C493" s="89" t="s">
        <v>1353</v>
      </c>
      <c r="D493" s="89" t="s">
        <v>623</v>
      </c>
      <c r="E493" s="90" t="s">
        <v>1458</v>
      </c>
    </row>
    <row r="494" spans="1:5" ht="58" x14ac:dyDescent="0.35">
      <c r="A494" s="89" t="s">
        <v>1328</v>
      </c>
      <c r="B494" s="89" t="s">
        <v>513</v>
      </c>
      <c r="C494" s="89" t="s">
        <v>1353</v>
      </c>
      <c r="D494" s="89" t="s">
        <v>624</v>
      </c>
      <c r="E494" s="90" t="s">
        <v>1459</v>
      </c>
    </row>
    <row r="495" spans="1:5" ht="58" x14ac:dyDescent="0.35">
      <c r="A495" s="89" t="s">
        <v>1328</v>
      </c>
      <c r="B495" s="89" t="s">
        <v>513</v>
      </c>
      <c r="C495" s="89" t="s">
        <v>1353</v>
      </c>
      <c r="D495" s="89" t="s">
        <v>625</v>
      </c>
      <c r="E495" s="90" t="s">
        <v>1460</v>
      </c>
    </row>
    <row r="496" spans="1:5" ht="72.5" x14ac:dyDescent="0.35">
      <c r="A496" s="89" t="s">
        <v>1328</v>
      </c>
      <c r="B496" s="89" t="s">
        <v>513</v>
      </c>
      <c r="C496" s="89" t="s">
        <v>1353</v>
      </c>
      <c r="D496" s="89" t="s">
        <v>626</v>
      </c>
      <c r="E496" s="90" t="s">
        <v>1461</v>
      </c>
    </row>
    <row r="497" spans="1:5" ht="58" x14ac:dyDescent="0.35">
      <c r="A497" s="89" t="s">
        <v>1328</v>
      </c>
      <c r="B497" s="89" t="s">
        <v>513</v>
      </c>
      <c r="C497" s="89" t="s">
        <v>1353</v>
      </c>
      <c r="D497" s="89" t="s">
        <v>627</v>
      </c>
      <c r="E497" s="90" t="s">
        <v>1462</v>
      </c>
    </row>
    <row r="498" spans="1:5" ht="43.5" x14ac:dyDescent="0.35">
      <c r="A498" s="89" t="s">
        <v>1328</v>
      </c>
      <c r="B498" s="89" t="s">
        <v>513</v>
      </c>
      <c r="C498" s="89" t="s">
        <v>1353</v>
      </c>
      <c r="D498" s="89" t="s">
        <v>628</v>
      </c>
      <c r="E498" s="90" t="s">
        <v>1463</v>
      </c>
    </row>
    <row r="499" spans="1:5" x14ac:dyDescent="0.35">
      <c r="A499" s="89" t="s">
        <v>1328</v>
      </c>
      <c r="B499" s="89" t="s">
        <v>513</v>
      </c>
      <c r="C499" s="89" t="s">
        <v>1353</v>
      </c>
      <c r="D499" s="89" t="s">
        <v>629</v>
      </c>
      <c r="E499" s="90" t="s">
        <v>1464</v>
      </c>
    </row>
    <row r="500" spans="1:5" ht="58" x14ac:dyDescent="0.35">
      <c r="A500" s="89" t="s">
        <v>1328</v>
      </c>
      <c r="B500" s="89" t="s">
        <v>513</v>
      </c>
      <c r="C500" s="89" t="s">
        <v>1353</v>
      </c>
      <c r="D500" s="89" t="s">
        <v>630</v>
      </c>
      <c r="E500" s="90" t="s">
        <v>1465</v>
      </c>
    </row>
    <row r="501" spans="1:5" ht="72.5" x14ac:dyDescent="0.35">
      <c r="A501" s="89" t="s">
        <v>1328</v>
      </c>
      <c r="B501" s="89" t="s">
        <v>513</v>
      </c>
      <c r="C501" s="89" t="s">
        <v>1353</v>
      </c>
      <c r="D501" s="89" t="s">
        <v>631</v>
      </c>
      <c r="E501" s="90" t="s">
        <v>1466</v>
      </c>
    </row>
    <row r="502" spans="1:5" ht="43.5" x14ac:dyDescent="0.35">
      <c r="A502" s="89" t="s">
        <v>1328</v>
      </c>
      <c r="B502" s="89" t="s">
        <v>513</v>
      </c>
      <c r="C502" s="89" t="s">
        <v>1353</v>
      </c>
      <c r="D502" s="89" t="s">
        <v>632</v>
      </c>
      <c r="E502" s="90" t="s">
        <v>1467</v>
      </c>
    </row>
    <row r="503" spans="1:5" ht="43.5" x14ac:dyDescent="0.35">
      <c r="A503" s="89" t="s">
        <v>1328</v>
      </c>
      <c r="B503" s="89" t="s">
        <v>513</v>
      </c>
      <c r="C503" s="89" t="s">
        <v>1353</v>
      </c>
      <c r="D503" s="89" t="s">
        <v>633</v>
      </c>
      <c r="E503" s="90" t="s">
        <v>1468</v>
      </c>
    </row>
    <row r="504" spans="1:5" ht="72.5" x14ac:dyDescent="0.35">
      <c r="A504" s="89" t="s">
        <v>1328</v>
      </c>
      <c r="B504" s="89" t="s">
        <v>513</v>
      </c>
      <c r="C504" s="89" t="s">
        <v>1353</v>
      </c>
      <c r="D504" s="89" t="s">
        <v>634</v>
      </c>
      <c r="E504" s="90" t="s">
        <v>1469</v>
      </c>
    </row>
    <row r="505" spans="1:5" ht="43.5" x14ac:dyDescent="0.35">
      <c r="A505" s="89" t="s">
        <v>1328</v>
      </c>
      <c r="B505" s="89" t="s">
        <v>513</v>
      </c>
      <c r="C505" s="89" t="s">
        <v>1353</v>
      </c>
      <c r="D505" s="89" t="s">
        <v>635</v>
      </c>
      <c r="E505" s="90" t="s">
        <v>1470</v>
      </c>
    </row>
    <row r="506" spans="1:5" ht="29" x14ac:dyDescent="0.35">
      <c r="A506" s="89" t="s">
        <v>1328</v>
      </c>
      <c r="B506" s="89" t="s">
        <v>513</v>
      </c>
      <c r="C506" s="89" t="s">
        <v>1353</v>
      </c>
      <c r="D506" s="89" t="s">
        <v>636</v>
      </c>
      <c r="E506" s="90" t="s">
        <v>1471</v>
      </c>
    </row>
    <row r="507" spans="1:5" ht="72.5" x14ac:dyDescent="0.35">
      <c r="A507" s="89" t="s">
        <v>1328</v>
      </c>
      <c r="B507" s="89" t="s">
        <v>513</v>
      </c>
      <c r="C507" s="89" t="s">
        <v>1353</v>
      </c>
      <c r="D507" s="89" t="s">
        <v>637</v>
      </c>
      <c r="E507" s="90" t="s">
        <v>1472</v>
      </c>
    </row>
    <row r="508" spans="1:5" ht="43.5" x14ac:dyDescent="0.35">
      <c r="A508" s="89" t="s">
        <v>1328</v>
      </c>
      <c r="B508" s="89" t="s">
        <v>513</v>
      </c>
      <c r="C508" s="89" t="s">
        <v>1353</v>
      </c>
      <c r="D508" s="89" t="s">
        <v>638</v>
      </c>
      <c r="E508" s="90" t="s">
        <v>1473</v>
      </c>
    </row>
    <row r="509" spans="1:5" ht="43.5" x14ac:dyDescent="0.35">
      <c r="A509" s="89" t="s">
        <v>1328</v>
      </c>
      <c r="B509" s="89" t="s">
        <v>513</v>
      </c>
      <c r="C509" s="89" t="s">
        <v>1353</v>
      </c>
      <c r="D509" s="89" t="s">
        <v>639</v>
      </c>
      <c r="E509" s="90" t="s">
        <v>1474</v>
      </c>
    </row>
    <row r="510" spans="1:5" ht="58" x14ac:dyDescent="0.35">
      <c r="A510" s="89" t="s">
        <v>1328</v>
      </c>
      <c r="B510" s="89" t="s">
        <v>513</v>
      </c>
      <c r="C510" s="89" t="s">
        <v>1353</v>
      </c>
      <c r="D510" s="89" t="s">
        <v>640</v>
      </c>
      <c r="E510" s="90" t="s">
        <v>1475</v>
      </c>
    </row>
    <row r="511" spans="1:5" ht="43.5" x14ac:dyDescent="0.35">
      <c r="A511" s="89" t="s">
        <v>1328</v>
      </c>
      <c r="B511" s="89" t="s">
        <v>513</v>
      </c>
      <c r="C511" s="89" t="s">
        <v>1353</v>
      </c>
      <c r="D511" s="89" t="s">
        <v>641</v>
      </c>
      <c r="E511" s="90" t="s">
        <v>1476</v>
      </c>
    </row>
    <row r="512" spans="1:5" ht="43.5" x14ac:dyDescent="0.35">
      <c r="A512" s="89" t="s">
        <v>1328</v>
      </c>
      <c r="B512" s="89" t="s">
        <v>513</v>
      </c>
      <c r="C512" s="89" t="s">
        <v>1353</v>
      </c>
      <c r="D512" s="89" t="s">
        <v>642</v>
      </c>
      <c r="E512" s="90" t="s">
        <v>1477</v>
      </c>
    </row>
    <row r="513" spans="1:5" ht="72.5" x14ac:dyDescent="0.35">
      <c r="A513" s="89" t="s">
        <v>1328</v>
      </c>
      <c r="B513" s="89" t="s">
        <v>513</v>
      </c>
      <c r="C513" s="89" t="s">
        <v>1353</v>
      </c>
      <c r="D513" s="89" t="s">
        <v>643</v>
      </c>
      <c r="E513" s="90" t="s">
        <v>1478</v>
      </c>
    </row>
    <row r="514" spans="1:5" ht="43.5" x14ac:dyDescent="0.35">
      <c r="A514" s="89" t="s">
        <v>1328</v>
      </c>
      <c r="B514" s="89" t="s">
        <v>513</v>
      </c>
      <c r="C514" s="89" t="s">
        <v>1353</v>
      </c>
      <c r="D514" s="89" t="s">
        <v>644</v>
      </c>
      <c r="E514" s="90" t="s">
        <v>1479</v>
      </c>
    </row>
    <row r="515" spans="1:5" ht="58" x14ac:dyDescent="0.35">
      <c r="A515" s="89" t="s">
        <v>1328</v>
      </c>
      <c r="B515" s="89" t="s">
        <v>513</v>
      </c>
      <c r="C515" s="89" t="s">
        <v>1353</v>
      </c>
      <c r="D515" s="89" t="s">
        <v>645</v>
      </c>
      <c r="E515" s="90" t="s">
        <v>1480</v>
      </c>
    </row>
    <row r="516" spans="1:5" ht="29" x14ac:dyDescent="0.35">
      <c r="A516" s="89" t="s">
        <v>1328</v>
      </c>
      <c r="B516" s="89" t="s">
        <v>513</v>
      </c>
      <c r="C516" s="89" t="s">
        <v>1353</v>
      </c>
      <c r="D516" s="89" t="s">
        <v>646</v>
      </c>
      <c r="E516" s="90" t="s">
        <v>1481</v>
      </c>
    </row>
    <row r="517" spans="1:5" ht="58" x14ac:dyDescent="0.35">
      <c r="A517" s="89" t="s">
        <v>1328</v>
      </c>
      <c r="B517" s="89" t="s">
        <v>513</v>
      </c>
      <c r="C517" s="89" t="s">
        <v>1353</v>
      </c>
      <c r="D517" s="89" t="s">
        <v>647</v>
      </c>
      <c r="E517" s="90" t="s">
        <v>1482</v>
      </c>
    </row>
    <row r="518" spans="1:5" ht="43.5" x14ac:dyDescent="0.35">
      <c r="A518" s="89" t="s">
        <v>1328</v>
      </c>
      <c r="B518" s="89" t="s">
        <v>513</v>
      </c>
      <c r="C518" s="89" t="s">
        <v>1353</v>
      </c>
      <c r="D518" s="89" t="s">
        <v>648</v>
      </c>
      <c r="E518" s="90" t="s">
        <v>1483</v>
      </c>
    </row>
    <row r="519" spans="1:5" ht="72.5" x14ac:dyDescent="0.35">
      <c r="A519" s="89" t="s">
        <v>1328</v>
      </c>
      <c r="B519" s="89" t="s">
        <v>513</v>
      </c>
      <c r="C519" s="89" t="s">
        <v>1353</v>
      </c>
      <c r="D519" s="89" t="s">
        <v>649</v>
      </c>
      <c r="E519" s="90" t="s">
        <v>1484</v>
      </c>
    </row>
    <row r="520" spans="1:5" ht="43.5" x14ac:dyDescent="0.35">
      <c r="A520" s="89" t="s">
        <v>1328</v>
      </c>
      <c r="B520" s="89" t="s">
        <v>513</v>
      </c>
      <c r="C520" s="89" t="s">
        <v>1353</v>
      </c>
      <c r="D520" s="89" t="s">
        <v>650</v>
      </c>
      <c r="E520" s="90" t="s">
        <v>1485</v>
      </c>
    </row>
    <row r="521" spans="1:5" ht="58" x14ac:dyDescent="0.35">
      <c r="A521" s="89" t="s">
        <v>1328</v>
      </c>
      <c r="B521" s="89" t="s">
        <v>513</v>
      </c>
      <c r="C521" s="89" t="s">
        <v>1353</v>
      </c>
      <c r="D521" s="89" t="s">
        <v>651</v>
      </c>
      <c r="E521" s="90" t="s">
        <v>1486</v>
      </c>
    </row>
    <row r="522" spans="1:5" ht="72.5" x14ac:dyDescent="0.35">
      <c r="A522" s="89" t="s">
        <v>1328</v>
      </c>
      <c r="B522" s="89" t="s">
        <v>513</v>
      </c>
      <c r="C522" s="89" t="s">
        <v>1353</v>
      </c>
      <c r="D522" s="89" t="s">
        <v>652</v>
      </c>
      <c r="E522" s="90" t="s">
        <v>1487</v>
      </c>
    </row>
    <row r="523" spans="1:5" ht="58" x14ac:dyDescent="0.35">
      <c r="A523" s="89" t="s">
        <v>1328</v>
      </c>
      <c r="B523" s="89" t="s">
        <v>513</v>
      </c>
      <c r="C523" s="89" t="s">
        <v>1353</v>
      </c>
      <c r="D523" s="89" t="s">
        <v>653</v>
      </c>
      <c r="E523" s="90" t="s">
        <v>1488</v>
      </c>
    </row>
    <row r="524" spans="1:5" ht="43.5" x14ac:dyDescent="0.35">
      <c r="A524" s="89" t="s">
        <v>1328</v>
      </c>
      <c r="B524" s="89" t="s">
        <v>513</v>
      </c>
      <c r="C524" s="89" t="s">
        <v>1353</v>
      </c>
      <c r="D524" s="89" t="s">
        <v>654</v>
      </c>
      <c r="E524" s="90" t="s">
        <v>1489</v>
      </c>
    </row>
    <row r="525" spans="1:5" ht="58" x14ac:dyDescent="0.35">
      <c r="A525" s="89" t="s">
        <v>1328</v>
      </c>
      <c r="B525" s="89" t="s">
        <v>513</v>
      </c>
      <c r="C525" s="89" t="s">
        <v>1353</v>
      </c>
      <c r="D525" s="89" t="s">
        <v>655</v>
      </c>
      <c r="E525" s="90" t="s">
        <v>1490</v>
      </c>
    </row>
    <row r="526" spans="1:5" ht="58" x14ac:dyDescent="0.35">
      <c r="A526" s="89" t="s">
        <v>1328</v>
      </c>
      <c r="B526" s="89" t="s">
        <v>513</v>
      </c>
      <c r="C526" s="89" t="s">
        <v>1353</v>
      </c>
      <c r="D526" s="89" t="s">
        <v>656</v>
      </c>
      <c r="E526" s="90" t="s">
        <v>1491</v>
      </c>
    </row>
    <row r="527" spans="1:5" ht="58" x14ac:dyDescent="0.35">
      <c r="A527" s="89" t="s">
        <v>1328</v>
      </c>
      <c r="B527" s="89" t="s">
        <v>513</v>
      </c>
      <c r="C527" s="89" t="s">
        <v>1353</v>
      </c>
      <c r="D527" s="89" t="s">
        <v>657</v>
      </c>
      <c r="E527" s="90" t="s">
        <v>1492</v>
      </c>
    </row>
    <row r="528" spans="1:5" ht="58" x14ac:dyDescent="0.35">
      <c r="A528" s="89" t="s">
        <v>1328</v>
      </c>
      <c r="B528" s="89" t="s">
        <v>513</v>
      </c>
      <c r="C528" s="89" t="s">
        <v>1353</v>
      </c>
      <c r="D528" s="89" t="s">
        <v>658</v>
      </c>
      <c r="E528" s="90" t="s">
        <v>1493</v>
      </c>
    </row>
    <row r="529" spans="1:5" ht="43.5" x14ac:dyDescent="0.35">
      <c r="A529" s="89" t="s">
        <v>1328</v>
      </c>
      <c r="B529" s="89" t="s">
        <v>513</v>
      </c>
      <c r="C529" s="89" t="s">
        <v>1353</v>
      </c>
      <c r="D529" s="89" t="s">
        <v>659</v>
      </c>
      <c r="E529" s="90" t="s">
        <v>1494</v>
      </c>
    </row>
    <row r="530" spans="1:5" ht="43.5" x14ac:dyDescent="0.35">
      <c r="A530" s="89" t="s">
        <v>1328</v>
      </c>
      <c r="B530" s="89" t="s">
        <v>513</v>
      </c>
      <c r="C530" s="89" t="s">
        <v>1353</v>
      </c>
      <c r="D530" s="89" t="s">
        <v>660</v>
      </c>
      <c r="E530" s="90" t="s">
        <v>1495</v>
      </c>
    </row>
    <row r="531" spans="1:5" ht="72.5" x14ac:dyDescent="0.35">
      <c r="A531" s="89" t="s">
        <v>1328</v>
      </c>
      <c r="B531" s="89" t="s">
        <v>513</v>
      </c>
      <c r="C531" s="89" t="s">
        <v>1353</v>
      </c>
      <c r="D531" s="89" t="s">
        <v>661</v>
      </c>
      <c r="E531" s="90" t="s">
        <v>1496</v>
      </c>
    </row>
    <row r="532" spans="1:5" ht="58" x14ac:dyDescent="0.35">
      <c r="A532" s="89" t="s">
        <v>1328</v>
      </c>
      <c r="B532" s="89" t="s">
        <v>513</v>
      </c>
      <c r="C532" s="89" t="s">
        <v>1353</v>
      </c>
      <c r="D532" s="89" t="s">
        <v>662</v>
      </c>
      <c r="E532" s="90" t="s">
        <v>1497</v>
      </c>
    </row>
    <row r="533" spans="1:5" ht="29" x14ac:dyDescent="0.35">
      <c r="A533" s="89" t="s">
        <v>1328</v>
      </c>
      <c r="B533" s="89" t="s">
        <v>513</v>
      </c>
      <c r="C533" s="89" t="s">
        <v>1353</v>
      </c>
      <c r="D533" s="89" t="s">
        <v>663</v>
      </c>
      <c r="E533" s="90" t="s">
        <v>1498</v>
      </c>
    </row>
    <row r="534" spans="1:5" ht="58" x14ac:dyDescent="0.35">
      <c r="A534" s="89" t="s">
        <v>1328</v>
      </c>
      <c r="B534" s="89" t="s">
        <v>513</v>
      </c>
      <c r="C534" s="89" t="s">
        <v>1353</v>
      </c>
      <c r="D534" s="89" t="s">
        <v>664</v>
      </c>
      <c r="E534" s="90" t="s">
        <v>1499</v>
      </c>
    </row>
    <row r="535" spans="1:5" ht="58" x14ac:dyDescent="0.35">
      <c r="A535" s="89" t="s">
        <v>1328</v>
      </c>
      <c r="B535" s="89" t="s">
        <v>513</v>
      </c>
      <c r="C535" s="89" t="s">
        <v>1353</v>
      </c>
      <c r="D535" s="89" t="s">
        <v>665</v>
      </c>
      <c r="E535" s="90" t="s">
        <v>1500</v>
      </c>
    </row>
    <row r="536" spans="1:5" ht="43.5" x14ac:dyDescent="0.35">
      <c r="A536" s="89" t="s">
        <v>1328</v>
      </c>
      <c r="B536" s="89" t="s">
        <v>513</v>
      </c>
      <c r="C536" s="89" t="s">
        <v>1353</v>
      </c>
      <c r="D536" s="89" t="s">
        <v>666</v>
      </c>
      <c r="E536" s="90" t="s">
        <v>1501</v>
      </c>
    </row>
    <row r="537" spans="1:5" x14ac:dyDescent="0.35">
      <c r="A537" s="89" t="s">
        <v>1328</v>
      </c>
      <c r="B537" s="89" t="s">
        <v>513</v>
      </c>
      <c r="C537" s="89" t="s">
        <v>1353</v>
      </c>
      <c r="D537" s="89" t="s">
        <v>667</v>
      </c>
      <c r="E537" s="90" t="s">
        <v>1502</v>
      </c>
    </row>
    <row r="538" spans="1:5" ht="58" x14ac:dyDescent="0.35">
      <c r="A538" s="89" t="s">
        <v>1328</v>
      </c>
      <c r="B538" s="89" t="s">
        <v>513</v>
      </c>
      <c r="C538" s="89" t="s">
        <v>1353</v>
      </c>
      <c r="D538" s="89" t="s">
        <v>668</v>
      </c>
      <c r="E538" s="90" t="s">
        <v>1503</v>
      </c>
    </row>
    <row r="539" spans="1:5" ht="58" x14ac:dyDescent="0.35">
      <c r="A539" s="89" t="s">
        <v>1328</v>
      </c>
      <c r="B539" s="89" t="s">
        <v>513</v>
      </c>
      <c r="C539" s="89" t="s">
        <v>1353</v>
      </c>
      <c r="D539" s="89" t="s">
        <v>669</v>
      </c>
      <c r="E539" s="90" t="s">
        <v>1504</v>
      </c>
    </row>
    <row r="540" spans="1:5" ht="58" x14ac:dyDescent="0.35">
      <c r="A540" s="89" t="s">
        <v>1328</v>
      </c>
      <c r="B540" s="89" t="s">
        <v>513</v>
      </c>
      <c r="C540" s="89" t="s">
        <v>1353</v>
      </c>
      <c r="D540" s="89" t="s">
        <v>670</v>
      </c>
      <c r="E540" s="90" t="s">
        <v>1505</v>
      </c>
    </row>
    <row r="541" spans="1:5" ht="58" x14ac:dyDescent="0.35">
      <c r="A541" s="89" t="s">
        <v>1328</v>
      </c>
      <c r="B541" s="89" t="s">
        <v>513</v>
      </c>
      <c r="C541" s="89" t="s">
        <v>1353</v>
      </c>
      <c r="D541" s="89" t="s">
        <v>671</v>
      </c>
      <c r="E541" s="90" t="s">
        <v>1506</v>
      </c>
    </row>
    <row r="542" spans="1:5" ht="58" x14ac:dyDescent="0.35">
      <c r="A542" s="89" t="s">
        <v>1328</v>
      </c>
      <c r="B542" s="89" t="s">
        <v>513</v>
      </c>
      <c r="C542" s="89" t="s">
        <v>1353</v>
      </c>
      <c r="D542" s="89" t="s">
        <v>672</v>
      </c>
      <c r="E542" s="90" t="s">
        <v>1507</v>
      </c>
    </row>
    <row r="543" spans="1:5" ht="43.5" x14ac:dyDescent="0.35">
      <c r="A543" s="89" t="s">
        <v>1328</v>
      </c>
      <c r="B543" s="89" t="s">
        <v>513</v>
      </c>
      <c r="C543" s="89" t="s">
        <v>1353</v>
      </c>
      <c r="D543" s="89" t="s">
        <v>673</v>
      </c>
      <c r="E543" s="90" t="s">
        <v>1508</v>
      </c>
    </row>
    <row r="544" spans="1:5" ht="29" x14ac:dyDescent="0.35">
      <c r="A544" s="89" t="s">
        <v>1328</v>
      </c>
      <c r="B544" s="89" t="s">
        <v>513</v>
      </c>
      <c r="C544" s="89" t="s">
        <v>1353</v>
      </c>
      <c r="D544" s="89" t="s">
        <v>674</v>
      </c>
      <c r="E544" s="90" t="s">
        <v>1509</v>
      </c>
    </row>
    <row r="545" spans="1:5" ht="43.5" x14ac:dyDescent="0.35">
      <c r="A545" s="89" t="s">
        <v>1328</v>
      </c>
      <c r="B545" s="89" t="s">
        <v>513</v>
      </c>
      <c r="C545" s="89" t="s">
        <v>1353</v>
      </c>
      <c r="D545" s="89" t="s">
        <v>675</v>
      </c>
      <c r="E545" s="90" t="s">
        <v>1510</v>
      </c>
    </row>
    <row r="546" spans="1:5" ht="72.5" x14ac:dyDescent="0.35">
      <c r="A546" s="89" t="s">
        <v>1328</v>
      </c>
      <c r="B546" s="89" t="s">
        <v>513</v>
      </c>
      <c r="C546" s="89" t="s">
        <v>1353</v>
      </c>
      <c r="D546" s="89" t="s">
        <v>676</v>
      </c>
      <c r="E546" s="90" t="s">
        <v>1511</v>
      </c>
    </row>
    <row r="547" spans="1:5" ht="43.5" x14ac:dyDescent="0.35">
      <c r="A547" s="89" t="s">
        <v>1328</v>
      </c>
      <c r="B547" s="89" t="s">
        <v>513</v>
      </c>
      <c r="C547" s="89" t="s">
        <v>1353</v>
      </c>
      <c r="D547" s="89" t="s">
        <v>677</v>
      </c>
      <c r="E547" s="90" t="s">
        <v>1512</v>
      </c>
    </row>
    <row r="548" spans="1:5" ht="58" x14ac:dyDescent="0.35">
      <c r="A548" s="89" t="s">
        <v>1328</v>
      </c>
      <c r="B548" s="89" t="s">
        <v>513</v>
      </c>
      <c r="C548" s="89" t="s">
        <v>1353</v>
      </c>
      <c r="D548" s="89" t="s">
        <v>678</v>
      </c>
      <c r="E548" s="90" t="s">
        <v>1513</v>
      </c>
    </row>
    <row r="549" spans="1:5" ht="43.5" x14ac:dyDescent="0.35">
      <c r="A549" s="89" t="s">
        <v>1328</v>
      </c>
      <c r="B549" s="89" t="s">
        <v>513</v>
      </c>
      <c r="C549" s="89" t="s">
        <v>1353</v>
      </c>
      <c r="D549" s="89" t="s">
        <v>679</v>
      </c>
      <c r="E549" s="90" t="s">
        <v>1514</v>
      </c>
    </row>
    <row r="550" spans="1:5" ht="43.5" x14ac:dyDescent="0.35">
      <c r="A550" s="89" t="s">
        <v>1328</v>
      </c>
      <c r="B550" s="89" t="s">
        <v>513</v>
      </c>
      <c r="C550" s="89" t="s">
        <v>1353</v>
      </c>
      <c r="D550" s="89" t="s">
        <v>680</v>
      </c>
      <c r="E550" s="90" t="s">
        <v>1515</v>
      </c>
    </row>
    <row r="551" spans="1:5" ht="72.5" x14ac:dyDescent="0.35">
      <c r="A551" s="89" t="s">
        <v>1328</v>
      </c>
      <c r="B551" s="89" t="s">
        <v>513</v>
      </c>
      <c r="C551" s="89" t="s">
        <v>1353</v>
      </c>
      <c r="D551" s="89" t="s">
        <v>681</v>
      </c>
      <c r="E551" s="90" t="s">
        <v>1516</v>
      </c>
    </row>
    <row r="552" spans="1:5" ht="72.5" x14ac:dyDescent="0.35">
      <c r="A552" s="89" t="s">
        <v>1328</v>
      </c>
      <c r="B552" s="89" t="s">
        <v>513</v>
      </c>
      <c r="C552" s="89" t="s">
        <v>1353</v>
      </c>
      <c r="D552" s="89" t="s">
        <v>682</v>
      </c>
      <c r="E552" s="90" t="s">
        <v>1517</v>
      </c>
    </row>
    <row r="553" spans="1:5" ht="58" x14ac:dyDescent="0.35">
      <c r="A553" s="89" t="s">
        <v>1328</v>
      </c>
      <c r="B553" s="89" t="s">
        <v>513</v>
      </c>
      <c r="C553" s="89" t="s">
        <v>1353</v>
      </c>
      <c r="D553" s="89" t="s">
        <v>683</v>
      </c>
      <c r="E553" s="90" t="s">
        <v>1518</v>
      </c>
    </row>
    <row r="554" spans="1:5" ht="43.5" x14ac:dyDescent="0.35">
      <c r="A554" s="89" t="s">
        <v>1328</v>
      </c>
      <c r="B554" s="89" t="s">
        <v>513</v>
      </c>
      <c r="C554" s="89" t="s">
        <v>1353</v>
      </c>
      <c r="D554" s="89" t="s">
        <v>684</v>
      </c>
      <c r="E554" s="90" t="s">
        <v>1519</v>
      </c>
    </row>
    <row r="555" spans="1:5" ht="29" x14ac:dyDescent="0.35">
      <c r="A555" s="89" t="s">
        <v>1328</v>
      </c>
      <c r="B555" s="89" t="s">
        <v>513</v>
      </c>
      <c r="C555" s="89" t="s">
        <v>1353</v>
      </c>
      <c r="D555" s="89" t="s">
        <v>685</v>
      </c>
      <c r="E555" s="90" t="s">
        <v>1520</v>
      </c>
    </row>
    <row r="556" spans="1:5" ht="72.5" x14ac:dyDescent="0.35">
      <c r="A556" s="89" t="s">
        <v>1328</v>
      </c>
      <c r="B556" s="89" t="s">
        <v>513</v>
      </c>
      <c r="C556" s="89" t="s">
        <v>1353</v>
      </c>
      <c r="D556" s="89" t="s">
        <v>686</v>
      </c>
      <c r="E556" s="90" t="s">
        <v>1521</v>
      </c>
    </row>
    <row r="557" spans="1:5" ht="58" x14ac:dyDescent="0.35">
      <c r="A557" s="89" t="s">
        <v>1328</v>
      </c>
      <c r="B557" s="89" t="s">
        <v>513</v>
      </c>
      <c r="C557" s="89" t="s">
        <v>1353</v>
      </c>
      <c r="D557" s="89" t="s">
        <v>687</v>
      </c>
      <c r="E557" s="90" t="s">
        <v>1522</v>
      </c>
    </row>
    <row r="558" spans="1:5" ht="72.5" x14ac:dyDescent="0.35">
      <c r="A558" s="89" t="s">
        <v>1328</v>
      </c>
      <c r="B558" s="89" t="s">
        <v>513</v>
      </c>
      <c r="C558" s="89" t="s">
        <v>1353</v>
      </c>
      <c r="D558" s="89" t="s">
        <v>688</v>
      </c>
      <c r="E558" s="90" t="s">
        <v>1523</v>
      </c>
    </row>
    <row r="559" spans="1:5" ht="58" x14ac:dyDescent="0.35">
      <c r="A559" s="89" t="s">
        <v>1328</v>
      </c>
      <c r="B559" s="89" t="s">
        <v>513</v>
      </c>
      <c r="C559" s="89" t="s">
        <v>1353</v>
      </c>
      <c r="D559" s="89" t="s">
        <v>689</v>
      </c>
      <c r="E559" s="90" t="s">
        <v>1524</v>
      </c>
    </row>
    <row r="560" spans="1:5" ht="58" x14ac:dyDescent="0.35">
      <c r="A560" s="89" t="s">
        <v>1328</v>
      </c>
      <c r="B560" s="89" t="s">
        <v>513</v>
      </c>
      <c r="C560" s="89" t="s">
        <v>1353</v>
      </c>
      <c r="D560" s="89" t="s">
        <v>690</v>
      </c>
      <c r="E560" s="90" t="s">
        <v>1525</v>
      </c>
    </row>
    <row r="561" spans="1:5" ht="43.5" x14ac:dyDescent="0.35">
      <c r="A561" s="89" t="s">
        <v>1328</v>
      </c>
      <c r="B561" s="89" t="s">
        <v>513</v>
      </c>
      <c r="C561" s="89" t="s">
        <v>1353</v>
      </c>
      <c r="D561" s="89" t="s">
        <v>691</v>
      </c>
      <c r="E561" s="90" t="s">
        <v>1526</v>
      </c>
    </row>
    <row r="562" spans="1:5" ht="72.5" x14ac:dyDescent="0.35">
      <c r="A562" s="89" t="s">
        <v>1328</v>
      </c>
      <c r="B562" s="89" t="s">
        <v>513</v>
      </c>
      <c r="C562" s="89" t="s">
        <v>1353</v>
      </c>
      <c r="D562" s="89" t="s">
        <v>692</v>
      </c>
      <c r="E562" s="90" t="s">
        <v>1527</v>
      </c>
    </row>
    <row r="563" spans="1:5" ht="58" x14ac:dyDescent="0.35">
      <c r="A563" s="89" t="s">
        <v>1328</v>
      </c>
      <c r="B563" s="89" t="s">
        <v>513</v>
      </c>
      <c r="C563" s="89" t="s">
        <v>1353</v>
      </c>
      <c r="D563" s="89" t="s">
        <v>693</v>
      </c>
      <c r="E563" s="90" t="s">
        <v>1528</v>
      </c>
    </row>
    <row r="564" spans="1:5" ht="72.5" x14ac:dyDescent="0.35">
      <c r="A564" s="89" t="s">
        <v>1328</v>
      </c>
      <c r="B564" s="89" t="s">
        <v>513</v>
      </c>
      <c r="C564" s="89" t="s">
        <v>1353</v>
      </c>
      <c r="D564" s="89" t="s">
        <v>694</v>
      </c>
      <c r="E564" s="90" t="s">
        <v>1529</v>
      </c>
    </row>
    <row r="565" spans="1:5" ht="72.5" x14ac:dyDescent="0.35">
      <c r="A565" s="89" t="s">
        <v>1328</v>
      </c>
      <c r="B565" s="89" t="s">
        <v>513</v>
      </c>
      <c r="C565" s="89" t="s">
        <v>1353</v>
      </c>
      <c r="D565" s="89" t="s">
        <v>695</v>
      </c>
      <c r="E565" s="90" t="s">
        <v>1530</v>
      </c>
    </row>
    <row r="566" spans="1:5" ht="43.5" x14ac:dyDescent="0.35">
      <c r="A566" s="89" t="s">
        <v>1328</v>
      </c>
      <c r="B566" s="89" t="s">
        <v>513</v>
      </c>
      <c r="C566" s="89" t="s">
        <v>1353</v>
      </c>
      <c r="D566" s="89" t="s">
        <v>696</v>
      </c>
      <c r="E566" s="90" t="s">
        <v>1531</v>
      </c>
    </row>
    <row r="567" spans="1:5" ht="43.5" x14ac:dyDescent="0.35">
      <c r="A567" s="89" t="s">
        <v>1328</v>
      </c>
      <c r="B567" s="89" t="s">
        <v>513</v>
      </c>
      <c r="C567" s="89" t="s">
        <v>1353</v>
      </c>
      <c r="D567" s="89" t="s">
        <v>697</v>
      </c>
      <c r="E567" s="90" t="s">
        <v>1532</v>
      </c>
    </row>
    <row r="568" spans="1:5" ht="72.5" x14ac:dyDescent="0.35">
      <c r="A568" s="89" t="s">
        <v>1328</v>
      </c>
      <c r="B568" s="89" t="s">
        <v>513</v>
      </c>
      <c r="C568" s="89" t="s">
        <v>1353</v>
      </c>
      <c r="D568" s="89" t="s">
        <v>698</v>
      </c>
      <c r="E568" s="90" t="s">
        <v>1533</v>
      </c>
    </row>
    <row r="569" spans="1:5" ht="72.5" x14ac:dyDescent="0.35">
      <c r="A569" s="89" t="s">
        <v>1328</v>
      </c>
      <c r="B569" s="89" t="s">
        <v>513</v>
      </c>
      <c r="C569" s="89" t="s">
        <v>1353</v>
      </c>
      <c r="D569" s="89" t="s">
        <v>699</v>
      </c>
      <c r="E569" s="90" t="s">
        <v>1534</v>
      </c>
    </row>
    <row r="570" spans="1:5" ht="72.5" x14ac:dyDescent="0.35">
      <c r="A570" s="89" t="s">
        <v>1328</v>
      </c>
      <c r="B570" s="89" t="s">
        <v>513</v>
      </c>
      <c r="C570" s="89" t="s">
        <v>1353</v>
      </c>
      <c r="D570" s="89" t="s">
        <v>700</v>
      </c>
      <c r="E570" s="90" t="s">
        <v>1535</v>
      </c>
    </row>
    <row r="571" spans="1:5" x14ac:dyDescent="0.35">
      <c r="A571" s="89" t="s">
        <v>1328</v>
      </c>
      <c r="B571" s="89" t="s">
        <v>513</v>
      </c>
      <c r="C571" s="89" t="s">
        <v>1353</v>
      </c>
      <c r="D571" s="89" t="s">
        <v>701</v>
      </c>
      <c r="E571" s="90" t="s">
        <v>1536</v>
      </c>
    </row>
    <row r="572" spans="1:5" ht="43.5" x14ac:dyDescent="0.35">
      <c r="A572" s="89" t="s">
        <v>1328</v>
      </c>
      <c r="B572" s="89" t="s">
        <v>513</v>
      </c>
      <c r="C572" s="89" t="s">
        <v>1353</v>
      </c>
      <c r="D572" s="89" t="s">
        <v>702</v>
      </c>
      <c r="E572" s="90" t="s">
        <v>1537</v>
      </c>
    </row>
    <row r="573" spans="1:5" ht="72.5" x14ac:dyDescent="0.35">
      <c r="A573" s="89" t="s">
        <v>1328</v>
      </c>
      <c r="B573" s="89" t="s">
        <v>513</v>
      </c>
      <c r="C573" s="89" t="s">
        <v>1353</v>
      </c>
      <c r="D573" s="89" t="s">
        <v>703</v>
      </c>
      <c r="E573" s="90" t="s">
        <v>1538</v>
      </c>
    </row>
    <row r="574" spans="1:5" ht="43.5" x14ac:dyDescent="0.35">
      <c r="A574" s="89" t="s">
        <v>1328</v>
      </c>
      <c r="B574" s="89" t="s">
        <v>513</v>
      </c>
      <c r="C574" s="89" t="s">
        <v>1353</v>
      </c>
      <c r="D574" s="89" t="s">
        <v>704</v>
      </c>
      <c r="E574" s="90" t="s">
        <v>1539</v>
      </c>
    </row>
    <row r="575" spans="1:5" ht="72.5" x14ac:dyDescent="0.35">
      <c r="A575" s="89" t="s">
        <v>1328</v>
      </c>
      <c r="B575" s="89" t="s">
        <v>513</v>
      </c>
      <c r="C575" s="89" t="s">
        <v>1353</v>
      </c>
      <c r="D575" s="89" t="s">
        <v>705</v>
      </c>
      <c r="E575" s="90" t="s">
        <v>1540</v>
      </c>
    </row>
    <row r="576" spans="1:5" ht="58" x14ac:dyDescent="0.35">
      <c r="A576" s="89" t="s">
        <v>1328</v>
      </c>
      <c r="B576" s="89" t="s">
        <v>513</v>
      </c>
      <c r="C576" s="89" t="s">
        <v>1353</v>
      </c>
      <c r="D576" s="89" t="s">
        <v>706</v>
      </c>
      <c r="E576" s="90" t="s">
        <v>1541</v>
      </c>
    </row>
    <row r="577" spans="1:5" ht="43.5" x14ac:dyDescent="0.35">
      <c r="A577" s="89" t="s">
        <v>1328</v>
      </c>
      <c r="B577" s="89" t="s">
        <v>513</v>
      </c>
      <c r="C577" s="89" t="s">
        <v>1353</v>
      </c>
      <c r="D577" s="89" t="s">
        <v>707</v>
      </c>
      <c r="E577" s="90" t="s">
        <v>1542</v>
      </c>
    </row>
    <row r="578" spans="1:5" ht="58" x14ac:dyDescent="0.35">
      <c r="A578" s="89" t="s">
        <v>1328</v>
      </c>
      <c r="B578" s="89" t="s">
        <v>513</v>
      </c>
      <c r="C578" s="89" t="s">
        <v>1353</v>
      </c>
      <c r="D578" s="89" t="s">
        <v>708</v>
      </c>
      <c r="E578" s="90" t="s">
        <v>1543</v>
      </c>
    </row>
    <row r="579" spans="1:5" ht="29" x14ac:dyDescent="0.35">
      <c r="A579" s="89" t="s">
        <v>1328</v>
      </c>
      <c r="B579" s="89" t="s">
        <v>513</v>
      </c>
      <c r="C579" s="89" t="s">
        <v>1353</v>
      </c>
      <c r="D579" s="89" t="s">
        <v>709</v>
      </c>
      <c r="E579" s="90" t="s">
        <v>1544</v>
      </c>
    </row>
    <row r="580" spans="1:5" ht="58" x14ac:dyDescent="0.35">
      <c r="A580" s="89" t="s">
        <v>1328</v>
      </c>
      <c r="B580" s="89" t="s">
        <v>513</v>
      </c>
      <c r="C580" s="89" t="s">
        <v>1353</v>
      </c>
      <c r="D580" s="89" t="s">
        <v>710</v>
      </c>
      <c r="E580" s="90" t="s">
        <v>1545</v>
      </c>
    </row>
    <row r="581" spans="1:5" ht="43.5" x14ac:dyDescent="0.35">
      <c r="A581" s="89" t="s">
        <v>1328</v>
      </c>
      <c r="B581" s="89" t="s">
        <v>513</v>
      </c>
      <c r="C581" s="89" t="s">
        <v>1353</v>
      </c>
      <c r="D581" s="89" t="s">
        <v>711</v>
      </c>
      <c r="E581" s="90" t="s">
        <v>1546</v>
      </c>
    </row>
    <row r="582" spans="1:5" ht="43.5" x14ac:dyDescent="0.35">
      <c r="A582" s="89" t="s">
        <v>1328</v>
      </c>
      <c r="B582" s="89" t="s">
        <v>513</v>
      </c>
      <c r="C582" s="89" t="s">
        <v>1353</v>
      </c>
      <c r="D582" s="89" t="s">
        <v>712</v>
      </c>
      <c r="E582" s="90" t="s">
        <v>1547</v>
      </c>
    </row>
    <row r="583" spans="1:5" ht="72.5" x14ac:dyDescent="0.35">
      <c r="A583" s="89" t="s">
        <v>1328</v>
      </c>
      <c r="B583" s="89" t="s">
        <v>513</v>
      </c>
      <c r="C583" s="89" t="s">
        <v>1353</v>
      </c>
      <c r="D583" s="89" t="s">
        <v>713</v>
      </c>
      <c r="E583" s="90" t="s">
        <v>1548</v>
      </c>
    </row>
    <row r="584" spans="1:5" ht="43.5" x14ac:dyDescent="0.35">
      <c r="A584" s="89" t="s">
        <v>1328</v>
      </c>
      <c r="B584" s="89" t="s">
        <v>513</v>
      </c>
      <c r="C584" s="89" t="s">
        <v>1353</v>
      </c>
      <c r="D584" s="89" t="s">
        <v>714</v>
      </c>
      <c r="E584" s="90" t="s">
        <v>1549</v>
      </c>
    </row>
    <row r="585" spans="1:5" ht="43.5" x14ac:dyDescent="0.35">
      <c r="A585" s="89" t="s">
        <v>1328</v>
      </c>
      <c r="B585" s="89" t="s">
        <v>513</v>
      </c>
      <c r="C585" s="89" t="s">
        <v>1353</v>
      </c>
      <c r="D585" s="89" t="s">
        <v>715</v>
      </c>
      <c r="E585" s="90" t="s">
        <v>1550</v>
      </c>
    </row>
    <row r="586" spans="1:5" ht="58" x14ac:dyDescent="0.35">
      <c r="A586" s="89" t="s">
        <v>1328</v>
      </c>
      <c r="B586" s="89" t="s">
        <v>513</v>
      </c>
      <c r="C586" s="89" t="s">
        <v>1353</v>
      </c>
      <c r="D586" s="89" t="s">
        <v>716</v>
      </c>
      <c r="E586" s="90" t="s">
        <v>1551</v>
      </c>
    </row>
    <row r="587" spans="1:5" ht="58" x14ac:dyDescent="0.35">
      <c r="A587" s="89" t="s">
        <v>1328</v>
      </c>
      <c r="B587" s="89" t="s">
        <v>513</v>
      </c>
      <c r="C587" s="89" t="s">
        <v>1353</v>
      </c>
      <c r="D587" s="89" t="s">
        <v>717</v>
      </c>
      <c r="E587" s="90" t="s">
        <v>1552</v>
      </c>
    </row>
    <row r="588" spans="1:5" ht="43.5" x14ac:dyDescent="0.35">
      <c r="A588" s="89" t="s">
        <v>1328</v>
      </c>
      <c r="B588" s="89" t="s">
        <v>513</v>
      </c>
      <c r="C588" s="89" t="s">
        <v>1353</v>
      </c>
      <c r="D588" s="89" t="s">
        <v>718</v>
      </c>
      <c r="E588" s="90" t="s">
        <v>1553</v>
      </c>
    </row>
    <row r="589" spans="1:5" ht="29" x14ac:dyDescent="0.35">
      <c r="A589" s="89" t="s">
        <v>1328</v>
      </c>
      <c r="B589" s="89" t="s">
        <v>513</v>
      </c>
      <c r="C589" s="89" t="s">
        <v>1353</v>
      </c>
      <c r="D589" s="89" t="s">
        <v>719</v>
      </c>
      <c r="E589" s="90" t="s">
        <v>1554</v>
      </c>
    </row>
    <row r="590" spans="1:5" ht="72.5" x14ac:dyDescent="0.35">
      <c r="A590" s="89" t="s">
        <v>1328</v>
      </c>
      <c r="B590" s="89" t="s">
        <v>513</v>
      </c>
      <c r="C590" s="89" t="s">
        <v>1353</v>
      </c>
      <c r="D590" s="89" t="s">
        <v>720</v>
      </c>
      <c r="E590" s="90" t="s">
        <v>1555</v>
      </c>
    </row>
    <row r="591" spans="1:5" ht="43.5" x14ac:dyDescent="0.35">
      <c r="A591" s="89" t="s">
        <v>1328</v>
      </c>
      <c r="B591" s="89" t="s">
        <v>513</v>
      </c>
      <c r="C591" s="89" t="s">
        <v>1353</v>
      </c>
      <c r="D591" s="89" t="s">
        <v>721</v>
      </c>
      <c r="E591" s="90" t="s">
        <v>1556</v>
      </c>
    </row>
    <row r="592" spans="1:5" ht="72.5" x14ac:dyDescent="0.35">
      <c r="A592" s="89" t="s">
        <v>1328</v>
      </c>
      <c r="B592" s="89" t="s">
        <v>513</v>
      </c>
      <c r="C592" s="89" t="s">
        <v>1353</v>
      </c>
      <c r="D592" s="89" t="s">
        <v>722</v>
      </c>
      <c r="E592" s="90" t="s">
        <v>1557</v>
      </c>
    </row>
    <row r="593" spans="1:5" ht="43.5" x14ac:dyDescent="0.35">
      <c r="A593" s="89" t="s">
        <v>1328</v>
      </c>
      <c r="B593" s="89" t="s">
        <v>513</v>
      </c>
      <c r="C593" s="89" t="s">
        <v>1353</v>
      </c>
      <c r="D593" s="89" t="s">
        <v>723</v>
      </c>
      <c r="E593" s="90" t="s">
        <v>1558</v>
      </c>
    </row>
    <row r="594" spans="1:5" ht="72.5" x14ac:dyDescent="0.35">
      <c r="A594" s="89" t="s">
        <v>1328</v>
      </c>
      <c r="B594" s="89" t="s">
        <v>513</v>
      </c>
      <c r="C594" s="89" t="s">
        <v>1353</v>
      </c>
      <c r="D594" s="89" t="s">
        <v>724</v>
      </c>
      <c r="E594" s="90" t="s">
        <v>1559</v>
      </c>
    </row>
    <row r="595" spans="1:5" ht="43.5" x14ac:dyDescent="0.35">
      <c r="A595" s="89" t="s">
        <v>1328</v>
      </c>
      <c r="B595" s="89" t="s">
        <v>513</v>
      </c>
      <c r="C595" s="89" t="s">
        <v>1353</v>
      </c>
      <c r="D595" s="89" t="s">
        <v>725</v>
      </c>
      <c r="E595" s="90" t="s">
        <v>1560</v>
      </c>
    </row>
    <row r="596" spans="1:5" ht="58" x14ac:dyDescent="0.35">
      <c r="A596" s="89" t="s">
        <v>1328</v>
      </c>
      <c r="B596" s="89" t="s">
        <v>513</v>
      </c>
      <c r="C596" s="89" t="s">
        <v>1353</v>
      </c>
      <c r="D596" s="89" t="s">
        <v>726</v>
      </c>
      <c r="E596" s="90" t="s">
        <v>1561</v>
      </c>
    </row>
    <row r="597" spans="1:5" ht="58" x14ac:dyDescent="0.35">
      <c r="A597" s="89" t="s">
        <v>1328</v>
      </c>
      <c r="B597" s="89" t="s">
        <v>513</v>
      </c>
      <c r="C597" s="89" t="s">
        <v>1353</v>
      </c>
      <c r="D597" s="89" t="s">
        <v>727</v>
      </c>
      <c r="E597" s="90" t="s">
        <v>1562</v>
      </c>
    </row>
    <row r="598" spans="1:5" ht="72.5" x14ac:dyDescent="0.35">
      <c r="A598" s="89" t="s">
        <v>1328</v>
      </c>
      <c r="B598" s="89" t="s">
        <v>513</v>
      </c>
      <c r="C598" s="89" t="s">
        <v>1353</v>
      </c>
      <c r="D598" s="89" t="s">
        <v>728</v>
      </c>
      <c r="E598" s="90" t="s">
        <v>1563</v>
      </c>
    </row>
    <row r="599" spans="1:5" ht="58" x14ac:dyDescent="0.35">
      <c r="A599" s="89" t="s">
        <v>1328</v>
      </c>
      <c r="B599" s="89" t="s">
        <v>513</v>
      </c>
      <c r="C599" s="89" t="s">
        <v>1353</v>
      </c>
      <c r="D599" s="89" t="s">
        <v>729</v>
      </c>
      <c r="E599" s="90" t="s">
        <v>1564</v>
      </c>
    </row>
    <row r="600" spans="1:5" ht="58" x14ac:dyDescent="0.35">
      <c r="A600" s="89" t="s">
        <v>1328</v>
      </c>
      <c r="B600" s="89" t="s">
        <v>513</v>
      </c>
      <c r="C600" s="89" t="s">
        <v>1353</v>
      </c>
      <c r="D600" s="89" t="s">
        <v>730</v>
      </c>
      <c r="E600" s="90" t="s">
        <v>1565</v>
      </c>
    </row>
    <row r="601" spans="1:5" ht="43.5" x14ac:dyDescent="0.35">
      <c r="A601" s="89" t="s">
        <v>1328</v>
      </c>
      <c r="B601" s="89" t="s">
        <v>513</v>
      </c>
      <c r="C601" s="89" t="s">
        <v>1353</v>
      </c>
      <c r="D601" s="89" t="s">
        <v>731</v>
      </c>
      <c r="E601" s="90" t="s">
        <v>1566</v>
      </c>
    </row>
    <row r="602" spans="1:5" ht="29" x14ac:dyDescent="0.35">
      <c r="A602" s="89" t="s">
        <v>1328</v>
      </c>
      <c r="B602" s="89" t="s">
        <v>513</v>
      </c>
      <c r="C602" s="89" t="s">
        <v>1353</v>
      </c>
      <c r="D602" s="89" t="s">
        <v>732</v>
      </c>
      <c r="E602" s="90" t="s">
        <v>1567</v>
      </c>
    </row>
    <row r="603" spans="1:5" ht="58" x14ac:dyDescent="0.35">
      <c r="A603" s="89" t="s">
        <v>1328</v>
      </c>
      <c r="B603" s="89" t="s">
        <v>513</v>
      </c>
      <c r="C603" s="89" t="s">
        <v>1353</v>
      </c>
      <c r="D603" s="89" t="s">
        <v>733</v>
      </c>
      <c r="E603" s="90" t="s">
        <v>1568</v>
      </c>
    </row>
    <row r="604" spans="1:5" ht="72.5" x14ac:dyDescent="0.35">
      <c r="A604" s="89" t="s">
        <v>1328</v>
      </c>
      <c r="B604" s="89" t="s">
        <v>513</v>
      </c>
      <c r="C604" s="89" t="s">
        <v>1353</v>
      </c>
      <c r="D604" s="89" t="s">
        <v>734</v>
      </c>
      <c r="E604" s="90" t="s">
        <v>1569</v>
      </c>
    </row>
    <row r="605" spans="1:5" ht="43.5" x14ac:dyDescent="0.35">
      <c r="A605" s="89" t="s">
        <v>1328</v>
      </c>
      <c r="B605" s="89" t="s">
        <v>513</v>
      </c>
      <c r="C605" s="89" t="s">
        <v>1353</v>
      </c>
      <c r="D605" s="89" t="s">
        <v>735</v>
      </c>
      <c r="E605" s="90" t="s">
        <v>1570</v>
      </c>
    </row>
    <row r="606" spans="1:5" ht="43.5" x14ac:dyDescent="0.35">
      <c r="A606" s="89" t="s">
        <v>1328</v>
      </c>
      <c r="B606" s="89" t="s">
        <v>513</v>
      </c>
      <c r="C606" s="89" t="s">
        <v>1353</v>
      </c>
      <c r="D606" s="89" t="s">
        <v>736</v>
      </c>
      <c r="E606" s="90" t="s">
        <v>1571</v>
      </c>
    </row>
    <row r="607" spans="1:5" ht="58" x14ac:dyDescent="0.35">
      <c r="A607" s="89" t="s">
        <v>1328</v>
      </c>
      <c r="B607" s="89" t="s">
        <v>513</v>
      </c>
      <c r="C607" s="89" t="s">
        <v>1353</v>
      </c>
      <c r="D607" s="89" t="s">
        <v>737</v>
      </c>
      <c r="E607" s="90" t="s">
        <v>1572</v>
      </c>
    </row>
    <row r="608" spans="1:5" ht="72.5" x14ac:dyDescent="0.35">
      <c r="A608" s="89" t="s">
        <v>1328</v>
      </c>
      <c r="B608" s="89" t="s">
        <v>513</v>
      </c>
      <c r="C608" s="89" t="s">
        <v>1353</v>
      </c>
      <c r="D608" s="89" t="s">
        <v>738</v>
      </c>
      <c r="E608" s="90" t="s">
        <v>1573</v>
      </c>
    </row>
    <row r="609" spans="1:5" ht="72.5" x14ac:dyDescent="0.35">
      <c r="A609" s="89" t="s">
        <v>1328</v>
      </c>
      <c r="B609" s="89" t="s">
        <v>513</v>
      </c>
      <c r="C609" s="89" t="s">
        <v>1353</v>
      </c>
      <c r="D609" s="89" t="s">
        <v>739</v>
      </c>
      <c r="E609" s="90" t="s">
        <v>1574</v>
      </c>
    </row>
    <row r="610" spans="1:5" x14ac:dyDescent="0.35">
      <c r="A610" s="89" t="s">
        <v>1328</v>
      </c>
      <c r="B610" s="89" t="s">
        <v>513</v>
      </c>
      <c r="C610" s="89" t="s">
        <v>1353</v>
      </c>
      <c r="D610" s="89" t="s">
        <v>740</v>
      </c>
      <c r="E610" s="90" t="s">
        <v>1575</v>
      </c>
    </row>
    <row r="611" spans="1:5" ht="43.5" x14ac:dyDescent="0.35">
      <c r="A611" s="89" t="s">
        <v>1328</v>
      </c>
      <c r="B611" s="89" t="s">
        <v>513</v>
      </c>
      <c r="C611" s="89" t="s">
        <v>1353</v>
      </c>
      <c r="D611" s="89" t="s">
        <v>741</v>
      </c>
      <c r="E611" s="90" t="s">
        <v>1576</v>
      </c>
    </row>
    <row r="612" spans="1:5" ht="43.5" x14ac:dyDescent="0.35">
      <c r="A612" s="89" t="s">
        <v>1328</v>
      </c>
      <c r="B612" s="89" t="s">
        <v>513</v>
      </c>
      <c r="C612" s="89" t="s">
        <v>1353</v>
      </c>
      <c r="D612" s="89" t="s">
        <v>742</v>
      </c>
      <c r="E612" s="90" t="s">
        <v>1577</v>
      </c>
    </row>
    <row r="613" spans="1:5" ht="58" x14ac:dyDescent="0.35">
      <c r="A613" s="89" t="s">
        <v>1328</v>
      </c>
      <c r="B613" s="89" t="s">
        <v>513</v>
      </c>
      <c r="C613" s="89" t="s">
        <v>1353</v>
      </c>
      <c r="D613" s="89" t="s">
        <v>743</v>
      </c>
      <c r="E613" s="90" t="s">
        <v>1578</v>
      </c>
    </row>
    <row r="614" spans="1:5" ht="43.5" x14ac:dyDescent="0.35">
      <c r="A614" s="89" t="s">
        <v>1328</v>
      </c>
      <c r="B614" s="89" t="s">
        <v>513</v>
      </c>
      <c r="C614" s="89" t="s">
        <v>1353</v>
      </c>
      <c r="D614" s="89" t="s">
        <v>744</v>
      </c>
      <c r="E614" s="90" t="s">
        <v>1579</v>
      </c>
    </row>
    <row r="615" spans="1:5" ht="43.5" x14ac:dyDescent="0.35">
      <c r="A615" s="89" t="s">
        <v>1328</v>
      </c>
      <c r="B615" s="89" t="s">
        <v>513</v>
      </c>
      <c r="C615" s="89" t="s">
        <v>1353</v>
      </c>
      <c r="D615" s="89" t="s">
        <v>745</v>
      </c>
      <c r="E615" s="90" t="s">
        <v>1580</v>
      </c>
    </row>
    <row r="616" spans="1:5" ht="58" x14ac:dyDescent="0.35">
      <c r="A616" s="89" t="s">
        <v>1328</v>
      </c>
      <c r="B616" s="89" t="s">
        <v>513</v>
      </c>
      <c r="C616" s="89" t="s">
        <v>1353</v>
      </c>
      <c r="D616" s="89" t="s">
        <v>746</v>
      </c>
      <c r="E616" s="90" t="s">
        <v>1581</v>
      </c>
    </row>
    <row r="617" spans="1:5" ht="72.5" x14ac:dyDescent="0.35">
      <c r="A617" s="89" t="s">
        <v>1328</v>
      </c>
      <c r="B617" s="89" t="s">
        <v>513</v>
      </c>
      <c r="C617" s="89" t="s">
        <v>1353</v>
      </c>
      <c r="D617" s="89" t="s">
        <v>747</v>
      </c>
      <c r="E617" s="90" t="s">
        <v>1582</v>
      </c>
    </row>
    <row r="618" spans="1:5" ht="72.5" x14ac:dyDescent="0.35">
      <c r="A618" s="89" t="s">
        <v>1328</v>
      </c>
      <c r="B618" s="89" t="s">
        <v>513</v>
      </c>
      <c r="C618" s="89" t="s">
        <v>1353</v>
      </c>
      <c r="D618" s="89" t="s">
        <v>748</v>
      </c>
      <c r="E618" s="90" t="s">
        <v>1583</v>
      </c>
    </row>
    <row r="619" spans="1:5" ht="43.5" x14ac:dyDescent="0.35">
      <c r="A619" s="89" t="s">
        <v>1328</v>
      </c>
      <c r="B619" s="89" t="s">
        <v>513</v>
      </c>
      <c r="C619" s="89" t="s">
        <v>1353</v>
      </c>
      <c r="D619" s="89" t="s">
        <v>749</v>
      </c>
      <c r="E619" s="90" t="s">
        <v>1584</v>
      </c>
    </row>
    <row r="620" spans="1:5" ht="72.5" x14ac:dyDescent="0.35">
      <c r="A620" s="89" t="s">
        <v>1328</v>
      </c>
      <c r="B620" s="89" t="s">
        <v>513</v>
      </c>
      <c r="C620" s="89" t="s">
        <v>1353</v>
      </c>
      <c r="D620" s="89" t="s">
        <v>750</v>
      </c>
      <c r="E620" s="90" t="s">
        <v>1585</v>
      </c>
    </row>
    <row r="621" spans="1:5" ht="72.5" x14ac:dyDescent="0.35">
      <c r="A621" s="89" t="s">
        <v>1328</v>
      </c>
      <c r="B621" s="89" t="s">
        <v>513</v>
      </c>
      <c r="C621" s="89" t="s">
        <v>1353</v>
      </c>
      <c r="D621" s="89" t="s">
        <v>751</v>
      </c>
      <c r="E621" s="90" t="s">
        <v>1586</v>
      </c>
    </row>
    <row r="622" spans="1:5" ht="58" x14ac:dyDescent="0.35">
      <c r="A622" s="89" t="s">
        <v>1328</v>
      </c>
      <c r="B622" s="89" t="s">
        <v>513</v>
      </c>
      <c r="C622" s="89" t="s">
        <v>1353</v>
      </c>
      <c r="D622" s="89" t="s">
        <v>752</v>
      </c>
      <c r="E622" s="90" t="s">
        <v>1587</v>
      </c>
    </row>
    <row r="623" spans="1:5" ht="58" x14ac:dyDescent="0.35">
      <c r="A623" s="89" t="s">
        <v>1328</v>
      </c>
      <c r="B623" s="89" t="s">
        <v>513</v>
      </c>
      <c r="C623" s="89" t="s">
        <v>1353</v>
      </c>
      <c r="D623" s="89" t="s">
        <v>753</v>
      </c>
      <c r="E623" s="90" t="s">
        <v>1588</v>
      </c>
    </row>
    <row r="624" spans="1:5" ht="72.5" x14ac:dyDescent="0.35">
      <c r="A624" s="89" t="s">
        <v>1328</v>
      </c>
      <c r="B624" s="89" t="s">
        <v>513</v>
      </c>
      <c r="C624" s="89" t="s">
        <v>1353</v>
      </c>
      <c r="D624" s="89" t="s">
        <v>754</v>
      </c>
      <c r="E624" s="90" t="s">
        <v>1589</v>
      </c>
    </row>
    <row r="625" spans="1:5" ht="43.5" x14ac:dyDescent="0.35">
      <c r="A625" s="89" t="s">
        <v>1328</v>
      </c>
      <c r="B625" s="89" t="s">
        <v>513</v>
      </c>
      <c r="C625" s="89" t="s">
        <v>1353</v>
      </c>
      <c r="D625" s="89" t="s">
        <v>755</v>
      </c>
      <c r="E625" s="90" t="s">
        <v>1590</v>
      </c>
    </row>
    <row r="626" spans="1:5" ht="43.5" x14ac:dyDescent="0.35">
      <c r="A626" s="89" t="s">
        <v>1328</v>
      </c>
      <c r="B626" s="89" t="s">
        <v>513</v>
      </c>
      <c r="C626" s="89" t="s">
        <v>1353</v>
      </c>
      <c r="D626" s="89" t="s">
        <v>756</v>
      </c>
      <c r="E626" s="90" t="s">
        <v>1591</v>
      </c>
    </row>
    <row r="627" spans="1:5" ht="43.5" x14ac:dyDescent="0.35">
      <c r="A627" s="89" t="s">
        <v>1328</v>
      </c>
      <c r="B627" s="89" t="s">
        <v>513</v>
      </c>
      <c r="C627" s="89" t="s">
        <v>1353</v>
      </c>
      <c r="D627" s="89" t="s">
        <v>757</v>
      </c>
      <c r="E627" s="90" t="s">
        <v>1592</v>
      </c>
    </row>
    <row r="628" spans="1:5" ht="43.5" x14ac:dyDescent="0.35">
      <c r="A628" s="89" t="s">
        <v>1328</v>
      </c>
      <c r="B628" s="89" t="s">
        <v>513</v>
      </c>
      <c r="C628" s="89" t="s">
        <v>1353</v>
      </c>
      <c r="D628" s="89" t="s">
        <v>758</v>
      </c>
      <c r="E628" s="90" t="s">
        <v>1593</v>
      </c>
    </row>
    <row r="629" spans="1:5" ht="43.5" x14ac:dyDescent="0.35">
      <c r="A629" s="89" t="s">
        <v>1328</v>
      </c>
      <c r="B629" s="89" t="s">
        <v>513</v>
      </c>
      <c r="C629" s="89" t="s">
        <v>1353</v>
      </c>
      <c r="D629" s="89" t="s">
        <v>759</v>
      </c>
      <c r="E629" s="90" t="s">
        <v>1594</v>
      </c>
    </row>
    <row r="630" spans="1:5" ht="43.5" x14ac:dyDescent="0.35">
      <c r="A630" s="89" t="s">
        <v>1328</v>
      </c>
      <c r="B630" s="89" t="s">
        <v>513</v>
      </c>
      <c r="C630" s="89" t="s">
        <v>1353</v>
      </c>
      <c r="D630" s="89" t="s">
        <v>760</v>
      </c>
      <c r="E630" s="90" t="s">
        <v>1595</v>
      </c>
    </row>
    <row r="631" spans="1:5" ht="58" x14ac:dyDescent="0.35">
      <c r="A631" s="89" t="s">
        <v>1328</v>
      </c>
      <c r="B631" s="89" t="s">
        <v>513</v>
      </c>
      <c r="C631" s="89" t="s">
        <v>1353</v>
      </c>
      <c r="D631" s="89" t="s">
        <v>761</v>
      </c>
      <c r="E631" s="90" t="s">
        <v>1596</v>
      </c>
    </row>
    <row r="632" spans="1:5" ht="72.5" x14ac:dyDescent="0.35">
      <c r="A632" s="89" t="s">
        <v>1328</v>
      </c>
      <c r="B632" s="89" t="s">
        <v>513</v>
      </c>
      <c r="C632" s="89" t="s">
        <v>1353</v>
      </c>
      <c r="D632" s="89" t="s">
        <v>762</v>
      </c>
      <c r="E632" s="90" t="s">
        <v>1597</v>
      </c>
    </row>
    <row r="633" spans="1:5" ht="58" x14ac:dyDescent="0.35">
      <c r="A633" s="89" t="s">
        <v>1328</v>
      </c>
      <c r="B633" s="89" t="s">
        <v>513</v>
      </c>
      <c r="C633" s="89" t="s">
        <v>1353</v>
      </c>
      <c r="D633" s="89" t="s">
        <v>763</v>
      </c>
      <c r="E633" s="90" t="s">
        <v>1598</v>
      </c>
    </row>
    <row r="634" spans="1:5" ht="72.5" x14ac:dyDescent="0.35">
      <c r="A634" s="89" t="s">
        <v>1328</v>
      </c>
      <c r="B634" s="89" t="s">
        <v>513</v>
      </c>
      <c r="C634" s="89" t="s">
        <v>1353</v>
      </c>
      <c r="D634" s="89" t="s">
        <v>764</v>
      </c>
      <c r="E634" s="90" t="s">
        <v>1599</v>
      </c>
    </row>
    <row r="635" spans="1:5" ht="43.5" x14ac:dyDescent="0.35">
      <c r="A635" s="89" t="s">
        <v>1328</v>
      </c>
      <c r="B635" s="89" t="s">
        <v>513</v>
      </c>
      <c r="C635" s="89" t="s">
        <v>1353</v>
      </c>
      <c r="D635" s="89" t="s">
        <v>765</v>
      </c>
      <c r="E635" s="90" t="s">
        <v>1600</v>
      </c>
    </row>
    <row r="636" spans="1:5" ht="58" x14ac:dyDescent="0.35">
      <c r="A636" s="89" t="s">
        <v>1328</v>
      </c>
      <c r="B636" s="89" t="s">
        <v>513</v>
      </c>
      <c r="C636" s="89" t="s">
        <v>1353</v>
      </c>
      <c r="D636" s="89" t="s">
        <v>766</v>
      </c>
      <c r="E636" s="90" t="s">
        <v>1601</v>
      </c>
    </row>
    <row r="637" spans="1:5" ht="58" x14ac:dyDescent="0.35">
      <c r="A637" s="89" t="s">
        <v>1328</v>
      </c>
      <c r="B637" s="89" t="s">
        <v>513</v>
      </c>
      <c r="C637" s="89" t="s">
        <v>1353</v>
      </c>
      <c r="D637" s="89" t="s">
        <v>767</v>
      </c>
      <c r="E637" s="90" t="s">
        <v>1602</v>
      </c>
    </row>
    <row r="638" spans="1:5" ht="72.5" x14ac:dyDescent="0.35">
      <c r="A638" s="89" t="s">
        <v>1328</v>
      </c>
      <c r="B638" s="89" t="s">
        <v>513</v>
      </c>
      <c r="C638" s="89" t="s">
        <v>1353</v>
      </c>
      <c r="D638" s="89" t="s">
        <v>768</v>
      </c>
      <c r="E638" s="90" t="s">
        <v>1603</v>
      </c>
    </row>
    <row r="639" spans="1:5" ht="58" x14ac:dyDescent="0.35">
      <c r="A639" s="89" t="s">
        <v>1328</v>
      </c>
      <c r="B639" s="89" t="s">
        <v>513</v>
      </c>
      <c r="C639" s="89" t="s">
        <v>1353</v>
      </c>
      <c r="D639" s="89" t="s">
        <v>769</v>
      </c>
      <c r="E639" s="90" t="s">
        <v>1604</v>
      </c>
    </row>
    <row r="640" spans="1:5" ht="58" x14ac:dyDescent="0.35">
      <c r="A640" s="89" t="s">
        <v>1328</v>
      </c>
      <c r="B640" s="89" t="s">
        <v>513</v>
      </c>
      <c r="C640" s="89" t="s">
        <v>1353</v>
      </c>
      <c r="D640" s="89" t="s">
        <v>770</v>
      </c>
      <c r="E640" s="90" t="s">
        <v>1605</v>
      </c>
    </row>
    <row r="641" spans="1:5" ht="43.5" x14ac:dyDescent="0.35">
      <c r="A641" s="89" t="s">
        <v>1328</v>
      </c>
      <c r="B641" s="89" t="s">
        <v>513</v>
      </c>
      <c r="C641" s="89" t="s">
        <v>1353</v>
      </c>
      <c r="D641" s="89" t="s">
        <v>771</v>
      </c>
      <c r="E641" s="90" t="s">
        <v>1606</v>
      </c>
    </row>
    <row r="642" spans="1:5" ht="72.5" x14ac:dyDescent="0.35">
      <c r="A642" s="89" t="s">
        <v>1328</v>
      </c>
      <c r="B642" s="89" t="s">
        <v>513</v>
      </c>
      <c r="C642" s="89" t="s">
        <v>1353</v>
      </c>
      <c r="D642" s="89" t="s">
        <v>772</v>
      </c>
      <c r="E642" s="90" t="s">
        <v>1607</v>
      </c>
    </row>
    <row r="643" spans="1:5" ht="43.5" x14ac:dyDescent="0.35">
      <c r="A643" s="89" t="s">
        <v>1328</v>
      </c>
      <c r="B643" s="89" t="s">
        <v>513</v>
      </c>
      <c r="C643" s="89" t="s">
        <v>1353</v>
      </c>
      <c r="D643" s="89" t="s">
        <v>773</v>
      </c>
      <c r="E643" s="90" t="s">
        <v>1608</v>
      </c>
    </row>
    <row r="644" spans="1:5" ht="43.5" x14ac:dyDescent="0.35">
      <c r="A644" s="89" t="s">
        <v>1328</v>
      </c>
      <c r="B644" s="89" t="s">
        <v>513</v>
      </c>
      <c r="C644" s="89" t="s">
        <v>1353</v>
      </c>
      <c r="D644" s="89" t="s">
        <v>774</v>
      </c>
      <c r="E644" s="90" t="s">
        <v>1609</v>
      </c>
    </row>
    <row r="645" spans="1:5" ht="72.5" x14ac:dyDescent="0.35">
      <c r="A645" s="89" t="s">
        <v>1328</v>
      </c>
      <c r="B645" s="89" t="s">
        <v>513</v>
      </c>
      <c r="C645" s="89" t="s">
        <v>1353</v>
      </c>
      <c r="D645" s="89" t="s">
        <v>775</v>
      </c>
      <c r="E645" s="90" t="s">
        <v>1610</v>
      </c>
    </row>
    <row r="646" spans="1:5" ht="72.5" x14ac:dyDescent="0.35">
      <c r="A646" s="89" t="s">
        <v>1328</v>
      </c>
      <c r="B646" s="89" t="s">
        <v>513</v>
      </c>
      <c r="C646" s="89" t="s">
        <v>1353</v>
      </c>
      <c r="D646" s="89" t="s">
        <v>776</v>
      </c>
      <c r="E646" s="90" t="s">
        <v>1611</v>
      </c>
    </row>
    <row r="647" spans="1:5" ht="58" x14ac:dyDescent="0.35">
      <c r="A647" s="89" t="s">
        <v>1328</v>
      </c>
      <c r="B647" s="89" t="s">
        <v>513</v>
      </c>
      <c r="C647" s="89" t="s">
        <v>1353</v>
      </c>
      <c r="D647" s="89" t="s">
        <v>777</v>
      </c>
      <c r="E647" s="90" t="s">
        <v>1612</v>
      </c>
    </row>
    <row r="648" spans="1:5" ht="72.5" x14ac:dyDescent="0.35">
      <c r="A648" s="89" t="s">
        <v>1328</v>
      </c>
      <c r="B648" s="89" t="s">
        <v>513</v>
      </c>
      <c r="C648" s="89" t="s">
        <v>1353</v>
      </c>
      <c r="D648" s="89" t="s">
        <v>778</v>
      </c>
      <c r="E648" s="90" t="s">
        <v>1613</v>
      </c>
    </row>
    <row r="649" spans="1:5" ht="58" x14ac:dyDescent="0.35">
      <c r="A649" s="89" t="s">
        <v>1328</v>
      </c>
      <c r="B649" s="89" t="s">
        <v>513</v>
      </c>
      <c r="C649" s="89" t="s">
        <v>1353</v>
      </c>
      <c r="D649" s="89" t="s">
        <v>779</v>
      </c>
      <c r="E649" s="90" t="s">
        <v>1614</v>
      </c>
    </row>
    <row r="650" spans="1:5" ht="72.5" x14ac:dyDescent="0.35">
      <c r="A650" s="89" t="s">
        <v>1328</v>
      </c>
      <c r="B650" s="89" t="s">
        <v>513</v>
      </c>
      <c r="C650" s="89" t="s">
        <v>1353</v>
      </c>
      <c r="D650" s="89" t="s">
        <v>780</v>
      </c>
      <c r="E650" s="90" t="s">
        <v>1615</v>
      </c>
    </row>
    <row r="651" spans="1:5" ht="72.5" x14ac:dyDescent="0.35">
      <c r="A651" s="89" t="s">
        <v>1328</v>
      </c>
      <c r="B651" s="89" t="s">
        <v>513</v>
      </c>
      <c r="C651" s="89" t="s">
        <v>1353</v>
      </c>
      <c r="D651" s="89" t="s">
        <v>781</v>
      </c>
      <c r="E651" s="90" t="s">
        <v>1616</v>
      </c>
    </row>
    <row r="652" spans="1:5" ht="58" x14ac:dyDescent="0.35">
      <c r="A652" s="89" t="s">
        <v>1328</v>
      </c>
      <c r="B652" s="89" t="s">
        <v>513</v>
      </c>
      <c r="C652" s="89" t="s">
        <v>1353</v>
      </c>
      <c r="D652" s="89" t="s">
        <v>782</v>
      </c>
      <c r="E652" s="90" t="s">
        <v>1617</v>
      </c>
    </row>
    <row r="653" spans="1:5" x14ac:dyDescent="0.35">
      <c r="A653" s="89" t="s">
        <v>1328</v>
      </c>
      <c r="B653" s="89" t="s">
        <v>513</v>
      </c>
      <c r="C653" s="89" t="s">
        <v>1353</v>
      </c>
      <c r="D653" s="89" t="s">
        <v>783</v>
      </c>
      <c r="E653" s="90" t="s">
        <v>1618</v>
      </c>
    </row>
    <row r="654" spans="1:5" ht="58" x14ac:dyDescent="0.35">
      <c r="A654" s="89" t="s">
        <v>1328</v>
      </c>
      <c r="B654" s="89" t="s">
        <v>513</v>
      </c>
      <c r="C654" s="89" t="s">
        <v>1353</v>
      </c>
      <c r="D654" s="89" t="s">
        <v>784</v>
      </c>
      <c r="E654" s="90" t="s">
        <v>1619</v>
      </c>
    </row>
    <row r="655" spans="1:5" ht="72.5" x14ac:dyDescent="0.35">
      <c r="A655" s="89" t="s">
        <v>1328</v>
      </c>
      <c r="B655" s="89" t="s">
        <v>513</v>
      </c>
      <c r="C655" s="89" t="s">
        <v>1353</v>
      </c>
      <c r="D655" s="89" t="s">
        <v>785</v>
      </c>
      <c r="E655" s="90" t="s">
        <v>1620</v>
      </c>
    </row>
    <row r="656" spans="1:5" ht="72.5" x14ac:dyDescent="0.35">
      <c r="A656" s="89" t="s">
        <v>1328</v>
      </c>
      <c r="B656" s="89" t="s">
        <v>513</v>
      </c>
      <c r="C656" s="89" t="s">
        <v>1353</v>
      </c>
      <c r="D656" s="89" t="s">
        <v>786</v>
      </c>
      <c r="E656" s="90" t="s">
        <v>1621</v>
      </c>
    </row>
    <row r="657" spans="1:5" ht="58" x14ac:dyDescent="0.35">
      <c r="A657" s="89" t="s">
        <v>1328</v>
      </c>
      <c r="B657" s="89" t="s">
        <v>513</v>
      </c>
      <c r="C657" s="89" t="s">
        <v>1353</v>
      </c>
      <c r="D657" s="89" t="s">
        <v>787</v>
      </c>
      <c r="E657" s="90" t="s">
        <v>1622</v>
      </c>
    </row>
    <row r="658" spans="1:5" ht="43.5" x14ac:dyDescent="0.35">
      <c r="A658" s="89" t="s">
        <v>1328</v>
      </c>
      <c r="B658" s="89" t="s">
        <v>513</v>
      </c>
      <c r="C658" s="89" t="s">
        <v>1353</v>
      </c>
      <c r="D658" s="89" t="s">
        <v>788</v>
      </c>
      <c r="E658" s="90" t="s">
        <v>1623</v>
      </c>
    </row>
    <row r="659" spans="1:5" ht="58" x14ac:dyDescent="0.35">
      <c r="A659" s="89" t="s">
        <v>1328</v>
      </c>
      <c r="B659" s="89" t="s">
        <v>513</v>
      </c>
      <c r="C659" s="89" t="s">
        <v>1353</v>
      </c>
      <c r="D659" s="89" t="s">
        <v>789</v>
      </c>
      <c r="E659" s="90" t="s">
        <v>1624</v>
      </c>
    </row>
    <row r="660" spans="1:5" ht="43.5" x14ac:dyDescent="0.35">
      <c r="A660" s="89" t="s">
        <v>1328</v>
      </c>
      <c r="B660" s="89" t="s">
        <v>513</v>
      </c>
      <c r="C660" s="89" t="s">
        <v>1353</v>
      </c>
      <c r="D660" s="89" t="s">
        <v>790</v>
      </c>
      <c r="E660" s="90" t="s">
        <v>1625</v>
      </c>
    </row>
    <row r="661" spans="1:5" ht="58" x14ac:dyDescent="0.35">
      <c r="A661" s="89" t="s">
        <v>1328</v>
      </c>
      <c r="B661" s="89" t="s">
        <v>513</v>
      </c>
      <c r="C661" s="89" t="s">
        <v>1353</v>
      </c>
      <c r="D661" s="89" t="s">
        <v>791</v>
      </c>
      <c r="E661" s="90" t="s">
        <v>1626</v>
      </c>
    </row>
    <row r="662" spans="1:5" ht="58" x14ac:dyDescent="0.35">
      <c r="A662" s="89" t="s">
        <v>1328</v>
      </c>
      <c r="B662" s="89" t="s">
        <v>513</v>
      </c>
      <c r="C662" s="89" t="s">
        <v>1353</v>
      </c>
      <c r="D662" s="89" t="s">
        <v>792</v>
      </c>
      <c r="E662" s="90" t="s">
        <v>1627</v>
      </c>
    </row>
    <row r="663" spans="1:5" ht="72.5" x14ac:dyDescent="0.35">
      <c r="A663" s="89" t="s">
        <v>1328</v>
      </c>
      <c r="B663" s="89" t="s">
        <v>513</v>
      </c>
      <c r="C663" s="89" t="s">
        <v>1353</v>
      </c>
      <c r="D663" s="89" t="s">
        <v>793</v>
      </c>
      <c r="E663" s="90" t="s">
        <v>1628</v>
      </c>
    </row>
    <row r="664" spans="1:5" ht="58" x14ac:dyDescent="0.35">
      <c r="A664" s="89" t="s">
        <v>1328</v>
      </c>
      <c r="B664" s="89" t="s">
        <v>513</v>
      </c>
      <c r="C664" s="89" t="s">
        <v>1353</v>
      </c>
      <c r="D664" s="89" t="s">
        <v>794</v>
      </c>
      <c r="E664" s="90" t="s">
        <v>1629</v>
      </c>
    </row>
    <row r="665" spans="1:5" ht="58" x14ac:dyDescent="0.35">
      <c r="A665" s="89" t="s">
        <v>1328</v>
      </c>
      <c r="B665" s="89" t="s">
        <v>513</v>
      </c>
      <c r="C665" s="89" t="s">
        <v>1353</v>
      </c>
      <c r="D665" s="89" t="s">
        <v>795</v>
      </c>
      <c r="E665" s="90" t="s">
        <v>1630</v>
      </c>
    </row>
    <row r="666" spans="1:5" ht="43.5" x14ac:dyDescent="0.35">
      <c r="A666" s="89" t="s">
        <v>1328</v>
      </c>
      <c r="B666" s="89" t="s">
        <v>513</v>
      </c>
      <c r="C666" s="89" t="s">
        <v>1353</v>
      </c>
      <c r="D666" s="89" t="s">
        <v>796</v>
      </c>
      <c r="E666" s="90" t="s">
        <v>1631</v>
      </c>
    </row>
    <row r="667" spans="1:5" ht="58" x14ac:dyDescent="0.35">
      <c r="A667" s="89" t="s">
        <v>1328</v>
      </c>
      <c r="B667" s="89" t="s">
        <v>513</v>
      </c>
      <c r="C667" s="89" t="s">
        <v>1353</v>
      </c>
      <c r="D667" s="89" t="s">
        <v>797</v>
      </c>
      <c r="E667" s="90" t="s">
        <v>1632</v>
      </c>
    </row>
    <row r="668" spans="1:5" ht="58" x14ac:dyDescent="0.35">
      <c r="A668" s="89" t="s">
        <v>1328</v>
      </c>
      <c r="B668" s="89" t="s">
        <v>513</v>
      </c>
      <c r="C668" s="89" t="s">
        <v>1353</v>
      </c>
      <c r="D668" s="89" t="s">
        <v>798</v>
      </c>
      <c r="E668" s="90" t="s">
        <v>1633</v>
      </c>
    </row>
    <row r="669" spans="1:5" ht="58" x14ac:dyDescent="0.35">
      <c r="A669" s="89" t="s">
        <v>1328</v>
      </c>
      <c r="B669" s="89" t="s">
        <v>513</v>
      </c>
      <c r="C669" s="89" t="s">
        <v>1353</v>
      </c>
      <c r="D669" s="89" t="s">
        <v>799</v>
      </c>
      <c r="E669" s="90" t="s">
        <v>1634</v>
      </c>
    </row>
    <row r="670" spans="1:5" ht="58" x14ac:dyDescent="0.35">
      <c r="A670" s="89" t="s">
        <v>1328</v>
      </c>
      <c r="B670" s="89" t="s">
        <v>513</v>
      </c>
      <c r="C670" s="89" t="s">
        <v>1353</v>
      </c>
      <c r="D670" s="89" t="s">
        <v>800</v>
      </c>
      <c r="E670" s="90" t="s">
        <v>1635</v>
      </c>
    </row>
    <row r="671" spans="1:5" ht="58" x14ac:dyDescent="0.35">
      <c r="A671" s="89" t="s">
        <v>1328</v>
      </c>
      <c r="B671" s="89" t="s">
        <v>513</v>
      </c>
      <c r="C671" s="89" t="s">
        <v>1353</v>
      </c>
      <c r="D671" s="89" t="s">
        <v>801</v>
      </c>
      <c r="E671" s="90" t="s">
        <v>1636</v>
      </c>
    </row>
    <row r="672" spans="1:5" ht="29" x14ac:dyDescent="0.35">
      <c r="A672" s="89" t="s">
        <v>1328</v>
      </c>
      <c r="B672" s="89" t="s">
        <v>513</v>
      </c>
      <c r="C672" s="89" t="s">
        <v>1353</v>
      </c>
      <c r="D672" s="89" t="s">
        <v>802</v>
      </c>
      <c r="E672" s="90" t="s">
        <v>1637</v>
      </c>
    </row>
    <row r="673" spans="1:5" ht="43.5" x14ac:dyDescent="0.35">
      <c r="A673" s="89" t="s">
        <v>1328</v>
      </c>
      <c r="B673" s="89" t="s">
        <v>513</v>
      </c>
      <c r="C673" s="89" t="s">
        <v>1353</v>
      </c>
      <c r="D673" s="89" t="s">
        <v>803</v>
      </c>
      <c r="E673" s="90" t="s">
        <v>1638</v>
      </c>
    </row>
    <row r="674" spans="1:5" ht="43.5" x14ac:dyDescent="0.35">
      <c r="A674" s="89" t="s">
        <v>1328</v>
      </c>
      <c r="B674" s="89" t="s">
        <v>513</v>
      </c>
      <c r="C674" s="89" t="s">
        <v>1353</v>
      </c>
      <c r="D674" s="89" t="s">
        <v>804</v>
      </c>
      <c r="E674" s="90" t="s">
        <v>1639</v>
      </c>
    </row>
    <row r="675" spans="1:5" ht="72.5" x14ac:dyDescent="0.35">
      <c r="A675" s="89" t="s">
        <v>1328</v>
      </c>
      <c r="B675" s="89" t="s">
        <v>513</v>
      </c>
      <c r="C675" s="89" t="s">
        <v>1353</v>
      </c>
      <c r="D675" s="89" t="s">
        <v>805</v>
      </c>
      <c r="E675" s="90" t="s">
        <v>1640</v>
      </c>
    </row>
    <row r="676" spans="1:5" ht="43.5" x14ac:dyDescent="0.35">
      <c r="A676" s="89" t="s">
        <v>1328</v>
      </c>
      <c r="B676" s="89" t="s">
        <v>513</v>
      </c>
      <c r="C676" s="89" t="s">
        <v>1353</v>
      </c>
      <c r="D676" s="89" t="s">
        <v>806</v>
      </c>
      <c r="E676" s="90" t="s">
        <v>1641</v>
      </c>
    </row>
    <row r="677" spans="1:5" ht="58" x14ac:dyDescent="0.35">
      <c r="A677" s="89" t="s">
        <v>1328</v>
      </c>
      <c r="B677" s="89" t="s">
        <v>513</v>
      </c>
      <c r="C677" s="89" t="s">
        <v>1353</v>
      </c>
      <c r="D677" s="89" t="s">
        <v>807</v>
      </c>
      <c r="E677" s="90" t="s">
        <v>1642</v>
      </c>
    </row>
    <row r="678" spans="1:5" ht="72.5" x14ac:dyDescent="0.35">
      <c r="A678" s="89" t="s">
        <v>1328</v>
      </c>
      <c r="B678" s="89" t="s">
        <v>513</v>
      </c>
      <c r="C678" s="89" t="s">
        <v>1353</v>
      </c>
      <c r="D678" s="89" t="s">
        <v>808</v>
      </c>
      <c r="E678" s="90" t="s">
        <v>1643</v>
      </c>
    </row>
    <row r="679" spans="1:5" ht="58" x14ac:dyDescent="0.35">
      <c r="A679" s="89" t="s">
        <v>1328</v>
      </c>
      <c r="B679" s="89" t="s">
        <v>513</v>
      </c>
      <c r="C679" s="89" t="s">
        <v>1353</v>
      </c>
      <c r="D679" s="89" t="s">
        <v>809</v>
      </c>
      <c r="E679" s="90" t="s">
        <v>1644</v>
      </c>
    </row>
    <row r="680" spans="1:5" ht="58" x14ac:dyDescent="0.35">
      <c r="A680" s="89" t="s">
        <v>1328</v>
      </c>
      <c r="B680" s="89" t="s">
        <v>513</v>
      </c>
      <c r="C680" s="89" t="s">
        <v>1353</v>
      </c>
      <c r="D680" s="89" t="s">
        <v>810</v>
      </c>
      <c r="E680" s="90" t="s">
        <v>1645</v>
      </c>
    </row>
    <row r="681" spans="1:5" ht="58" x14ac:dyDescent="0.35">
      <c r="A681" s="89" t="s">
        <v>1328</v>
      </c>
      <c r="B681" s="89" t="s">
        <v>513</v>
      </c>
      <c r="C681" s="89" t="s">
        <v>1353</v>
      </c>
      <c r="D681" s="89" t="s">
        <v>811</v>
      </c>
      <c r="E681" s="90" t="s">
        <v>1646</v>
      </c>
    </row>
    <row r="682" spans="1:5" ht="58" x14ac:dyDescent="0.35">
      <c r="A682" s="89" t="s">
        <v>1328</v>
      </c>
      <c r="B682" s="89" t="s">
        <v>513</v>
      </c>
      <c r="C682" s="89" t="s">
        <v>1353</v>
      </c>
      <c r="D682" s="89" t="s">
        <v>812</v>
      </c>
      <c r="E682" s="90" t="s">
        <v>1647</v>
      </c>
    </row>
    <row r="683" spans="1:5" ht="43.5" x14ac:dyDescent="0.35">
      <c r="A683" s="89" t="s">
        <v>1328</v>
      </c>
      <c r="B683" s="89" t="s">
        <v>513</v>
      </c>
      <c r="C683" s="89" t="s">
        <v>1353</v>
      </c>
      <c r="D683" s="89" t="s">
        <v>813</v>
      </c>
      <c r="E683" s="90" t="s">
        <v>1648</v>
      </c>
    </row>
    <row r="684" spans="1:5" ht="29" x14ac:dyDescent="0.35">
      <c r="A684" s="89" t="s">
        <v>1328</v>
      </c>
      <c r="B684" s="89" t="s">
        <v>513</v>
      </c>
      <c r="C684" s="89" t="s">
        <v>1353</v>
      </c>
      <c r="D684" s="89" t="s">
        <v>814</v>
      </c>
      <c r="E684" s="90" t="s">
        <v>1649</v>
      </c>
    </row>
    <row r="685" spans="1:5" ht="43.5" x14ac:dyDescent="0.35">
      <c r="A685" s="89" t="s">
        <v>1328</v>
      </c>
      <c r="B685" s="89" t="s">
        <v>513</v>
      </c>
      <c r="C685" s="89" t="s">
        <v>1353</v>
      </c>
      <c r="D685" s="89" t="s">
        <v>815</v>
      </c>
      <c r="E685" s="90" t="s">
        <v>1650</v>
      </c>
    </row>
    <row r="686" spans="1:5" ht="72.5" x14ac:dyDescent="0.35">
      <c r="A686" s="89" t="s">
        <v>1328</v>
      </c>
      <c r="B686" s="89" t="s">
        <v>513</v>
      </c>
      <c r="C686" s="89" t="s">
        <v>1353</v>
      </c>
      <c r="D686" s="89" t="s">
        <v>816</v>
      </c>
      <c r="E686" s="90" t="s">
        <v>1651</v>
      </c>
    </row>
    <row r="687" spans="1:5" ht="58" x14ac:dyDescent="0.35">
      <c r="A687" s="89" t="s">
        <v>1328</v>
      </c>
      <c r="B687" s="89" t="s">
        <v>513</v>
      </c>
      <c r="C687" s="89" t="s">
        <v>1353</v>
      </c>
      <c r="D687" s="89" t="s">
        <v>817</v>
      </c>
      <c r="E687" s="90" t="s">
        <v>1652</v>
      </c>
    </row>
    <row r="688" spans="1:5" ht="58" x14ac:dyDescent="0.35">
      <c r="A688" s="89" t="s">
        <v>1328</v>
      </c>
      <c r="B688" s="89" t="s">
        <v>513</v>
      </c>
      <c r="C688" s="89" t="s">
        <v>1353</v>
      </c>
      <c r="D688" s="89" t="s">
        <v>818</v>
      </c>
      <c r="E688" s="90" t="s">
        <v>1653</v>
      </c>
    </row>
    <row r="689" spans="1:5" ht="43.5" x14ac:dyDescent="0.35">
      <c r="A689" s="89" t="s">
        <v>1328</v>
      </c>
      <c r="B689" s="89" t="s">
        <v>513</v>
      </c>
      <c r="C689" s="89" t="s">
        <v>1353</v>
      </c>
      <c r="D689" s="89" t="s">
        <v>819</v>
      </c>
      <c r="E689" s="90" t="s">
        <v>1654</v>
      </c>
    </row>
    <row r="690" spans="1:5" ht="72.5" x14ac:dyDescent="0.35">
      <c r="A690" s="89" t="s">
        <v>1328</v>
      </c>
      <c r="B690" s="89" t="s">
        <v>513</v>
      </c>
      <c r="C690" s="89" t="s">
        <v>1353</v>
      </c>
      <c r="D690" s="89" t="s">
        <v>820</v>
      </c>
      <c r="E690" s="90" t="s">
        <v>1655</v>
      </c>
    </row>
    <row r="691" spans="1:5" ht="58" x14ac:dyDescent="0.35">
      <c r="A691" s="89" t="s">
        <v>1328</v>
      </c>
      <c r="B691" s="89" t="s">
        <v>513</v>
      </c>
      <c r="C691" s="89" t="s">
        <v>1353</v>
      </c>
      <c r="D691" s="89" t="s">
        <v>821</v>
      </c>
      <c r="E691" s="90" t="s">
        <v>1656</v>
      </c>
    </row>
    <row r="692" spans="1:5" x14ac:dyDescent="0.35">
      <c r="A692" s="89" t="s">
        <v>1328</v>
      </c>
      <c r="B692" s="89" t="s">
        <v>513</v>
      </c>
      <c r="C692" s="89" t="s">
        <v>1353</v>
      </c>
      <c r="D692" s="89" t="s">
        <v>822</v>
      </c>
      <c r="E692" s="90" t="s">
        <v>1657</v>
      </c>
    </row>
    <row r="693" spans="1:5" ht="58" x14ac:dyDescent="0.35">
      <c r="A693" s="89" t="s">
        <v>1328</v>
      </c>
      <c r="B693" s="89" t="s">
        <v>513</v>
      </c>
      <c r="C693" s="89" t="s">
        <v>1353</v>
      </c>
      <c r="D693" s="89" t="s">
        <v>823</v>
      </c>
      <c r="E693" s="90" t="s">
        <v>1658</v>
      </c>
    </row>
    <row r="694" spans="1:5" ht="43.5" x14ac:dyDescent="0.35">
      <c r="A694" s="89" t="s">
        <v>1328</v>
      </c>
      <c r="B694" s="89" t="s">
        <v>513</v>
      </c>
      <c r="C694" s="89" t="s">
        <v>1353</v>
      </c>
      <c r="D694" s="89" t="s">
        <v>824</v>
      </c>
      <c r="E694" s="90" t="s">
        <v>1659</v>
      </c>
    </row>
    <row r="695" spans="1:5" ht="58" x14ac:dyDescent="0.35">
      <c r="A695" s="89" t="s">
        <v>1328</v>
      </c>
      <c r="B695" s="89" t="s">
        <v>513</v>
      </c>
      <c r="C695" s="89" t="s">
        <v>1353</v>
      </c>
      <c r="D695" s="89" t="s">
        <v>825</v>
      </c>
      <c r="E695" s="90" t="s">
        <v>1660</v>
      </c>
    </row>
    <row r="696" spans="1:5" ht="72.5" x14ac:dyDescent="0.35">
      <c r="A696" s="89" t="s">
        <v>1328</v>
      </c>
      <c r="B696" s="89" t="s">
        <v>513</v>
      </c>
      <c r="C696" s="89" t="s">
        <v>1353</v>
      </c>
      <c r="D696" s="89" t="s">
        <v>826</v>
      </c>
      <c r="E696" s="90" t="s">
        <v>1661</v>
      </c>
    </row>
    <row r="697" spans="1:5" ht="43.5" x14ac:dyDescent="0.35">
      <c r="A697" s="89" t="s">
        <v>1328</v>
      </c>
      <c r="B697" s="89" t="s">
        <v>513</v>
      </c>
      <c r="C697" s="89" t="s">
        <v>1353</v>
      </c>
      <c r="D697" s="89" t="s">
        <v>827</v>
      </c>
      <c r="E697" s="90" t="s">
        <v>1662</v>
      </c>
    </row>
    <row r="698" spans="1:5" ht="43.5" x14ac:dyDescent="0.35">
      <c r="A698" s="89" t="s">
        <v>1328</v>
      </c>
      <c r="B698" s="89" t="s">
        <v>513</v>
      </c>
      <c r="C698" s="89" t="s">
        <v>1353</v>
      </c>
      <c r="D698" s="89" t="s">
        <v>828</v>
      </c>
      <c r="E698" s="90" t="s">
        <v>1663</v>
      </c>
    </row>
    <row r="699" spans="1:5" ht="43.5" x14ac:dyDescent="0.35">
      <c r="A699" s="89" t="s">
        <v>1328</v>
      </c>
      <c r="B699" s="89" t="s">
        <v>513</v>
      </c>
      <c r="C699" s="89" t="s">
        <v>1353</v>
      </c>
      <c r="D699" s="89" t="s">
        <v>829</v>
      </c>
      <c r="E699" s="90" t="s">
        <v>1664</v>
      </c>
    </row>
    <row r="700" spans="1:5" ht="43.5" x14ac:dyDescent="0.35">
      <c r="A700" s="89" t="s">
        <v>1328</v>
      </c>
      <c r="B700" s="89" t="s">
        <v>513</v>
      </c>
      <c r="C700" s="89" t="s">
        <v>1353</v>
      </c>
      <c r="D700" s="89" t="s">
        <v>830</v>
      </c>
      <c r="E700" s="90" t="s">
        <v>1665</v>
      </c>
    </row>
    <row r="701" spans="1:5" ht="58" x14ac:dyDescent="0.35">
      <c r="A701" s="89" t="s">
        <v>1328</v>
      </c>
      <c r="B701" s="89" t="s">
        <v>513</v>
      </c>
      <c r="C701" s="89" t="s">
        <v>1353</v>
      </c>
      <c r="D701" s="89" t="s">
        <v>831</v>
      </c>
      <c r="E701" s="90" t="s">
        <v>1666</v>
      </c>
    </row>
    <row r="702" spans="1:5" ht="29" x14ac:dyDescent="0.35">
      <c r="A702" s="89" t="s">
        <v>1328</v>
      </c>
      <c r="B702" s="89" t="s">
        <v>513</v>
      </c>
      <c r="C702" s="89" t="s">
        <v>1353</v>
      </c>
      <c r="D702" s="89" t="s">
        <v>832</v>
      </c>
      <c r="E702" s="90" t="s">
        <v>1667</v>
      </c>
    </row>
    <row r="703" spans="1:5" ht="29" x14ac:dyDescent="0.35">
      <c r="A703" s="89" t="s">
        <v>1328</v>
      </c>
      <c r="B703" s="89" t="s">
        <v>513</v>
      </c>
      <c r="C703" s="89" t="s">
        <v>1353</v>
      </c>
      <c r="D703" s="89" t="s">
        <v>833</v>
      </c>
      <c r="E703" s="90" t="s">
        <v>1668</v>
      </c>
    </row>
    <row r="704" spans="1:5" ht="29" x14ac:dyDescent="0.35">
      <c r="A704" s="89" t="s">
        <v>1328</v>
      </c>
      <c r="B704" s="89" t="s">
        <v>513</v>
      </c>
      <c r="C704" s="89" t="s">
        <v>1353</v>
      </c>
      <c r="D704" s="89" t="s">
        <v>834</v>
      </c>
      <c r="E704" s="90" t="s">
        <v>1669</v>
      </c>
    </row>
    <row r="705" spans="1:5" ht="43.5" x14ac:dyDescent="0.35">
      <c r="A705" s="89" t="s">
        <v>1328</v>
      </c>
      <c r="B705" s="89" t="s">
        <v>513</v>
      </c>
      <c r="C705" s="89" t="s">
        <v>1353</v>
      </c>
      <c r="D705" s="89" t="s">
        <v>835</v>
      </c>
      <c r="E705" s="90" t="s">
        <v>1670</v>
      </c>
    </row>
    <row r="706" spans="1:5" ht="58" x14ac:dyDescent="0.35">
      <c r="A706" s="89" t="s">
        <v>1328</v>
      </c>
      <c r="B706" s="89" t="s">
        <v>513</v>
      </c>
      <c r="C706" s="89" t="s">
        <v>1353</v>
      </c>
      <c r="D706" s="89" t="s">
        <v>836</v>
      </c>
      <c r="E706" s="90" t="s">
        <v>1671</v>
      </c>
    </row>
    <row r="707" spans="1:5" ht="43.5" x14ac:dyDescent="0.35">
      <c r="A707" s="89" t="s">
        <v>1328</v>
      </c>
      <c r="B707" s="89" t="s">
        <v>513</v>
      </c>
      <c r="C707" s="89" t="s">
        <v>1353</v>
      </c>
      <c r="D707" s="89" t="s">
        <v>837</v>
      </c>
      <c r="E707" s="90" t="s">
        <v>1672</v>
      </c>
    </row>
    <row r="708" spans="1:5" ht="43.5" x14ac:dyDescent="0.35">
      <c r="A708" s="89" t="s">
        <v>1328</v>
      </c>
      <c r="B708" s="89" t="s">
        <v>513</v>
      </c>
      <c r="C708" s="89" t="s">
        <v>1353</v>
      </c>
      <c r="D708" s="89" t="s">
        <v>838</v>
      </c>
      <c r="E708" s="90" t="s">
        <v>1673</v>
      </c>
    </row>
    <row r="709" spans="1:5" ht="43.5" x14ac:dyDescent="0.35">
      <c r="A709" s="89" t="s">
        <v>1328</v>
      </c>
      <c r="B709" s="89" t="s">
        <v>513</v>
      </c>
      <c r="C709" s="89" t="s">
        <v>1353</v>
      </c>
      <c r="D709" s="89" t="s">
        <v>839</v>
      </c>
      <c r="E709" s="90" t="s">
        <v>1674</v>
      </c>
    </row>
    <row r="710" spans="1:5" ht="43.5" x14ac:dyDescent="0.35">
      <c r="A710" s="89" t="s">
        <v>1328</v>
      </c>
      <c r="B710" s="89" t="s">
        <v>513</v>
      </c>
      <c r="C710" s="89" t="s">
        <v>1353</v>
      </c>
      <c r="D710" s="89" t="s">
        <v>840</v>
      </c>
      <c r="E710" s="90" t="s">
        <v>1675</v>
      </c>
    </row>
    <row r="711" spans="1:5" ht="58" x14ac:dyDescent="0.35">
      <c r="A711" s="89" t="s">
        <v>1328</v>
      </c>
      <c r="B711" s="89" t="s">
        <v>513</v>
      </c>
      <c r="C711" s="89" t="s">
        <v>1353</v>
      </c>
      <c r="D711" s="89" t="s">
        <v>841</v>
      </c>
      <c r="E711" s="90" t="s">
        <v>1676</v>
      </c>
    </row>
    <row r="712" spans="1:5" ht="58" x14ac:dyDescent="0.35">
      <c r="A712" s="89" t="s">
        <v>1328</v>
      </c>
      <c r="B712" s="89" t="s">
        <v>513</v>
      </c>
      <c r="C712" s="89" t="s">
        <v>1353</v>
      </c>
      <c r="D712" s="89" t="s">
        <v>842</v>
      </c>
      <c r="E712" s="90" t="s">
        <v>1677</v>
      </c>
    </row>
    <row r="713" spans="1:5" ht="43.5" x14ac:dyDescent="0.35">
      <c r="A713" s="89" t="s">
        <v>1328</v>
      </c>
      <c r="B713" s="89" t="s">
        <v>513</v>
      </c>
      <c r="C713" s="89" t="s">
        <v>1353</v>
      </c>
      <c r="D713" s="89" t="s">
        <v>843</v>
      </c>
      <c r="E713" s="90" t="s">
        <v>1678</v>
      </c>
    </row>
    <row r="714" spans="1:5" ht="58" x14ac:dyDescent="0.35">
      <c r="A714" s="89" t="s">
        <v>1328</v>
      </c>
      <c r="B714" s="89" t="s">
        <v>513</v>
      </c>
      <c r="C714" s="89" t="s">
        <v>1353</v>
      </c>
      <c r="D714" s="89" t="s">
        <v>844</v>
      </c>
      <c r="E714" s="90" t="s">
        <v>1679</v>
      </c>
    </row>
    <row r="715" spans="1:5" ht="43.5" x14ac:dyDescent="0.35">
      <c r="A715" s="89" t="s">
        <v>1328</v>
      </c>
      <c r="B715" s="89" t="s">
        <v>513</v>
      </c>
      <c r="C715" s="89" t="s">
        <v>1353</v>
      </c>
      <c r="D715" s="89" t="s">
        <v>845</v>
      </c>
      <c r="E715" s="90" t="s">
        <v>1680</v>
      </c>
    </row>
    <row r="716" spans="1:5" ht="58" x14ac:dyDescent="0.35">
      <c r="A716" s="89" t="s">
        <v>1328</v>
      </c>
      <c r="B716" s="89" t="s">
        <v>513</v>
      </c>
      <c r="C716" s="89" t="s">
        <v>1353</v>
      </c>
      <c r="D716" s="89" t="s">
        <v>846</v>
      </c>
      <c r="E716" s="90" t="s">
        <v>1681</v>
      </c>
    </row>
    <row r="717" spans="1:5" ht="43.5" x14ac:dyDescent="0.35">
      <c r="A717" s="89" t="s">
        <v>1328</v>
      </c>
      <c r="B717" s="89" t="s">
        <v>513</v>
      </c>
      <c r="C717" s="89" t="s">
        <v>1353</v>
      </c>
      <c r="D717" s="89" t="s">
        <v>847</v>
      </c>
      <c r="E717" s="90" t="s">
        <v>1682</v>
      </c>
    </row>
    <row r="718" spans="1:5" x14ac:dyDescent="0.35">
      <c r="A718" s="89" t="s">
        <v>1328</v>
      </c>
      <c r="B718" s="89" t="s">
        <v>513</v>
      </c>
      <c r="C718" s="89" t="s">
        <v>1353</v>
      </c>
      <c r="D718" s="89" t="s">
        <v>848</v>
      </c>
      <c r="E718" s="90" t="s">
        <v>1683</v>
      </c>
    </row>
    <row r="719" spans="1:5" x14ac:dyDescent="0.35">
      <c r="A719" s="89" t="s">
        <v>1328</v>
      </c>
      <c r="B719" s="89" t="s">
        <v>513</v>
      </c>
      <c r="C719" s="89" t="s">
        <v>1353</v>
      </c>
      <c r="D719" s="89" t="s">
        <v>849</v>
      </c>
      <c r="E719" s="90" t="s">
        <v>1684</v>
      </c>
    </row>
    <row r="720" spans="1:5" x14ac:dyDescent="0.35">
      <c r="A720" s="89" t="s">
        <v>1328</v>
      </c>
      <c r="B720" s="89" t="s">
        <v>513</v>
      </c>
      <c r="C720" s="89" t="s">
        <v>1353</v>
      </c>
      <c r="D720" s="89" t="s">
        <v>850</v>
      </c>
      <c r="E720" s="90" t="s">
        <v>1685</v>
      </c>
    </row>
    <row r="721" spans="1:5" x14ac:dyDescent="0.35">
      <c r="A721" s="89" t="s">
        <v>1328</v>
      </c>
      <c r="B721" s="89" t="s">
        <v>513</v>
      </c>
      <c r="C721" s="89" t="s">
        <v>1353</v>
      </c>
      <c r="D721" s="89" t="s">
        <v>851</v>
      </c>
      <c r="E721" s="90" t="s">
        <v>1686</v>
      </c>
    </row>
    <row r="722" spans="1:5" x14ac:dyDescent="0.35">
      <c r="A722" s="89" t="s">
        <v>1328</v>
      </c>
      <c r="B722" s="89" t="s">
        <v>513</v>
      </c>
      <c r="C722" s="89" t="s">
        <v>1353</v>
      </c>
      <c r="D722" s="89" t="s">
        <v>852</v>
      </c>
      <c r="E722" s="90" t="s">
        <v>1687</v>
      </c>
    </row>
    <row r="723" spans="1:5" x14ac:dyDescent="0.35">
      <c r="A723" s="89" t="s">
        <v>1328</v>
      </c>
      <c r="B723" s="89" t="s">
        <v>513</v>
      </c>
      <c r="C723" s="89" t="s">
        <v>1353</v>
      </c>
      <c r="D723" s="89" t="s">
        <v>853</v>
      </c>
      <c r="E723" s="90" t="s">
        <v>1688</v>
      </c>
    </row>
    <row r="724" spans="1:5" x14ac:dyDescent="0.35">
      <c r="A724" s="89" t="s">
        <v>1328</v>
      </c>
      <c r="B724" s="89" t="s">
        <v>513</v>
      </c>
      <c r="C724" s="89" t="s">
        <v>1353</v>
      </c>
      <c r="D724" s="89" t="s">
        <v>854</v>
      </c>
      <c r="E724" s="90" t="s">
        <v>1689</v>
      </c>
    </row>
    <row r="725" spans="1:5" ht="29" x14ac:dyDescent="0.35">
      <c r="A725" s="89" t="s">
        <v>1328</v>
      </c>
      <c r="B725" s="89" t="s">
        <v>513</v>
      </c>
      <c r="C725" s="89" t="s">
        <v>1353</v>
      </c>
      <c r="D725" s="89" t="s">
        <v>855</v>
      </c>
      <c r="E725" s="90" t="s">
        <v>1690</v>
      </c>
    </row>
    <row r="726" spans="1:5" x14ac:dyDescent="0.35">
      <c r="A726" s="89" t="s">
        <v>1328</v>
      </c>
      <c r="B726" s="89" t="s">
        <v>513</v>
      </c>
      <c r="C726" s="89" t="s">
        <v>1353</v>
      </c>
      <c r="D726" s="89" t="s">
        <v>856</v>
      </c>
      <c r="E726" s="90" t="s">
        <v>1691</v>
      </c>
    </row>
    <row r="727" spans="1:5" x14ac:dyDescent="0.35">
      <c r="A727" s="89" t="s">
        <v>1328</v>
      </c>
      <c r="B727" s="89" t="s">
        <v>513</v>
      </c>
      <c r="C727" s="89" t="s">
        <v>1353</v>
      </c>
      <c r="D727" s="89" t="s">
        <v>857</v>
      </c>
      <c r="E727" s="90" t="s">
        <v>1692</v>
      </c>
    </row>
    <row r="728" spans="1:5" x14ac:dyDescent="0.35">
      <c r="A728" s="89" t="s">
        <v>1328</v>
      </c>
      <c r="B728" s="89" t="s">
        <v>513</v>
      </c>
      <c r="C728" s="89" t="s">
        <v>1353</v>
      </c>
      <c r="D728" s="89" t="s">
        <v>858</v>
      </c>
      <c r="E728" s="90" t="s">
        <v>1693</v>
      </c>
    </row>
    <row r="729" spans="1:5" x14ac:dyDescent="0.35">
      <c r="A729" s="89" t="s">
        <v>1328</v>
      </c>
      <c r="B729" s="89" t="s">
        <v>513</v>
      </c>
      <c r="C729" s="89" t="s">
        <v>1353</v>
      </c>
      <c r="D729" s="89" t="s">
        <v>859</v>
      </c>
      <c r="E729" s="90" t="s">
        <v>1694</v>
      </c>
    </row>
    <row r="730" spans="1:5" ht="29" x14ac:dyDescent="0.35">
      <c r="A730" s="89" t="s">
        <v>1328</v>
      </c>
      <c r="B730" s="89" t="s">
        <v>513</v>
      </c>
      <c r="C730" s="89" t="s">
        <v>1353</v>
      </c>
      <c r="D730" s="89" t="s">
        <v>860</v>
      </c>
      <c r="E730" s="90" t="s">
        <v>1695</v>
      </c>
    </row>
    <row r="731" spans="1:5" ht="43.5" x14ac:dyDescent="0.35">
      <c r="A731" s="89" t="s">
        <v>1328</v>
      </c>
      <c r="B731" s="89" t="s">
        <v>513</v>
      </c>
      <c r="C731" s="89" t="s">
        <v>1353</v>
      </c>
      <c r="D731" s="89" t="s">
        <v>861</v>
      </c>
      <c r="E731" s="90" t="s">
        <v>1696</v>
      </c>
    </row>
    <row r="732" spans="1:5" ht="29" x14ac:dyDescent="0.35">
      <c r="A732" s="89" t="s">
        <v>1328</v>
      </c>
      <c r="B732" s="89" t="s">
        <v>513</v>
      </c>
      <c r="C732" s="89" t="s">
        <v>1353</v>
      </c>
      <c r="D732" s="89" t="s">
        <v>862</v>
      </c>
      <c r="E732" s="90" t="s">
        <v>1697</v>
      </c>
    </row>
    <row r="733" spans="1:5" ht="29" x14ac:dyDescent="0.35">
      <c r="A733" s="89" t="s">
        <v>1328</v>
      </c>
      <c r="B733" s="89" t="s">
        <v>513</v>
      </c>
      <c r="C733" s="89" t="s">
        <v>1353</v>
      </c>
      <c r="D733" s="89" t="s">
        <v>863</v>
      </c>
      <c r="E733" s="90" t="s">
        <v>1698</v>
      </c>
    </row>
    <row r="734" spans="1:5" x14ac:dyDescent="0.35">
      <c r="A734" s="89" t="s">
        <v>1328</v>
      </c>
      <c r="B734" s="89" t="s">
        <v>513</v>
      </c>
      <c r="C734" s="89" t="s">
        <v>1353</v>
      </c>
      <c r="D734" s="89" t="s">
        <v>864</v>
      </c>
      <c r="E734" s="90" t="s">
        <v>1699</v>
      </c>
    </row>
    <row r="735" spans="1:5" x14ac:dyDescent="0.35">
      <c r="A735" s="89" t="s">
        <v>1328</v>
      </c>
      <c r="B735" s="89" t="s">
        <v>513</v>
      </c>
      <c r="C735" s="89" t="s">
        <v>1353</v>
      </c>
      <c r="D735" s="89" t="s">
        <v>865</v>
      </c>
      <c r="E735" s="90" t="s">
        <v>1700</v>
      </c>
    </row>
    <row r="736" spans="1:5" x14ac:dyDescent="0.35">
      <c r="A736" s="89" t="s">
        <v>1328</v>
      </c>
      <c r="B736" s="89" t="s">
        <v>513</v>
      </c>
      <c r="C736" s="89" t="s">
        <v>1353</v>
      </c>
      <c r="D736" s="89" t="s">
        <v>866</v>
      </c>
      <c r="E736" s="90" t="s">
        <v>1701</v>
      </c>
    </row>
    <row r="737" spans="1:5" x14ac:dyDescent="0.35">
      <c r="A737" s="89" t="s">
        <v>1328</v>
      </c>
      <c r="B737" s="89" t="s">
        <v>513</v>
      </c>
      <c r="C737" s="89" t="s">
        <v>1353</v>
      </c>
      <c r="D737" s="89" t="s">
        <v>867</v>
      </c>
      <c r="E737" s="90" t="s">
        <v>1702</v>
      </c>
    </row>
    <row r="738" spans="1:5" x14ac:dyDescent="0.35">
      <c r="A738" s="89" t="s">
        <v>1328</v>
      </c>
      <c r="B738" s="89" t="s">
        <v>513</v>
      </c>
      <c r="C738" s="89" t="s">
        <v>1353</v>
      </c>
      <c r="D738" s="89" t="s">
        <v>868</v>
      </c>
      <c r="E738" s="90" t="s">
        <v>1703</v>
      </c>
    </row>
    <row r="739" spans="1:5" ht="29" x14ac:dyDescent="0.35">
      <c r="A739" s="89" t="s">
        <v>1328</v>
      </c>
      <c r="B739" s="89" t="s">
        <v>513</v>
      </c>
      <c r="C739" s="89" t="s">
        <v>1353</v>
      </c>
      <c r="D739" s="89" t="s">
        <v>869</v>
      </c>
      <c r="E739" s="90" t="s">
        <v>1704</v>
      </c>
    </row>
    <row r="740" spans="1:5" ht="29" x14ac:dyDescent="0.35">
      <c r="A740" s="89" t="s">
        <v>1328</v>
      </c>
      <c r="B740" s="89" t="s">
        <v>513</v>
      </c>
      <c r="C740" s="89" t="s">
        <v>1353</v>
      </c>
      <c r="D740" s="89" t="s">
        <v>870</v>
      </c>
      <c r="E740" s="90" t="s">
        <v>1705</v>
      </c>
    </row>
    <row r="741" spans="1:5" x14ac:dyDescent="0.35">
      <c r="A741" s="89" t="s">
        <v>1328</v>
      </c>
      <c r="B741" s="89" t="s">
        <v>513</v>
      </c>
      <c r="C741" s="89" t="s">
        <v>1353</v>
      </c>
      <c r="D741" s="89" t="s">
        <v>871</v>
      </c>
      <c r="E741" s="90" t="s">
        <v>1706</v>
      </c>
    </row>
    <row r="742" spans="1:5" x14ac:dyDescent="0.35">
      <c r="A742" s="89" t="s">
        <v>1328</v>
      </c>
      <c r="B742" s="89" t="s">
        <v>513</v>
      </c>
      <c r="C742" s="89" t="s">
        <v>1353</v>
      </c>
      <c r="D742" s="89" t="s">
        <v>872</v>
      </c>
      <c r="E742" s="90" t="s">
        <v>1707</v>
      </c>
    </row>
    <row r="743" spans="1:5" x14ac:dyDescent="0.35">
      <c r="A743" s="89" t="s">
        <v>1328</v>
      </c>
      <c r="B743" s="89" t="s">
        <v>513</v>
      </c>
      <c r="C743" s="89" t="s">
        <v>1353</v>
      </c>
      <c r="D743" s="89" t="s">
        <v>873</v>
      </c>
      <c r="E743" s="90" t="s">
        <v>1708</v>
      </c>
    </row>
    <row r="744" spans="1:5" ht="29" x14ac:dyDescent="0.35">
      <c r="A744" s="89" t="s">
        <v>1328</v>
      </c>
      <c r="B744" s="89" t="s">
        <v>513</v>
      </c>
      <c r="C744" s="89" t="s">
        <v>1353</v>
      </c>
      <c r="D744" s="89" t="s">
        <v>874</v>
      </c>
      <c r="E744" s="90" t="s">
        <v>1709</v>
      </c>
    </row>
    <row r="745" spans="1:5" x14ac:dyDescent="0.35">
      <c r="A745" s="89" t="s">
        <v>1328</v>
      </c>
      <c r="B745" s="89" t="s">
        <v>875</v>
      </c>
      <c r="C745" s="89" t="s">
        <v>1710</v>
      </c>
      <c r="D745" s="89" t="s">
        <v>876</v>
      </c>
      <c r="E745" s="90" t="s">
        <v>1354</v>
      </c>
    </row>
    <row r="746" spans="1:5" x14ac:dyDescent="0.35">
      <c r="A746" s="89" t="s">
        <v>1328</v>
      </c>
      <c r="B746" s="89" t="s">
        <v>875</v>
      </c>
      <c r="C746" s="89" t="s">
        <v>1710</v>
      </c>
      <c r="D746" s="89" t="s">
        <v>877</v>
      </c>
      <c r="E746" s="90" t="s">
        <v>1711</v>
      </c>
    </row>
    <row r="747" spans="1:5" x14ac:dyDescent="0.35">
      <c r="A747" s="89" t="s">
        <v>1328</v>
      </c>
      <c r="B747" s="89" t="s">
        <v>875</v>
      </c>
      <c r="C747" s="89" t="s">
        <v>1710</v>
      </c>
      <c r="D747" s="89" t="s">
        <v>878</v>
      </c>
      <c r="E747" s="90" t="s">
        <v>1712</v>
      </c>
    </row>
    <row r="748" spans="1:5" x14ac:dyDescent="0.35">
      <c r="A748" s="89" t="s">
        <v>1328</v>
      </c>
      <c r="B748" s="89" t="s">
        <v>875</v>
      </c>
      <c r="C748" s="89" t="s">
        <v>1710</v>
      </c>
      <c r="D748" s="89" t="s">
        <v>879</v>
      </c>
      <c r="E748" s="90" t="s">
        <v>1713</v>
      </c>
    </row>
    <row r="749" spans="1:5" x14ac:dyDescent="0.35">
      <c r="A749" s="89" t="s">
        <v>1328</v>
      </c>
      <c r="B749" s="89" t="s">
        <v>875</v>
      </c>
      <c r="C749" s="89" t="s">
        <v>1710</v>
      </c>
      <c r="D749" s="89" t="s">
        <v>880</v>
      </c>
      <c r="E749" s="90" t="s">
        <v>1714</v>
      </c>
    </row>
    <row r="750" spans="1:5" x14ac:dyDescent="0.35">
      <c r="A750" s="89" t="s">
        <v>1328</v>
      </c>
      <c r="B750" s="89" t="s">
        <v>875</v>
      </c>
      <c r="C750" s="89" t="s">
        <v>1710</v>
      </c>
      <c r="D750" s="89" t="s">
        <v>881</v>
      </c>
      <c r="E750" s="90" t="s">
        <v>1715</v>
      </c>
    </row>
    <row r="751" spans="1:5" x14ac:dyDescent="0.35">
      <c r="A751" s="89" t="s">
        <v>1328</v>
      </c>
      <c r="B751" s="89" t="s">
        <v>875</v>
      </c>
      <c r="C751" s="89" t="s">
        <v>1710</v>
      </c>
      <c r="D751" s="89" t="s">
        <v>882</v>
      </c>
      <c r="E751" s="90" t="s">
        <v>1716</v>
      </c>
    </row>
    <row r="752" spans="1:5" x14ac:dyDescent="0.35">
      <c r="A752" s="89" t="s">
        <v>1328</v>
      </c>
      <c r="B752" s="89" t="s">
        <v>875</v>
      </c>
      <c r="C752" s="89" t="s">
        <v>1710</v>
      </c>
      <c r="D752" s="89" t="s">
        <v>883</v>
      </c>
      <c r="E752" s="90" t="s">
        <v>1717</v>
      </c>
    </row>
    <row r="753" spans="1:5" x14ac:dyDescent="0.35">
      <c r="A753" s="89" t="s">
        <v>1328</v>
      </c>
      <c r="B753" s="89" t="s">
        <v>875</v>
      </c>
      <c r="C753" s="89" t="s">
        <v>1710</v>
      </c>
      <c r="D753" s="89" t="s">
        <v>884</v>
      </c>
      <c r="E753" s="90" t="s">
        <v>1350</v>
      </c>
    </row>
    <row r="754" spans="1:5" x14ac:dyDescent="0.35">
      <c r="A754" s="89" t="s">
        <v>1328</v>
      </c>
      <c r="B754" s="89" t="s">
        <v>875</v>
      </c>
      <c r="C754" s="89" t="s">
        <v>1710</v>
      </c>
      <c r="D754" s="89" t="s">
        <v>885</v>
      </c>
      <c r="E754" s="90" t="s">
        <v>1368</v>
      </c>
    </row>
    <row r="755" spans="1:5" x14ac:dyDescent="0.35">
      <c r="A755" s="89" t="s">
        <v>1328</v>
      </c>
      <c r="B755" s="89" t="s">
        <v>875</v>
      </c>
      <c r="C755" s="89" t="s">
        <v>1710</v>
      </c>
      <c r="D755" s="89" t="s">
        <v>886</v>
      </c>
      <c r="E755" s="90" t="s">
        <v>1352</v>
      </c>
    </row>
    <row r="756" spans="1:5" x14ac:dyDescent="0.35">
      <c r="A756" s="89" t="s">
        <v>1328</v>
      </c>
      <c r="B756" s="89" t="s">
        <v>875</v>
      </c>
      <c r="C756" s="89" t="s">
        <v>1710</v>
      </c>
      <c r="D756" s="89" t="s">
        <v>887</v>
      </c>
      <c r="E756" s="90" t="s">
        <v>1348</v>
      </c>
    </row>
    <row r="757" spans="1:5" x14ac:dyDescent="0.35">
      <c r="A757" s="89" t="s">
        <v>1328</v>
      </c>
      <c r="B757" s="89" t="s">
        <v>875</v>
      </c>
      <c r="C757" s="89" t="s">
        <v>1710</v>
      </c>
      <c r="D757" s="89" t="s">
        <v>888</v>
      </c>
      <c r="E757" s="90" t="s">
        <v>1351</v>
      </c>
    </row>
    <row r="758" spans="1:5" x14ac:dyDescent="0.35">
      <c r="A758" s="89" t="s">
        <v>1328</v>
      </c>
      <c r="B758" s="89" t="s">
        <v>875</v>
      </c>
      <c r="C758" s="89" t="s">
        <v>1710</v>
      </c>
      <c r="D758" s="89" t="s">
        <v>889</v>
      </c>
      <c r="E758" s="90" t="s">
        <v>1718</v>
      </c>
    </row>
    <row r="759" spans="1:5" x14ac:dyDescent="0.35">
      <c r="A759" s="89" t="s">
        <v>1328</v>
      </c>
      <c r="B759" s="89" t="s">
        <v>875</v>
      </c>
      <c r="C759" s="89" t="s">
        <v>1710</v>
      </c>
      <c r="D759" s="89" t="s">
        <v>890</v>
      </c>
      <c r="E759" s="90" t="s">
        <v>1719</v>
      </c>
    </row>
    <row r="760" spans="1:5" x14ac:dyDescent="0.35">
      <c r="A760" s="89" t="s">
        <v>1328</v>
      </c>
      <c r="B760" s="89" t="s">
        <v>875</v>
      </c>
      <c r="C760" s="89" t="s">
        <v>1710</v>
      </c>
      <c r="D760" s="89" t="s">
        <v>891</v>
      </c>
      <c r="E760" s="90" t="s">
        <v>1366</v>
      </c>
    </row>
    <row r="761" spans="1:5" x14ac:dyDescent="0.35">
      <c r="A761" s="89" t="s">
        <v>1328</v>
      </c>
      <c r="B761" s="89" t="s">
        <v>875</v>
      </c>
      <c r="C761" s="89" t="s">
        <v>1710</v>
      </c>
      <c r="D761" s="89" t="s">
        <v>892</v>
      </c>
      <c r="E761" s="90" t="s">
        <v>1367</v>
      </c>
    </row>
    <row r="762" spans="1:5" x14ac:dyDescent="0.35">
      <c r="A762" s="89" t="s">
        <v>1328</v>
      </c>
      <c r="B762" s="89" t="s">
        <v>875</v>
      </c>
      <c r="C762" s="89" t="s">
        <v>1710</v>
      </c>
      <c r="D762" s="89" t="s">
        <v>893</v>
      </c>
      <c r="E762" s="90" t="s">
        <v>1720</v>
      </c>
    </row>
    <row r="763" spans="1:5" x14ac:dyDescent="0.35">
      <c r="A763" s="89" t="s">
        <v>1328</v>
      </c>
      <c r="B763" s="89" t="s">
        <v>875</v>
      </c>
      <c r="C763" s="89" t="s">
        <v>1710</v>
      </c>
      <c r="D763" s="89" t="s">
        <v>894</v>
      </c>
      <c r="E763" s="90" t="s">
        <v>1371</v>
      </c>
    </row>
    <row r="764" spans="1:5" x14ac:dyDescent="0.35">
      <c r="A764" s="89" t="s">
        <v>1328</v>
      </c>
      <c r="B764" s="89" t="s">
        <v>875</v>
      </c>
      <c r="C764" s="89" t="s">
        <v>1710</v>
      </c>
      <c r="D764" s="89" t="s">
        <v>895</v>
      </c>
      <c r="E764" s="90" t="s">
        <v>1721</v>
      </c>
    </row>
    <row r="765" spans="1:5" x14ac:dyDescent="0.35">
      <c r="A765" s="89" t="s">
        <v>1328</v>
      </c>
      <c r="B765" s="89" t="s">
        <v>875</v>
      </c>
      <c r="C765" s="89" t="s">
        <v>1710</v>
      </c>
      <c r="D765" s="89" t="s">
        <v>896</v>
      </c>
      <c r="E765" s="90" t="s">
        <v>1722</v>
      </c>
    </row>
    <row r="766" spans="1:5" ht="29" x14ac:dyDescent="0.35">
      <c r="A766" s="89" t="s">
        <v>1328</v>
      </c>
      <c r="B766" s="89" t="s">
        <v>875</v>
      </c>
      <c r="C766" s="89" t="s">
        <v>1710</v>
      </c>
      <c r="D766" s="89" t="s">
        <v>897</v>
      </c>
      <c r="E766" s="90" t="s">
        <v>1723</v>
      </c>
    </row>
    <row r="767" spans="1:5" x14ac:dyDescent="0.35">
      <c r="A767" s="89" t="s">
        <v>1328</v>
      </c>
      <c r="B767" s="89" t="s">
        <v>875</v>
      </c>
      <c r="C767" s="89" t="s">
        <v>1710</v>
      </c>
      <c r="D767" s="89" t="s">
        <v>898</v>
      </c>
      <c r="E767" s="90" t="s">
        <v>1724</v>
      </c>
    </row>
    <row r="768" spans="1:5" x14ac:dyDescent="0.35">
      <c r="A768" s="89" t="s">
        <v>1328</v>
      </c>
      <c r="B768" s="89" t="s">
        <v>875</v>
      </c>
      <c r="C768" s="89" t="s">
        <v>1710</v>
      </c>
      <c r="D768" s="89" t="s">
        <v>899</v>
      </c>
      <c r="E768" s="90" t="s">
        <v>1725</v>
      </c>
    </row>
    <row r="769" spans="1:5" x14ac:dyDescent="0.35">
      <c r="A769" s="89" t="s">
        <v>1328</v>
      </c>
      <c r="B769" s="89" t="s">
        <v>875</v>
      </c>
      <c r="C769" s="89" t="s">
        <v>1710</v>
      </c>
      <c r="D769" s="89" t="s">
        <v>900</v>
      </c>
      <c r="E769" s="90" t="s">
        <v>1726</v>
      </c>
    </row>
    <row r="770" spans="1:5" ht="29" x14ac:dyDescent="0.35">
      <c r="A770" s="89" t="s">
        <v>1328</v>
      </c>
      <c r="B770" s="89" t="s">
        <v>875</v>
      </c>
      <c r="C770" s="89" t="s">
        <v>1710</v>
      </c>
      <c r="D770" s="89" t="s">
        <v>901</v>
      </c>
      <c r="E770" s="90" t="s">
        <v>1727</v>
      </c>
    </row>
    <row r="771" spans="1:5" ht="29" x14ac:dyDescent="0.35">
      <c r="A771" s="89" t="s">
        <v>1328</v>
      </c>
      <c r="B771" s="89" t="s">
        <v>875</v>
      </c>
      <c r="C771" s="89" t="s">
        <v>1710</v>
      </c>
      <c r="D771" s="89" t="s">
        <v>902</v>
      </c>
      <c r="E771" s="90" t="s">
        <v>1728</v>
      </c>
    </row>
    <row r="772" spans="1:5" ht="29" x14ac:dyDescent="0.35">
      <c r="A772" s="89" t="s">
        <v>1328</v>
      </c>
      <c r="B772" s="89" t="s">
        <v>875</v>
      </c>
      <c r="C772" s="89" t="s">
        <v>1710</v>
      </c>
      <c r="D772" s="89" t="s">
        <v>903</v>
      </c>
      <c r="E772" s="90" t="s">
        <v>1729</v>
      </c>
    </row>
    <row r="773" spans="1:5" ht="43.5" x14ac:dyDescent="0.35">
      <c r="A773" s="89" t="s">
        <v>1328</v>
      </c>
      <c r="B773" s="89" t="s">
        <v>875</v>
      </c>
      <c r="C773" s="89" t="s">
        <v>1710</v>
      </c>
      <c r="D773" s="89" t="s">
        <v>904</v>
      </c>
      <c r="E773" s="90" t="s">
        <v>1730</v>
      </c>
    </row>
    <row r="774" spans="1:5" x14ac:dyDescent="0.35">
      <c r="A774" s="89" t="s">
        <v>1328</v>
      </c>
      <c r="B774" s="89" t="s">
        <v>875</v>
      </c>
      <c r="C774" s="89" t="s">
        <v>1710</v>
      </c>
      <c r="D774" s="89" t="s">
        <v>905</v>
      </c>
      <c r="E774" s="90" t="s">
        <v>1731</v>
      </c>
    </row>
    <row r="775" spans="1:5" ht="43.5" x14ac:dyDescent="0.35">
      <c r="A775" s="89" t="s">
        <v>1328</v>
      </c>
      <c r="B775" s="89" t="s">
        <v>875</v>
      </c>
      <c r="C775" s="89" t="s">
        <v>1710</v>
      </c>
      <c r="D775" s="89" t="s">
        <v>906</v>
      </c>
      <c r="E775" s="90" t="s">
        <v>1732</v>
      </c>
    </row>
    <row r="776" spans="1:5" ht="29" x14ac:dyDescent="0.35">
      <c r="A776" s="89" t="s">
        <v>1328</v>
      </c>
      <c r="B776" s="89" t="s">
        <v>875</v>
      </c>
      <c r="C776" s="89" t="s">
        <v>1710</v>
      </c>
      <c r="D776" s="89" t="s">
        <v>907</v>
      </c>
      <c r="E776" s="90" t="s">
        <v>1733</v>
      </c>
    </row>
    <row r="777" spans="1:5" ht="29" x14ac:dyDescent="0.35">
      <c r="A777" s="89" t="s">
        <v>1328</v>
      </c>
      <c r="B777" s="89" t="s">
        <v>875</v>
      </c>
      <c r="C777" s="89" t="s">
        <v>1710</v>
      </c>
      <c r="D777" s="89" t="s">
        <v>908</v>
      </c>
      <c r="E777" s="90" t="s">
        <v>1734</v>
      </c>
    </row>
    <row r="778" spans="1:5" ht="43.5" x14ac:dyDescent="0.35">
      <c r="A778" s="89" t="s">
        <v>1328</v>
      </c>
      <c r="B778" s="89" t="s">
        <v>875</v>
      </c>
      <c r="C778" s="89" t="s">
        <v>1710</v>
      </c>
      <c r="D778" s="89" t="s">
        <v>909</v>
      </c>
      <c r="E778" s="90" t="s">
        <v>1735</v>
      </c>
    </row>
    <row r="779" spans="1:5" ht="29" x14ac:dyDescent="0.35">
      <c r="A779" s="89" t="s">
        <v>1328</v>
      </c>
      <c r="B779" s="89" t="s">
        <v>875</v>
      </c>
      <c r="C779" s="89" t="s">
        <v>1710</v>
      </c>
      <c r="D779" s="89" t="s">
        <v>910</v>
      </c>
      <c r="E779" s="90" t="s">
        <v>1736</v>
      </c>
    </row>
    <row r="780" spans="1:5" ht="43.5" x14ac:dyDescent="0.35">
      <c r="A780" s="89" t="s">
        <v>1328</v>
      </c>
      <c r="B780" s="89" t="s">
        <v>875</v>
      </c>
      <c r="C780" s="89" t="s">
        <v>1710</v>
      </c>
      <c r="D780" s="89" t="s">
        <v>911</v>
      </c>
      <c r="E780" s="90" t="s">
        <v>1737</v>
      </c>
    </row>
    <row r="781" spans="1:5" ht="29" x14ac:dyDescent="0.35">
      <c r="A781" s="89" t="s">
        <v>1328</v>
      </c>
      <c r="B781" s="89" t="s">
        <v>875</v>
      </c>
      <c r="C781" s="89" t="s">
        <v>1710</v>
      </c>
      <c r="D781" s="89" t="s">
        <v>912</v>
      </c>
      <c r="E781" s="90" t="s">
        <v>1738</v>
      </c>
    </row>
    <row r="782" spans="1:5" x14ac:dyDescent="0.35">
      <c r="A782" s="89" t="s">
        <v>1328</v>
      </c>
      <c r="B782" s="89" t="s">
        <v>875</v>
      </c>
      <c r="C782" s="89" t="s">
        <v>1710</v>
      </c>
      <c r="D782" s="89" t="s">
        <v>913</v>
      </c>
      <c r="E782" s="90" t="s">
        <v>1739</v>
      </c>
    </row>
    <row r="783" spans="1:5" ht="43.5" x14ac:dyDescent="0.35">
      <c r="A783" s="89" t="s">
        <v>1328</v>
      </c>
      <c r="B783" s="89" t="s">
        <v>875</v>
      </c>
      <c r="C783" s="89" t="s">
        <v>1710</v>
      </c>
      <c r="D783" s="89" t="s">
        <v>914</v>
      </c>
      <c r="E783" s="90" t="s">
        <v>1740</v>
      </c>
    </row>
    <row r="784" spans="1:5" ht="43.5" x14ac:dyDescent="0.35">
      <c r="A784" s="89" t="s">
        <v>1328</v>
      </c>
      <c r="B784" s="89" t="s">
        <v>875</v>
      </c>
      <c r="C784" s="89" t="s">
        <v>1710</v>
      </c>
      <c r="D784" s="89" t="s">
        <v>915</v>
      </c>
      <c r="E784" s="90" t="s">
        <v>1741</v>
      </c>
    </row>
    <row r="785" spans="1:5" ht="29" x14ac:dyDescent="0.35">
      <c r="A785" s="89" t="s">
        <v>1328</v>
      </c>
      <c r="B785" s="89" t="s">
        <v>875</v>
      </c>
      <c r="C785" s="89" t="s">
        <v>1710</v>
      </c>
      <c r="D785" s="89" t="s">
        <v>916</v>
      </c>
      <c r="E785" s="90" t="s">
        <v>1742</v>
      </c>
    </row>
    <row r="786" spans="1:5" ht="58" x14ac:dyDescent="0.35">
      <c r="A786" s="89" t="s">
        <v>1328</v>
      </c>
      <c r="B786" s="89" t="s">
        <v>875</v>
      </c>
      <c r="C786" s="89" t="s">
        <v>1710</v>
      </c>
      <c r="D786" s="89" t="s">
        <v>917</v>
      </c>
      <c r="E786" s="90" t="s">
        <v>1743</v>
      </c>
    </row>
    <row r="787" spans="1:5" ht="29" x14ac:dyDescent="0.35">
      <c r="A787" s="89" t="s">
        <v>1328</v>
      </c>
      <c r="B787" s="89" t="s">
        <v>875</v>
      </c>
      <c r="C787" s="89" t="s">
        <v>1710</v>
      </c>
      <c r="D787" s="89" t="s">
        <v>918</v>
      </c>
      <c r="E787" s="90" t="s">
        <v>1744</v>
      </c>
    </row>
    <row r="788" spans="1:5" ht="43.5" x14ac:dyDescent="0.35">
      <c r="A788" s="89" t="s">
        <v>1328</v>
      </c>
      <c r="B788" s="89" t="s">
        <v>875</v>
      </c>
      <c r="C788" s="89" t="s">
        <v>1710</v>
      </c>
      <c r="D788" s="89" t="s">
        <v>919</v>
      </c>
      <c r="E788" s="90" t="s">
        <v>1745</v>
      </c>
    </row>
    <row r="789" spans="1:5" ht="29" x14ac:dyDescent="0.35">
      <c r="A789" s="89" t="s">
        <v>1328</v>
      </c>
      <c r="B789" s="89" t="s">
        <v>875</v>
      </c>
      <c r="C789" s="89" t="s">
        <v>1710</v>
      </c>
      <c r="D789" s="89" t="s">
        <v>920</v>
      </c>
      <c r="E789" s="90" t="s">
        <v>1746</v>
      </c>
    </row>
    <row r="790" spans="1:5" ht="58" x14ac:dyDescent="0.35">
      <c r="A790" s="89" t="s">
        <v>1328</v>
      </c>
      <c r="B790" s="89" t="s">
        <v>875</v>
      </c>
      <c r="C790" s="89" t="s">
        <v>1710</v>
      </c>
      <c r="D790" s="89" t="s">
        <v>921</v>
      </c>
      <c r="E790" s="90" t="s">
        <v>1747</v>
      </c>
    </row>
    <row r="791" spans="1:5" x14ac:dyDescent="0.35">
      <c r="A791" s="89" t="s">
        <v>1328</v>
      </c>
      <c r="B791" s="89" t="s">
        <v>875</v>
      </c>
      <c r="C791" s="89" t="s">
        <v>1710</v>
      </c>
      <c r="D791" s="89" t="s">
        <v>922</v>
      </c>
      <c r="E791" s="90" t="s">
        <v>1748</v>
      </c>
    </row>
    <row r="792" spans="1:5" ht="29" x14ac:dyDescent="0.35">
      <c r="A792" s="89" t="s">
        <v>1328</v>
      </c>
      <c r="B792" s="89" t="s">
        <v>875</v>
      </c>
      <c r="C792" s="89" t="s">
        <v>1710</v>
      </c>
      <c r="D792" s="89" t="s">
        <v>923</v>
      </c>
      <c r="E792" s="90" t="s">
        <v>1749</v>
      </c>
    </row>
    <row r="793" spans="1:5" ht="58" x14ac:dyDescent="0.35">
      <c r="A793" s="89" t="s">
        <v>1328</v>
      </c>
      <c r="B793" s="89" t="s">
        <v>875</v>
      </c>
      <c r="C793" s="89" t="s">
        <v>1710</v>
      </c>
      <c r="D793" s="89" t="s">
        <v>924</v>
      </c>
      <c r="E793" s="90" t="s">
        <v>1750</v>
      </c>
    </row>
    <row r="794" spans="1:5" ht="29" x14ac:dyDescent="0.35">
      <c r="A794" s="89" t="s">
        <v>1328</v>
      </c>
      <c r="B794" s="89" t="s">
        <v>875</v>
      </c>
      <c r="C794" s="89" t="s">
        <v>1710</v>
      </c>
      <c r="D794" s="89" t="s">
        <v>925</v>
      </c>
      <c r="E794" s="90" t="s">
        <v>1751</v>
      </c>
    </row>
    <row r="795" spans="1:5" ht="43.5" x14ac:dyDescent="0.35">
      <c r="A795" s="89" t="s">
        <v>1328</v>
      </c>
      <c r="B795" s="89" t="s">
        <v>875</v>
      </c>
      <c r="C795" s="89" t="s">
        <v>1710</v>
      </c>
      <c r="D795" s="89" t="s">
        <v>926</v>
      </c>
      <c r="E795" s="90" t="s">
        <v>1752</v>
      </c>
    </row>
    <row r="796" spans="1:5" ht="29" x14ac:dyDescent="0.35">
      <c r="A796" s="89" t="s">
        <v>1328</v>
      </c>
      <c r="B796" s="89" t="s">
        <v>875</v>
      </c>
      <c r="C796" s="89" t="s">
        <v>1710</v>
      </c>
      <c r="D796" s="89" t="s">
        <v>927</v>
      </c>
      <c r="E796" s="90" t="s">
        <v>1753</v>
      </c>
    </row>
    <row r="797" spans="1:5" ht="29" x14ac:dyDescent="0.35">
      <c r="A797" s="89" t="s">
        <v>1328</v>
      </c>
      <c r="B797" s="89" t="s">
        <v>875</v>
      </c>
      <c r="C797" s="89" t="s">
        <v>1710</v>
      </c>
      <c r="D797" s="89" t="s">
        <v>928</v>
      </c>
      <c r="E797" s="90" t="s">
        <v>1754</v>
      </c>
    </row>
    <row r="798" spans="1:5" ht="29" x14ac:dyDescent="0.35">
      <c r="A798" s="89" t="s">
        <v>1328</v>
      </c>
      <c r="B798" s="89" t="s">
        <v>875</v>
      </c>
      <c r="C798" s="89" t="s">
        <v>1710</v>
      </c>
      <c r="D798" s="89" t="s">
        <v>929</v>
      </c>
      <c r="E798" s="90" t="s">
        <v>1755</v>
      </c>
    </row>
    <row r="799" spans="1:5" ht="43.5" x14ac:dyDescent="0.35">
      <c r="A799" s="89" t="s">
        <v>1328</v>
      </c>
      <c r="B799" s="89" t="s">
        <v>875</v>
      </c>
      <c r="C799" s="89" t="s">
        <v>1710</v>
      </c>
      <c r="D799" s="89" t="s">
        <v>930</v>
      </c>
      <c r="E799" s="90" t="s">
        <v>1756</v>
      </c>
    </row>
    <row r="800" spans="1:5" ht="29" x14ac:dyDescent="0.35">
      <c r="A800" s="89" t="s">
        <v>1328</v>
      </c>
      <c r="B800" s="89" t="s">
        <v>875</v>
      </c>
      <c r="C800" s="89" t="s">
        <v>1710</v>
      </c>
      <c r="D800" s="89" t="s">
        <v>931</v>
      </c>
      <c r="E800" s="90" t="s">
        <v>1757</v>
      </c>
    </row>
    <row r="801" spans="1:5" ht="29" x14ac:dyDescent="0.35">
      <c r="A801" s="89" t="s">
        <v>1328</v>
      </c>
      <c r="B801" s="89" t="s">
        <v>875</v>
      </c>
      <c r="C801" s="89" t="s">
        <v>1710</v>
      </c>
      <c r="D801" s="89" t="s">
        <v>932</v>
      </c>
      <c r="E801" s="90" t="s">
        <v>1758</v>
      </c>
    </row>
    <row r="802" spans="1:5" ht="43.5" x14ac:dyDescent="0.35">
      <c r="A802" s="89" t="s">
        <v>1328</v>
      </c>
      <c r="B802" s="89" t="s">
        <v>875</v>
      </c>
      <c r="C802" s="89" t="s">
        <v>1710</v>
      </c>
      <c r="D802" s="89" t="s">
        <v>933</v>
      </c>
      <c r="E802" s="90" t="s">
        <v>1759</v>
      </c>
    </row>
    <row r="803" spans="1:5" ht="58" x14ac:dyDescent="0.35">
      <c r="A803" s="89" t="s">
        <v>1328</v>
      </c>
      <c r="B803" s="89" t="s">
        <v>875</v>
      </c>
      <c r="C803" s="89" t="s">
        <v>1710</v>
      </c>
      <c r="D803" s="89" t="s">
        <v>934</v>
      </c>
      <c r="E803" s="90" t="s">
        <v>1760</v>
      </c>
    </row>
    <row r="804" spans="1:5" x14ac:dyDescent="0.35">
      <c r="A804" s="89" t="s">
        <v>1328</v>
      </c>
      <c r="B804" s="89" t="s">
        <v>875</v>
      </c>
      <c r="C804" s="89" t="s">
        <v>1710</v>
      </c>
      <c r="D804" s="89" t="s">
        <v>935</v>
      </c>
      <c r="E804" s="90" t="s">
        <v>1761</v>
      </c>
    </row>
    <row r="805" spans="1:5" x14ac:dyDescent="0.35">
      <c r="A805" s="89" t="s">
        <v>1328</v>
      </c>
      <c r="B805" s="89" t="s">
        <v>875</v>
      </c>
      <c r="C805" s="89" t="s">
        <v>1710</v>
      </c>
      <c r="D805" s="89" t="s">
        <v>936</v>
      </c>
      <c r="E805" s="90" t="s">
        <v>1762</v>
      </c>
    </row>
    <row r="806" spans="1:5" ht="72.5" x14ac:dyDescent="0.35">
      <c r="A806" s="89" t="s">
        <v>1328</v>
      </c>
      <c r="B806" s="89" t="s">
        <v>875</v>
      </c>
      <c r="C806" s="89" t="s">
        <v>1710</v>
      </c>
      <c r="D806" s="89" t="s">
        <v>937</v>
      </c>
      <c r="E806" s="90" t="s">
        <v>1763</v>
      </c>
    </row>
    <row r="807" spans="1:5" ht="72.5" x14ac:dyDescent="0.35">
      <c r="A807" s="89" t="s">
        <v>1328</v>
      </c>
      <c r="B807" s="89" t="s">
        <v>875</v>
      </c>
      <c r="C807" s="89" t="s">
        <v>1710</v>
      </c>
      <c r="D807" s="89" t="s">
        <v>938</v>
      </c>
      <c r="E807" s="90" t="s">
        <v>1764</v>
      </c>
    </row>
    <row r="808" spans="1:5" ht="29" x14ac:dyDescent="0.35">
      <c r="A808" s="89" t="s">
        <v>1328</v>
      </c>
      <c r="B808" s="89" t="s">
        <v>875</v>
      </c>
      <c r="C808" s="89" t="s">
        <v>1710</v>
      </c>
      <c r="D808" s="89" t="s">
        <v>939</v>
      </c>
      <c r="E808" s="90" t="s">
        <v>1765</v>
      </c>
    </row>
    <row r="809" spans="1:5" ht="72.5" x14ac:dyDescent="0.35">
      <c r="A809" s="89" t="s">
        <v>1328</v>
      </c>
      <c r="B809" s="89" t="s">
        <v>875</v>
      </c>
      <c r="C809" s="89" t="s">
        <v>1710</v>
      </c>
      <c r="D809" s="89" t="s">
        <v>940</v>
      </c>
      <c r="E809" s="90" t="s">
        <v>1766</v>
      </c>
    </row>
    <row r="810" spans="1:5" ht="29" x14ac:dyDescent="0.35">
      <c r="A810" s="89" t="s">
        <v>1328</v>
      </c>
      <c r="B810" s="89" t="s">
        <v>875</v>
      </c>
      <c r="C810" s="89" t="s">
        <v>1710</v>
      </c>
      <c r="D810" s="89" t="s">
        <v>941</v>
      </c>
      <c r="E810" s="90" t="s">
        <v>1767</v>
      </c>
    </row>
    <row r="811" spans="1:5" ht="58" x14ac:dyDescent="0.35">
      <c r="A811" s="89" t="s">
        <v>1328</v>
      </c>
      <c r="B811" s="89" t="s">
        <v>875</v>
      </c>
      <c r="C811" s="89" t="s">
        <v>1710</v>
      </c>
      <c r="D811" s="89" t="s">
        <v>942</v>
      </c>
      <c r="E811" s="90" t="s">
        <v>1768</v>
      </c>
    </row>
    <row r="812" spans="1:5" ht="43.5" x14ac:dyDescent="0.35">
      <c r="A812" s="89" t="s">
        <v>1328</v>
      </c>
      <c r="B812" s="89" t="s">
        <v>875</v>
      </c>
      <c r="C812" s="89" t="s">
        <v>1710</v>
      </c>
      <c r="D812" s="89" t="s">
        <v>943</v>
      </c>
      <c r="E812" s="90" t="s">
        <v>1769</v>
      </c>
    </row>
    <row r="813" spans="1:5" x14ac:dyDescent="0.35">
      <c r="A813" s="89" t="s">
        <v>1328</v>
      </c>
      <c r="B813" s="89" t="s">
        <v>875</v>
      </c>
      <c r="C813" s="89" t="s">
        <v>1710</v>
      </c>
      <c r="D813" s="89" t="s">
        <v>944</v>
      </c>
      <c r="E813" s="90" t="s">
        <v>1770</v>
      </c>
    </row>
    <row r="814" spans="1:5" ht="72.5" x14ac:dyDescent="0.35">
      <c r="A814" s="89" t="s">
        <v>1328</v>
      </c>
      <c r="B814" s="89" t="s">
        <v>875</v>
      </c>
      <c r="C814" s="89" t="s">
        <v>1710</v>
      </c>
      <c r="D814" s="89" t="s">
        <v>945</v>
      </c>
      <c r="E814" s="90" t="s">
        <v>1771</v>
      </c>
    </row>
    <row r="815" spans="1:5" ht="58" x14ac:dyDescent="0.35">
      <c r="A815" s="89" t="s">
        <v>1328</v>
      </c>
      <c r="B815" s="89" t="s">
        <v>875</v>
      </c>
      <c r="C815" s="89" t="s">
        <v>1710</v>
      </c>
      <c r="D815" s="89" t="s">
        <v>946</v>
      </c>
      <c r="E815" s="90" t="s">
        <v>1772</v>
      </c>
    </row>
    <row r="816" spans="1:5" ht="29" x14ac:dyDescent="0.35">
      <c r="A816" s="89" t="s">
        <v>1328</v>
      </c>
      <c r="B816" s="89" t="s">
        <v>875</v>
      </c>
      <c r="C816" s="89" t="s">
        <v>1710</v>
      </c>
      <c r="D816" s="89" t="s">
        <v>947</v>
      </c>
      <c r="E816" s="90" t="s">
        <v>1773</v>
      </c>
    </row>
    <row r="817" spans="1:5" x14ac:dyDescent="0.35">
      <c r="A817" s="89" t="s">
        <v>1328</v>
      </c>
      <c r="B817" s="89" t="s">
        <v>875</v>
      </c>
      <c r="C817" s="89" t="s">
        <v>1710</v>
      </c>
      <c r="D817" s="89" t="s">
        <v>948</v>
      </c>
      <c r="E817" s="90" t="s">
        <v>1774</v>
      </c>
    </row>
    <row r="818" spans="1:5" ht="29" x14ac:dyDescent="0.35">
      <c r="A818" s="89" t="s">
        <v>1328</v>
      </c>
      <c r="B818" s="89" t="s">
        <v>875</v>
      </c>
      <c r="C818" s="89" t="s">
        <v>1710</v>
      </c>
      <c r="D818" s="89" t="s">
        <v>949</v>
      </c>
      <c r="E818" s="90" t="s">
        <v>1775</v>
      </c>
    </row>
    <row r="819" spans="1:5" ht="43.5" x14ac:dyDescent="0.35">
      <c r="A819" s="89" t="s">
        <v>1328</v>
      </c>
      <c r="B819" s="89" t="s">
        <v>875</v>
      </c>
      <c r="C819" s="89" t="s">
        <v>1710</v>
      </c>
      <c r="D819" s="89" t="s">
        <v>950</v>
      </c>
      <c r="E819" s="90" t="s">
        <v>1776</v>
      </c>
    </row>
    <row r="820" spans="1:5" ht="43.5" x14ac:dyDescent="0.35">
      <c r="A820" s="89" t="s">
        <v>1328</v>
      </c>
      <c r="B820" s="89" t="s">
        <v>875</v>
      </c>
      <c r="C820" s="89" t="s">
        <v>1710</v>
      </c>
      <c r="D820" s="89" t="s">
        <v>951</v>
      </c>
      <c r="E820" s="90" t="s">
        <v>1777</v>
      </c>
    </row>
    <row r="821" spans="1:5" x14ac:dyDescent="0.35">
      <c r="A821" s="89" t="s">
        <v>1328</v>
      </c>
      <c r="B821" s="89" t="s">
        <v>875</v>
      </c>
      <c r="C821" s="89" t="s">
        <v>1710</v>
      </c>
      <c r="D821" s="89" t="s">
        <v>952</v>
      </c>
      <c r="E821" s="90" t="s">
        <v>1778</v>
      </c>
    </row>
    <row r="822" spans="1:5" x14ac:dyDescent="0.35">
      <c r="A822" s="89" t="s">
        <v>1328</v>
      </c>
      <c r="B822" s="89" t="s">
        <v>875</v>
      </c>
      <c r="C822" s="89" t="s">
        <v>1710</v>
      </c>
      <c r="D822" s="89" t="s">
        <v>954</v>
      </c>
      <c r="E822" s="90" t="s">
        <v>1779</v>
      </c>
    </row>
    <row r="823" spans="1:5" ht="29" x14ac:dyDescent="0.35">
      <c r="A823" s="89" t="s">
        <v>1328</v>
      </c>
      <c r="B823" s="89" t="s">
        <v>875</v>
      </c>
      <c r="C823" s="89" t="s">
        <v>1710</v>
      </c>
      <c r="D823" s="89" t="s">
        <v>955</v>
      </c>
      <c r="E823" s="90" t="s">
        <v>1780</v>
      </c>
    </row>
    <row r="824" spans="1:5" ht="58" x14ac:dyDescent="0.35">
      <c r="A824" s="89" t="s">
        <v>1328</v>
      </c>
      <c r="B824" s="89" t="s">
        <v>875</v>
      </c>
      <c r="C824" s="89" t="s">
        <v>1710</v>
      </c>
      <c r="D824" s="89" t="s">
        <v>956</v>
      </c>
      <c r="E824" s="90" t="s">
        <v>1781</v>
      </c>
    </row>
    <row r="825" spans="1:5" ht="43.5" x14ac:dyDescent="0.35">
      <c r="A825" s="89" t="s">
        <v>1328</v>
      </c>
      <c r="B825" s="89" t="s">
        <v>875</v>
      </c>
      <c r="C825" s="89" t="s">
        <v>1710</v>
      </c>
      <c r="D825" s="89" t="s">
        <v>957</v>
      </c>
      <c r="E825" s="90" t="s">
        <v>1782</v>
      </c>
    </row>
    <row r="826" spans="1:5" ht="29" x14ac:dyDescent="0.35">
      <c r="A826" s="89" t="s">
        <v>1328</v>
      </c>
      <c r="B826" s="89" t="s">
        <v>875</v>
      </c>
      <c r="C826" s="89" t="s">
        <v>1710</v>
      </c>
      <c r="D826" s="89" t="s">
        <v>958</v>
      </c>
      <c r="E826" s="90" t="s">
        <v>1783</v>
      </c>
    </row>
    <row r="827" spans="1:5" ht="29" x14ac:dyDescent="0.35">
      <c r="A827" s="89" t="s">
        <v>1328</v>
      </c>
      <c r="B827" s="89" t="s">
        <v>875</v>
      </c>
      <c r="C827" s="89" t="s">
        <v>1710</v>
      </c>
      <c r="D827" s="89" t="s">
        <v>959</v>
      </c>
      <c r="E827" s="90" t="s">
        <v>1784</v>
      </c>
    </row>
    <row r="828" spans="1:5" ht="58" x14ac:dyDescent="0.35">
      <c r="A828" s="89" t="s">
        <v>1328</v>
      </c>
      <c r="B828" s="89" t="s">
        <v>875</v>
      </c>
      <c r="C828" s="89" t="s">
        <v>1710</v>
      </c>
      <c r="D828" s="89" t="s">
        <v>960</v>
      </c>
      <c r="E828" s="90" t="s">
        <v>1785</v>
      </c>
    </row>
    <row r="829" spans="1:5" x14ac:dyDescent="0.35">
      <c r="A829" s="89" t="s">
        <v>1328</v>
      </c>
      <c r="B829" s="89" t="s">
        <v>875</v>
      </c>
      <c r="C829" s="89" t="s">
        <v>1710</v>
      </c>
      <c r="D829" s="89" t="s">
        <v>961</v>
      </c>
      <c r="E829" s="90" t="s">
        <v>1786</v>
      </c>
    </row>
    <row r="830" spans="1:5" x14ac:dyDescent="0.35">
      <c r="A830" s="89" t="s">
        <v>1328</v>
      </c>
      <c r="B830" s="89" t="s">
        <v>875</v>
      </c>
      <c r="C830" s="89" t="s">
        <v>1710</v>
      </c>
      <c r="D830" s="89" t="s">
        <v>962</v>
      </c>
      <c r="E830" s="90" t="s">
        <v>1787</v>
      </c>
    </row>
    <row r="831" spans="1:5" ht="29" x14ac:dyDescent="0.35">
      <c r="A831" s="89" t="s">
        <v>1328</v>
      </c>
      <c r="B831" s="89" t="s">
        <v>875</v>
      </c>
      <c r="C831" s="89" t="s">
        <v>1710</v>
      </c>
      <c r="D831" s="89" t="s">
        <v>963</v>
      </c>
      <c r="E831" s="90" t="s">
        <v>1788</v>
      </c>
    </row>
    <row r="832" spans="1:5" ht="29" x14ac:dyDescent="0.35">
      <c r="A832" s="89" t="s">
        <v>1328</v>
      </c>
      <c r="B832" s="89" t="s">
        <v>875</v>
      </c>
      <c r="C832" s="89" t="s">
        <v>1710</v>
      </c>
      <c r="D832" s="89" t="s">
        <v>964</v>
      </c>
      <c r="E832" s="90" t="s">
        <v>1789</v>
      </c>
    </row>
    <row r="833" spans="1:5" x14ac:dyDescent="0.35">
      <c r="A833" s="89" t="s">
        <v>1328</v>
      </c>
      <c r="B833" s="89" t="s">
        <v>875</v>
      </c>
      <c r="C833" s="89" t="s">
        <v>1710</v>
      </c>
      <c r="D833" s="89" t="s">
        <v>953</v>
      </c>
      <c r="E833" s="90" t="s">
        <v>1790</v>
      </c>
    </row>
    <row r="834" spans="1:5" ht="58" x14ac:dyDescent="0.35">
      <c r="A834" s="89" t="s">
        <v>1328</v>
      </c>
      <c r="B834" s="89" t="s">
        <v>875</v>
      </c>
      <c r="C834" s="89" t="s">
        <v>1710</v>
      </c>
      <c r="D834" s="89" t="s">
        <v>965</v>
      </c>
      <c r="E834" s="90" t="s">
        <v>1791</v>
      </c>
    </row>
    <row r="835" spans="1:5" ht="72.5" x14ac:dyDescent="0.35">
      <c r="A835" s="89" t="s">
        <v>1328</v>
      </c>
      <c r="B835" s="89" t="s">
        <v>875</v>
      </c>
      <c r="C835" s="89" t="s">
        <v>1710</v>
      </c>
      <c r="D835" s="89" t="s">
        <v>966</v>
      </c>
      <c r="E835" s="90" t="s">
        <v>1792</v>
      </c>
    </row>
    <row r="836" spans="1:5" ht="29" x14ac:dyDescent="0.35">
      <c r="A836" s="89" t="s">
        <v>1328</v>
      </c>
      <c r="B836" s="89" t="s">
        <v>875</v>
      </c>
      <c r="C836" s="89" t="s">
        <v>1710</v>
      </c>
      <c r="D836" s="89" t="s">
        <v>967</v>
      </c>
      <c r="E836" s="90" t="s">
        <v>1793</v>
      </c>
    </row>
    <row r="837" spans="1:5" ht="43.5" x14ac:dyDescent="0.35">
      <c r="A837" s="89" t="s">
        <v>1328</v>
      </c>
      <c r="B837" s="89" t="s">
        <v>875</v>
      </c>
      <c r="C837" s="89" t="s">
        <v>1710</v>
      </c>
      <c r="D837" s="89" t="s">
        <v>968</v>
      </c>
      <c r="E837" s="90" t="s">
        <v>1794</v>
      </c>
    </row>
    <row r="838" spans="1:5" x14ac:dyDescent="0.35">
      <c r="A838" s="89" t="s">
        <v>1328</v>
      </c>
      <c r="B838" s="89" t="s">
        <v>875</v>
      </c>
      <c r="C838" s="89" t="s">
        <v>1710</v>
      </c>
      <c r="D838" s="89" t="s">
        <v>969</v>
      </c>
      <c r="E838" s="90" t="s">
        <v>1795</v>
      </c>
    </row>
    <row r="839" spans="1:5" ht="58" x14ac:dyDescent="0.35">
      <c r="A839" s="89" t="s">
        <v>1328</v>
      </c>
      <c r="B839" s="89" t="s">
        <v>875</v>
      </c>
      <c r="C839" s="89" t="s">
        <v>1710</v>
      </c>
      <c r="D839" s="89" t="s">
        <v>970</v>
      </c>
      <c r="E839" s="90" t="s">
        <v>1796</v>
      </c>
    </row>
    <row r="840" spans="1:5" x14ac:dyDescent="0.35">
      <c r="A840" s="89" t="s">
        <v>1328</v>
      </c>
      <c r="B840" s="89" t="s">
        <v>875</v>
      </c>
      <c r="C840" s="89" t="s">
        <v>1710</v>
      </c>
      <c r="D840" s="89" t="s">
        <v>971</v>
      </c>
      <c r="E840" s="90" t="s">
        <v>1797</v>
      </c>
    </row>
    <row r="841" spans="1:5" ht="72.5" x14ac:dyDescent="0.35">
      <c r="A841" s="89" t="s">
        <v>1328</v>
      </c>
      <c r="B841" s="89" t="s">
        <v>875</v>
      </c>
      <c r="C841" s="89" t="s">
        <v>1710</v>
      </c>
      <c r="D841" s="89" t="s">
        <v>972</v>
      </c>
      <c r="E841" s="90" t="s">
        <v>1798</v>
      </c>
    </row>
    <row r="842" spans="1:5" ht="29" x14ac:dyDescent="0.35">
      <c r="A842" s="89" t="s">
        <v>1328</v>
      </c>
      <c r="B842" s="89" t="s">
        <v>875</v>
      </c>
      <c r="C842" s="89" t="s">
        <v>1710</v>
      </c>
      <c r="D842" s="89" t="s">
        <v>973</v>
      </c>
      <c r="E842" s="90" t="s">
        <v>1799</v>
      </c>
    </row>
    <row r="843" spans="1:5" x14ac:dyDescent="0.35">
      <c r="A843" s="89" t="s">
        <v>1328</v>
      </c>
      <c r="B843" s="89" t="s">
        <v>875</v>
      </c>
      <c r="C843" s="89" t="s">
        <v>1710</v>
      </c>
      <c r="D843" s="89" t="s">
        <v>974</v>
      </c>
      <c r="E843" s="90" t="s">
        <v>1800</v>
      </c>
    </row>
    <row r="844" spans="1:5" ht="43.5" x14ac:dyDescent="0.35">
      <c r="A844" s="89" t="s">
        <v>1328</v>
      </c>
      <c r="B844" s="89" t="s">
        <v>875</v>
      </c>
      <c r="C844" s="89" t="s">
        <v>1710</v>
      </c>
      <c r="D844" s="89" t="s">
        <v>975</v>
      </c>
      <c r="E844" s="90" t="s">
        <v>1801</v>
      </c>
    </row>
    <row r="845" spans="1:5" ht="43.5" x14ac:dyDescent="0.35">
      <c r="A845" s="89" t="s">
        <v>1328</v>
      </c>
      <c r="B845" s="89" t="s">
        <v>875</v>
      </c>
      <c r="C845" s="89" t="s">
        <v>1710</v>
      </c>
      <c r="D845" s="89" t="s">
        <v>976</v>
      </c>
      <c r="E845" s="90" t="s">
        <v>1802</v>
      </c>
    </row>
    <row r="846" spans="1:5" ht="29" x14ac:dyDescent="0.35">
      <c r="A846" s="89" t="s">
        <v>1328</v>
      </c>
      <c r="B846" s="89" t="s">
        <v>875</v>
      </c>
      <c r="C846" s="89" t="s">
        <v>1710</v>
      </c>
      <c r="D846" s="89" t="s">
        <v>977</v>
      </c>
      <c r="E846" s="90" t="s">
        <v>1803</v>
      </c>
    </row>
    <row r="847" spans="1:5" x14ac:dyDescent="0.35">
      <c r="A847" s="89" t="s">
        <v>1328</v>
      </c>
      <c r="B847" s="89" t="s">
        <v>875</v>
      </c>
      <c r="C847" s="89" t="s">
        <v>1710</v>
      </c>
      <c r="D847" s="89" t="s">
        <v>978</v>
      </c>
      <c r="E847" s="90" t="s">
        <v>1804</v>
      </c>
    </row>
    <row r="848" spans="1:5" ht="58" x14ac:dyDescent="0.35">
      <c r="A848" s="89" t="s">
        <v>1328</v>
      </c>
      <c r="B848" s="89" t="s">
        <v>875</v>
      </c>
      <c r="C848" s="89" t="s">
        <v>1710</v>
      </c>
      <c r="D848" s="89" t="s">
        <v>979</v>
      </c>
      <c r="E848" s="90" t="s">
        <v>1805</v>
      </c>
    </row>
    <row r="849" spans="1:5" ht="29" x14ac:dyDescent="0.35">
      <c r="A849" s="89" t="s">
        <v>1328</v>
      </c>
      <c r="B849" s="89" t="s">
        <v>875</v>
      </c>
      <c r="C849" s="89" t="s">
        <v>1710</v>
      </c>
      <c r="D849" s="89" t="s">
        <v>980</v>
      </c>
      <c r="E849" s="90" t="s">
        <v>1806</v>
      </c>
    </row>
    <row r="850" spans="1:5" ht="29" x14ac:dyDescent="0.35">
      <c r="A850" s="89" t="s">
        <v>1328</v>
      </c>
      <c r="B850" s="89" t="s">
        <v>875</v>
      </c>
      <c r="C850" s="89" t="s">
        <v>1710</v>
      </c>
      <c r="D850" s="89" t="s">
        <v>981</v>
      </c>
      <c r="E850" s="90" t="s">
        <v>1807</v>
      </c>
    </row>
    <row r="851" spans="1:5" x14ac:dyDescent="0.35">
      <c r="A851" s="89" t="s">
        <v>1328</v>
      </c>
      <c r="B851" s="89" t="s">
        <v>875</v>
      </c>
      <c r="C851" s="89" t="s">
        <v>1710</v>
      </c>
      <c r="D851" s="89" t="s">
        <v>982</v>
      </c>
      <c r="E851" s="90" t="s">
        <v>1808</v>
      </c>
    </row>
    <row r="852" spans="1:5" ht="72.5" x14ac:dyDescent="0.35">
      <c r="A852" s="89" t="s">
        <v>1328</v>
      </c>
      <c r="B852" s="89" t="s">
        <v>875</v>
      </c>
      <c r="C852" s="89" t="s">
        <v>1710</v>
      </c>
      <c r="D852" s="89" t="s">
        <v>983</v>
      </c>
      <c r="E852" s="90" t="s">
        <v>1809</v>
      </c>
    </row>
    <row r="853" spans="1:5" ht="29" x14ac:dyDescent="0.35">
      <c r="A853" s="89" t="s">
        <v>1328</v>
      </c>
      <c r="B853" s="89" t="s">
        <v>875</v>
      </c>
      <c r="C853" s="89" t="s">
        <v>1710</v>
      </c>
      <c r="D853" s="89" t="s">
        <v>984</v>
      </c>
      <c r="E853" s="90" t="s">
        <v>1810</v>
      </c>
    </row>
    <row r="854" spans="1:5" ht="29" x14ac:dyDescent="0.35">
      <c r="A854" s="89" t="s">
        <v>1328</v>
      </c>
      <c r="B854" s="89" t="s">
        <v>875</v>
      </c>
      <c r="C854" s="89" t="s">
        <v>1710</v>
      </c>
      <c r="D854" s="89" t="s">
        <v>985</v>
      </c>
      <c r="E854" s="90" t="s">
        <v>1811</v>
      </c>
    </row>
    <row r="855" spans="1:5" ht="43.5" x14ac:dyDescent="0.35">
      <c r="A855" s="89" t="s">
        <v>1328</v>
      </c>
      <c r="B855" s="89" t="s">
        <v>875</v>
      </c>
      <c r="C855" s="89" t="s">
        <v>1710</v>
      </c>
      <c r="D855" s="89" t="s">
        <v>986</v>
      </c>
      <c r="E855" s="90" t="s">
        <v>1812</v>
      </c>
    </row>
    <row r="856" spans="1:5" ht="58" x14ac:dyDescent="0.35">
      <c r="A856" s="89" t="s">
        <v>1328</v>
      </c>
      <c r="B856" s="89" t="s">
        <v>875</v>
      </c>
      <c r="C856" s="89" t="s">
        <v>1710</v>
      </c>
      <c r="D856" s="89" t="s">
        <v>987</v>
      </c>
      <c r="E856" s="90" t="s">
        <v>1813</v>
      </c>
    </row>
    <row r="857" spans="1:5" x14ac:dyDescent="0.35">
      <c r="A857" s="89" t="s">
        <v>1328</v>
      </c>
      <c r="B857" s="89" t="s">
        <v>875</v>
      </c>
      <c r="C857" s="89" t="s">
        <v>1710</v>
      </c>
      <c r="D857" s="89" t="s">
        <v>988</v>
      </c>
      <c r="E857" s="90" t="s">
        <v>1814</v>
      </c>
    </row>
    <row r="858" spans="1:5" x14ac:dyDescent="0.35">
      <c r="A858" s="89" t="s">
        <v>1328</v>
      </c>
      <c r="B858" s="89" t="s">
        <v>875</v>
      </c>
      <c r="C858" s="89" t="s">
        <v>1710</v>
      </c>
      <c r="D858" s="89" t="s">
        <v>989</v>
      </c>
      <c r="E858" s="90" t="s">
        <v>1683</v>
      </c>
    </row>
    <row r="859" spans="1:5" x14ac:dyDescent="0.35">
      <c r="A859" s="89" t="s">
        <v>1328</v>
      </c>
      <c r="B859" s="89" t="s">
        <v>875</v>
      </c>
      <c r="C859" s="89" t="s">
        <v>1710</v>
      </c>
      <c r="D859" s="89" t="s">
        <v>990</v>
      </c>
      <c r="E859" s="90" t="s">
        <v>1815</v>
      </c>
    </row>
    <row r="860" spans="1:5" x14ac:dyDescent="0.35">
      <c r="A860" s="89" t="s">
        <v>1328</v>
      </c>
      <c r="B860" s="89" t="s">
        <v>875</v>
      </c>
      <c r="C860" s="89" t="s">
        <v>1710</v>
      </c>
      <c r="D860" s="89" t="s">
        <v>991</v>
      </c>
      <c r="E860" s="90" t="s">
        <v>1816</v>
      </c>
    </row>
    <row r="861" spans="1:5" x14ac:dyDescent="0.35">
      <c r="A861" s="89" t="s">
        <v>1328</v>
      </c>
      <c r="B861" s="89" t="s">
        <v>875</v>
      </c>
      <c r="C861" s="89" t="s">
        <v>1710</v>
      </c>
      <c r="D861" s="89" t="s">
        <v>992</v>
      </c>
      <c r="E861" s="90" t="s">
        <v>1817</v>
      </c>
    </row>
    <row r="862" spans="1:5" x14ac:dyDescent="0.35">
      <c r="A862" s="89" t="s">
        <v>1328</v>
      </c>
      <c r="B862" s="89" t="s">
        <v>875</v>
      </c>
      <c r="C862" s="89" t="s">
        <v>1710</v>
      </c>
      <c r="D862" s="89" t="s">
        <v>993</v>
      </c>
      <c r="E862" s="90" t="s">
        <v>1818</v>
      </c>
    </row>
    <row r="863" spans="1:5" x14ac:dyDescent="0.35">
      <c r="A863" s="89" t="s">
        <v>1328</v>
      </c>
      <c r="B863" s="89" t="s">
        <v>875</v>
      </c>
      <c r="C863" s="89" t="s">
        <v>1710</v>
      </c>
      <c r="D863" s="89" t="s">
        <v>994</v>
      </c>
      <c r="E863" s="90" t="s">
        <v>1819</v>
      </c>
    </row>
    <row r="864" spans="1:5" x14ac:dyDescent="0.35">
      <c r="A864" s="89" t="s">
        <v>1328</v>
      </c>
      <c r="B864" s="89" t="s">
        <v>995</v>
      </c>
      <c r="C864" s="89" t="s">
        <v>1710</v>
      </c>
      <c r="D864" s="89" t="s">
        <v>996</v>
      </c>
      <c r="E864" s="90" t="s">
        <v>1354</v>
      </c>
    </row>
    <row r="865" spans="1:5" x14ac:dyDescent="0.35">
      <c r="A865" s="89" t="s">
        <v>1328</v>
      </c>
      <c r="B865" s="89" t="s">
        <v>995</v>
      </c>
      <c r="C865" s="89" t="s">
        <v>1710</v>
      </c>
      <c r="D865" s="89" t="s">
        <v>997</v>
      </c>
      <c r="E865" s="90" t="s">
        <v>1711</v>
      </c>
    </row>
    <row r="866" spans="1:5" x14ac:dyDescent="0.35">
      <c r="A866" s="89" t="s">
        <v>1328</v>
      </c>
      <c r="B866" s="89" t="s">
        <v>995</v>
      </c>
      <c r="C866" s="89" t="s">
        <v>1710</v>
      </c>
      <c r="D866" s="89" t="s">
        <v>998</v>
      </c>
      <c r="E866" s="90" t="s">
        <v>1712</v>
      </c>
    </row>
    <row r="867" spans="1:5" x14ac:dyDescent="0.35">
      <c r="A867" s="89" t="s">
        <v>1328</v>
      </c>
      <c r="B867" s="89" t="s">
        <v>995</v>
      </c>
      <c r="C867" s="89" t="s">
        <v>1710</v>
      </c>
      <c r="D867" s="89" t="s">
        <v>999</v>
      </c>
      <c r="E867" s="90" t="s">
        <v>1713</v>
      </c>
    </row>
    <row r="868" spans="1:5" x14ac:dyDescent="0.35">
      <c r="A868" s="89" t="s">
        <v>1328</v>
      </c>
      <c r="B868" s="89" t="s">
        <v>995</v>
      </c>
      <c r="C868" s="89" t="s">
        <v>1710</v>
      </c>
      <c r="D868" s="89" t="s">
        <v>1000</v>
      </c>
      <c r="E868" s="90" t="s">
        <v>1714</v>
      </c>
    </row>
    <row r="869" spans="1:5" x14ac:dyDescent="0.35">
      <c r="A869" s="89" t="s">
        <v>1328</v>
      </c>
      <c r="B869" s="89" t="s">
        <v>995</v>
      </c>
      <c r="C869" s="89" t="s">
        <v>1710</v>
      </c>
      <c r="D869" s="89" t="s">
        <v>1001</v>
      </c>
      <c r="E869" s="90" t="s">
        <v>1715</v>
      </c>
    </row>
    <row r="870" spans="1:5" x14ac:dyDescent="0.35">
      <c r="A870" s="89" t="s">
        <v>1328</v>
      </c>
      <c r="B870" s="89" t="s">
        <v>995</v>
      </c>
      <c r="C870" s="89" t="s">
        <v>1710</v>
      </c>
      <c r="D870" s="89" t="s">
        <v>1002</v>
      </c>
      <c r="E870" s="90" t="s">
        <v>1716</v>
      </c>
    </row>
    <row r="871" spans="1:5" x14ac:dyDescent="0.35">
      <c r="A871" s="89" t="s">
        <v>1328</v>
      </c>
      <c r="B871" s="89" t="s">
        <v>995</v>
      </c>
      <c r="C871" s="89" t="s">
        <v>1710</v>
      </c>
      <c r="D871" s="89" t="s">
        <v>1003</v>
      </c>
      <c r="E871" s="90" t="s">
        <v>1820</v>
      </c>
    </row>
    <row r="872" spans="1:5" x14ac:dyDescent="0.35">
      <c r="A872" s="89" t="s">
        <v>1328</v>
      </c>
      <c r="B872" s="89" t="s">
        <v>995</v>
      </c>
      <c r="C872" s="89" t="s">
        <v>1710</v>
      </c>
      <c r="D872" s="89" t="s">
        <v>1004</v>
      </c>
      <c r="E872" s="90" t="s">
        <v>1721</v>
      </c>
    </row>
    <row r="873" spans="1:5" x14ac:dyDescent="0.35">
      <c r="A873" s="89" t="s">
        <v>1328</v>
      </c>
      <c r="B873" s="89" t="s">
        <v>995</v>
      </c>
      <c r="C873" s="89" t="s">
        <v>1710</v>
      </c>
      <c r="D873" s="89" t="s">
        <v>1005</v>
      </c>
      <c r="E873" s="90" t="s">
        <v>1371</v>
      </c>
    </row>
    <row r="874" spans="1:5" x14ac:dyDescent="0.35">
      <c r="A874" s="89" t="s">
        <v>1328</v>
      </c>
      <c r="B874" s="89" t="s">
        <v>995</v>
      </c>
      <c r="C874" s="89" t="s">
        <v>1710</v>
      </c>
      <c r="D874" s="89" t="s">
        <v>1006</v>
      </c>
      <c r="E874" s="90" t="s">
        <v>1720</v>
      </c>
    </row>
    <row r="875" spans="1:5" x14ac:dyDescent="0.35">
      <c r="A875" s="89" t="s">
        <v>1328</v>
      </c>
      <c r="B875" s="89" t="s">
        <v>995</v>
      </c>
      <c r="C875" s="89" t="s">
        <v>1710</v>
      </c>
      <c r="D875" s="89" t="s">
        <v>1007</v>
      </c>
      <c r="E875" s="90" t="s">
        <v>1722</v>
      </c>
    </row>
    <row r="876" spans="1:5" x14ac:dyDescent="0.35">
      <c r="A876" s="89" t="s">
        <v>1328</v>
      </c>
      <c r="B876" s="89" t="s">
        <v>995</v>
      </c>
      <c r="C876" s="89" t="s">
        <v>1710</v>
      </c>
      <c r="D876" s="89" t="s">
        <v>1008</v>
      </c>
      <c r="E876" s="90" t="s">
        <v>1347</v>
      </c>
    </row>
    <row r="877" spans="1:5" x14ac:dyDescent="0.35">
      <c r="A877" s="89" t="s">
        <v>1328</v>
      </c>
      <c r="B877" s="89" t="s">
        <v>995</v>
      </c>
      <c r="C877" s="89" t="s">
        <v>1710</v>
      </c>
      <c r="D877" s="89" t="s">
        <v>1009</v>
      </c>
      <c r="E877" s="90" t="s">
        <v>1350</v>
      </c>
    </row>
    <row r="878" spans="1:5" x14ac:dyDescent="0.35">
      <c r="A878" s="89" t="s">
        <v>1328</v>
      </c>
      <c r="B878" s="89" t="s">
        <v>995</v>
      </c>
      <c r="C878" s="89" t="s">
        <v>1710</v>
      </c>
      <c r="D878" s="89" t="s">
        <v>1010</v>
      </c>
      <c r="E878" s="90" t="s">
        <v>1821</v>
      </c>
    </row>
    <row r="879" spans="1:5" x14ac:dyDescent="0.35">
      <c r="A879" s="89" t="s">
        <v>1328</v>
      </c>
      <c r="B879" s="89" t="s">
        <v>995</v>
      </c>
      <c r="C879" s="89" t="s">
        <v>1710</v>
      </c>
      <c r="D879" s="89" t="s">
        <v>1011</v>
      </c>
      <c r="E879" s="90" t="s">
        <v>1348</v>
      </c>
    </row>
    <row r="880" spans="1:5" x14ac:dyDescent="0.35">
      <c r="A880" s="89" t="s">
        <v>1328</v>
      </c>
      <c r="B880" s="89" t="s">
        <v>995</v>
      </c>
      <c r="C880" s="89" t="s">
        <v>1710</v>
      </c>
      <c r="D880" s="89" t="s">
        <v>1012</v>
      </c>
      <c r="E880" s="90" t="s">
        <v>1351</v>
      </c>
    </row>
    <row r="881" spans="1:5" x14ac:dyDescent="0.35">
      <c r="A881" s="89" t="s">
        <v>1328</v>
      </c>
      <c r="B881" s="89" t="s">
        <v>995</v>
      </c>
      <c r="C881" s="89" t="s">
        <v>1710</v>
      </c>
      <c r="D881" s="89" t="s">
        <v>1013</v>
      </c>
      <c r="E881" s="90" t="s">
        <v>1822</v>
      </c>
    </row>
    <row r="882" spans="1:5" x14ac:dyDescent="0.35">
      <c r="A882" s="89" t="s">
        <v>1328</v>
      </c>
      <c r="B882" s="89" t="s">
        <v>995</v>
      </c>
      <c r="C882" s="89" t="s">
        <v>1710</v>
      </c>
      <c r="D882" s="89" t="s">
        <v>1014</v>
      </c>
      <c r="E882" s="90" t="s">
        <v>1366</v>
      </c>
    </row>
    <row r="883" spans="1:5" x14ac:dyDescent="0.35">
      <c r="A883" s="89" t="s">
        <v>1328</v>
      </c>
      <c r="B883" s="89" t="s">
        <v>995</v>
      </c>
      <c r="C883" s="89" t="s">
        <v>1710</v>
      </c>
      <c r="D883" s="89" t="s">
        <v>1015</v>
      </c>
      <c r="E883" s="90" t="s">
        <v>1352</v>
      </c>
    </row>
    <row r="884" spans="1:5" x14ac:dyDescent="0.35">
      <c r="A884" s="89" t="s">
        <v>1328</v>
      </c>
      <c r="B884" s="89" t="s">
        <v>995</v>
      </c>
      <c r="C884" s="89" t="s">
        <v>1710</v>
      </c>
      <c r="D884" s="89" t="s">
        <v>1016</v>
      </c>
      <c r="E884" s="90" t="s">
        <v>1367</v>
      </c>
    </row>
    <row r="885" spans="1:5" ht="29" x14ac:dyDescent="0.35">
      <c r="A885" s="89" t="s">
        <v>1328</v>
      </c>
      <c r="B885" s="89" t="s">
        <v>995</v>
      </c>
      <c r="C885" s="89" t="s">
        <v>1710</v>
      </c>
      <c r="D885" s="89" t="s">
        <v>1017</v>
      </c>
      <c r="E885" s="90" t="s">
        <v>1723</v>
      </c>
    </row>
    <row r="886" spans="1:5" x14ac:dyDescent="0.35">
      <c r="A886" s="89" t="s">
        <v>1328</v>
      </c>
      <c r="B886" s="89" t="s">
        <v>995</v>
      </c>
      <c r="C886" s="89" t="s">
        <v>1710</v>
      </c>
      <c r="D886" s="89" t="s">
        <v>1018</v>
      </c>
      <c r="E886" s="90" t="s">
        <v>1724</v>
      </c>
    </row>
    <row r="887" spans="1:5" x14ac:dyDescent="0.35">
      <c r="A887" s="89" t="s">
        <v>1328</v>
      </c>
      <c r="B887" s="89" t="s">
        <v>995</v>
      </c>
      <c r="C887" s="89" t="s">
        <v>1710</v>
      </c>
      <c r="D887" s="89" t="s">
        <v>1019</v>
      </c>
      <c r="E887" s="90" t="s">
        <v>1725</v>
      </c>
    </row>
    <row r="888" spans="1:5" x14ac:dyDescent="0.35">
      <c r="A888" s="89" t="s">
        <v>1328</v>
      </c>
      <c r="B888" s="89" t="s">
        <v>995</v>
      </c>
      <c r="C888" s="89" t="s">
        <v>1710</v>
      </c>
      <c r="D888" s="89" t="s">
        <v>1020</v>
      </c>
      <c r="E888" s="90" t="s">
        <v>1726</v>
      </c>
    </row>
    <row r="889" spans="1:5" ht="29" x14ac:dyDescent="0.35">
      <c r="A889" s="89" t="s">
        <v>1328</v>
      </c>
      <c r="B889" s="89" t="s">
        <v>995</v>
      </c>
      <c r="C889" s="89" t="s">
        <v>1710</v>
      </c>
      <c r="D889" s="89" t="s">
        <v>1021</v>
      </c>
      <c r="E889" s="90" t="s">
        <v>1727</v>
      </c>
    </row>
    <row r="890" spans="1:5" ht="29" x14ac:dyDescent="0.35">
      <c r="A890" s="89" t="s">
        <v>1328</v>
      </c>
      <c r="B890" s="89" t="s">
        <v>995</v>
      </c>
      <c r="C890" s="89" t="s">
        <v>1710</v>
      </c>
      <c r="D890" s="89" t="s">
        <v>1022</v>
      </c>
      <c r="E890" s="90" t="s">
        <v>1728</v>
      </c>
    </row>
    <row r="891" spans="1:5" ht="29" x14ac:dyDescent="0.35">
      <c r="A891" s="89" t="s">
        <v>1328</v>
      </c>
      <c r="B891" s="89" t="s">
        <v>995</v>
      </c>
      <c r="C891" s="89" t="s">
        <v>1710</v>
      </c>
      <c r="D891" s="89" t="s">
        <v>1023</v>
      </c>
      <c r="E891" s="90" t="s">
        <v>1729</v>
      </c>
    </row>
    <row r="892" spans="1:5" ht="43.5" x14ac:dyDescent="0.35">
      <c r="A892" s="89" t="s">
        <v>1328</v>
      </c>
      <c r="B892" s="89" t="s">
        <v>995</v>
      </c>
      <c r="C892" s="89" t="s">
        <v>1710</v>
      </c>
      <c r="D892" s="89" t="s">
        <v>1024</v>
      </c>
      <c r="E892" s="90" t="s">
        <v>1730</v>
      </c>
    </row>
    <row r="893" spans="1:5" x14ac:dyDescent="0.35">
      <c r="A893" s="89" t="s">
        <v>1328</v>
      </c>
      <c r="B893" s="89" t="s">
        <v>995</v>
      </c>
      <c r="C893" s="89" t="s">
        <v>1710</v>
      </c>
      <c r="D893" s="89" t="s">
        <v>1025</v>
      </c>
      <c r="E893" s="90" t="s">
        <v>1731</v>
      </c>
    </row>
    <row r="894" spans="1:5" ht="43.5" x14ac:dyDescent="0.35">
      <c r="A894" s="89" t="s">
        <v>1328</v>
      </c>
      <c r="B894" s="89" t="s">
        <v>995</v>
      </c>
      <c r="C894" s="89" t="s">
        <v>1710</v>
      </c>
      <c r="D894" s="89" t="s">
        <v>1026</v>
      </c>
      <c r="E894" s="90" t="s">
        <v>1732</v>
      </c>
    </row>
    <row r="895" spans="1:5" ht="29" x14ac:dyDescent="0.35">
      <c r="A895" s="89" t="s">
        <v>1328</v>
      </c>
      <c r="B895" s="89" t="s">
        <v>995</v>
      </c>
      <c r="C895" s="89" t="s">
        <v>1710</v>
      </c>
      <c r="D895" s="89" t="s">
        <v>1027</v>
      </c>
      <c r="E895" s="90" t="s">
        <v>1733</v>
      </c>
    </row>
    <row r="896" spans="1:5" ht="29" x14ac:dyDescent="0.35">
      <c r="A896" s="89" t="s">
        <v>1328</v>
      </c>
      <c r="B896" s="89" t="s">
        <v>995</v>
      </c>
      <c r="C896" s="89" t="s">
        <v>1710</v>
      </c>
      <c r="D896" s="89" t="s">
        <v>1028</v>
      </c>
      <c r="E896" s="90" t="s">
        <v>1734</v>
      </c>
    </row>
    <row r="897" spans="1:5" ht="43.5" x14ac:dyDescent="0.35">
      <c r="A897" s="89" t="s">
        <v>1328</v>
      </c>
      <c r="B897" s="89" t="s">
        <v>995</v>
      </c>
      <c r="C897" s="89" t="s">
        <v>1710</v>
      </c>
      <c r="D897" s="89" t="s">
        <v>1029</v>
      </c>
      <c r="E897" s="90" t="s">
        <v>1735</v>
      </c>
    </row>
    <row r="898" spans="1:5" ht="29" x14ac:dyDescent="0.35">
      <c r="A898" s="89" t="s">
        <v>1328</v>
      </c>
      <c r="B898" s="89" t="s">
        <v>995</v>
      </c>
      <c r="C898" s="89" t="s">
        <v>1710</v>
      </c>
      <c r="D898" s="89" t="s">
        <v>1030</v>
      </c>
      <c r="E898" s="90" t="s">
        <v>1736</v>
      </c>
    </row>
    <row r="899" spans="1:5" ht="43.5" x14ac:dyDescent="0.35">
      <c r="A899" s="89" t="s">
        <v>1328</v>
      </c>
      <c r="B899" s="89" t="s">
        <v>995</v>
      </c>
      <c r="C899" s="89" t="s">
        <v>1710</v>
      </c>
      <c r="D899" s="89" t="s">
        <v>1031</v>
      </c>
      <c r="E899" s="90" t="s">
        <v>1823</v>
      </c>
    </row>
    <row r="900" spans="1:5" ht="29" x14ac:dyDescent="0.35">
      <c r="A900" s="89" t="s">
        <v>1328</v>
      </c>
      <c r="B900" s="89" t="s">
        <v>995</v>
      </c>
      <c r="C900" s="89" t="s">
        <v>1710</v>
      </c>
      <c r="D900" s="89" t="s">
        <v>1032</v>
      </c>
      <c r="E900" s="90" t="s">
        <v>1738</v>
      </c>
    </row>
    <row r="901" spans="1:5" ht="43.5" x14ac:dyDescent="0.35">
      <c r="A901" s="89" t="s">
        <v>1328</v>
      </c>
      <c r="B901" s="89" t="s">
        <v>995</v>
      </c>
      <c r="C901" s="89" t="s">
        <v>1710</v>
      </c>
      <c r="D901" s="89" t="s">
        <v>1033</v>
      </c>
      <c r="E901" s="90" t="s">
        <v>1824</v>
      </c>
    </row>
    <row r="902" spans="1:5" x14ac:dyDescent="0.35">
      <c r="A902" s="89" t="s">
        <v>1328</v>
      </c>
      <c r="B902" s="89" t="s">
        <v>995</v>
      </c>
      <c r="C902" s="89" t="s">
        <v>1710</v>
      </c>
      <c r="D902" s="89" t="s">
        <v>1034</v>
      </c>
      <c r="E902" s="90" t="s">
        <v>1739</v>
      </c>
    </row>
    <row r="903" spans="1:5" ht="43.5" x14ac:dyDescent="0.35">
      <c r="A903" s="89" t="s">
        <v>1328</v>
      </c>
      <c r="B903" s="89" t="s">
        <v>995</v>
      </c>
      <c r="C903" s="89" t="s">
        <v>1710</v>
      </c>
      <c r="D903" s="89" t="s">
        <v>1035</v>
      </c>
      <c r="E903" s="90" t="s">
        <v>1740</v>
      </c>
    </row>
    <row r="904" spans="1:5" ht="43.5" x14ac:dyDescent="0.35">
      <c r="A904" s="89" t="s">
        <v>1328</v>
      </c>
      <c r="B904" s="89" t="s">
        <v>995</v>
      </c>
      <c r="C904" s="89" t="s">
        <v>1710</v>
      </c>
      <c r="D904" s="89" t="s">
        <v>1036</v>
      </c>
      <c r="E904" s="90" t="s">
        <v>1741</v>
      </c>
    </row>
    <row r="905" spans="1:5" ht="29" x14ac:dyDescent="0.35">
      <c r="A905" s="89" t="s">
        <v>1328</v>
      </c>
      <c r="B905" s="89" t="s">
        <v>995</v>
      </c>
      <c r="C905" s="89" t="s">
        <v>1710</v>
      </c>
      <c r="D905" s="89" t="s">
        <v>1037</v>
      </c>
      <c r="E905" s="90" t="s">
        <v>1742</v>
      </c>
    </row>
    <row r="906" spans="1:5" ht="58" x14ac:dyDescent="0.35">
      <c r="A906" s="89" t="s">
        <v>1328</v>
      </c>
      <c r="B906" s="89" t="s">
        <v>995</v>
      </c>
      <c r="C906" s="89" t="s">
        <v>1710</v>
      </c>
      <c r="D906" s="89" t="s">
        <v>1038</v>
      </c>
      <c r="E906" s="90" t="s">
        <v>1743</v>
      </c>
    </row>
    <row r="907" spans="1:5" ht="29" x14ac:dyDescent="0.35">
      <c r="A907" s="89" t="s">
        <v>1328</v>
      </c>
      <c r="B907" s="89" t="s">
        <v>995</v>
      </c>
      <c r="C907" s="89" t="s">
        <v>1710</v>
      </c>
      <c r="D907" s="89" t="s">
        <v>1039</v>
      </c>
      <c r="E907" s="90" t="s">
        <v>1744</v>
      </c>
    </row>
    <row r="908" spans="1:5" ht="43.5" x14ac:dyDescent="0.35">
      <c r="A908" s="89" t="s">
        <v>1328</v>
      </c>
      <c r="B908" s="89" t="s">
        <v>995</v>
      </c>
      <c r="C908" s="89" t="s">
        <v>1710</v>
      </c>
      <c r="D908" s="89" t="s">
        <v>1040</v>
      </c>
      <c r="E908" s="90" t="s">
        <v>1745</v>
      </c>
    </row>
    <row r="909" spans="1:5" ht="29" x14ac:dyDescent="0.35">
      <c r="A909" s="89" t="s">
        <v>1328</v>
      </c>
      <c r="B909" s="89" t="s">
        <v>995</v>
      </c>
      <c r="C909" s="89" t="s">
        <v>1710</v>
      </c>
      <c r="D909" s="89" t="s">
        <v>1041</v>
      </c>
      <c r="E909" s="90" t="s">
        <v>1746</v>
      </c>
    </row>
    <row r="910" spans="1:5" ht="58" x14ac:dyDescent="0.35">
      <c r="A910" s="89" t="s">
        <v>1328</v>
      </c>
      <c r="B910" s="89" t="s">
        <v>995</v>
      </c>
      <c r="C910" s="89" t="s">
        <v>1710</v>
      </c>
      <c r="D910" s="89" t="s">
        <v>1042</v>
      </c>
      <c r="E910" s="90" t="s">
        <v>1747</v>
      </c>
    </row>
    <row r="911" spans="1:5" x14ac:dyDescent="0.35">
      <c r="A911" s="89" t="s">
        <v>1328</v>
      </c>
      <c r="B911" s="89" t="s">
        <v>995</v>
      </c>
      <c r="C911" s="89" t="s">
        <v>1710</v>
      </c>
      <c r="D911" s="89" t="s">
        <v>1043</v>
      </c>
      <c r="E911" s="90" t="s">
        <v>1748</v>
      </c>
    </row>
    <row r="912" spans="1:5" ht="29" x14ac:dyDescent="0.35">
      <c r="A912" s="89" t="s">
        <v>1328</v>
      </c>
      <c r="B912" s="89" t="s">
        <v>995</v>
      </c>
      <c r="C912" s="89" t="s">
        <v>1710</v>
      </c>
      <c r="D912" s="89" t="s">
        <v>1044</v>
      </c>
      <c r="E912" s="90" t="s">
        <v>1749</v>
      </c>
    </row>
    <row r="913" spans="1:5" ht="58" x14ac:dyDescent="0.35">
      <c r="A913" s="89" t="s">
        <v>1328</v>
      </c>
      <c r="B913" s="89" t="s">
        <v>995</v>
      </c>
      <c r="C913" s="89" t="s">
        <v>1710</v>
      </c>
      <c r="D913" s="89" t="s">
        <v>1045</v>
      </c>
      <c r="E913" s="90" t="s">
        <v>1750</v>
      </c>
    </row>
    <row r="914" spans="1:5" ht="29" x14ac:dyDescent="0.35">
      <c r="A914" s="89" t="s">
        <v>1328</v>
      </c>
      <c r="B914" s="89" t="s">
        <v>995</v>
      </c>
      <c r="C914" s="89" t="s">
        <v>1710</v>
      </c>
      <c r="D914" s="89" t="s">
        <v>1046</v>
      </c>
      <c r="E914" s="90" t="s">
        <v>1751</v>
      </c>
    </row>
    <row r="915" spans="1:5" ht="43.5" x14ac:dyDescent="0.35">
      <c r="A915" s="89" t="s">
        <v>1328</v>
      </c>
      <c r="B915" s="89" t="s">
        <v>995</v>
      </c>
      <c r="C915" s="89" t="s">
        <v>1710</v>
      </c>
      <c r="D915" s="89" t="s">
        <v>1047</v>
      </c>
      <c r="E915" s="90" t="s">
        <v>1752</v>
      </c>
    </row>
    <row r="916" spans="1:5" ht="29" x14ac:dyDescent="0.35">
      <c r="A916" s="89" t="s">
        <v>1328</v>
      </c>
      <c r="B916" s="89" t="s">
        <v>995</v>
      </c>
      <c r="C916" s="89" t="s">
        <v>1710</v>
      </c>
      <c r="D916" s="89" t="s">
        <v>1048</v>
      </c>
      <c r="E916" s="90" t="s">
        <v>1753</v>
      </c>
    </row>
    <row r="917" spans="1:5" ht="29" x14ac:dyDescent="0.35">
      <c r="A917" s="89" t="s">
        <v>1328</v>
      </c>
      <c r="B917" s="89" t="s">
        <v>995</v>
      </c>
      <c r="C917" s="89" t="s">
        <v>1710</v>
      </c>
      <c r="D917" s="89" t="s">
        <v>1049</v>
      </c>
      <c r="E917" s="90" t="s">
        <v>1754</v>
      </c>
    </row>
    <row r="918" spans="1:5" ht="29" x14ac:dyDescent="0.35">
      <c r="A918" s="89" t="s">
        <v>1328</v>
      </c>
      <c r="B918" s="89" t="s">
        <v>995</v>
      </c>
      <c r="C918" s="89" t="s">
        <v>1710</v>
      </c>
      <c r="D918" s="89" t="s">
        <v>1050</v>
      </c>
      <c r="E918" s="90" t="s">
        <v>1755</v>
      </c>
    </row>
    <row r="919" spans="1:5" ht="43.5" x14ac:dyDescent="0.35">
      <c r="A919" s="89" t="s">
        <v>1328</v>
      </c>
      <c r="B919" s="89" t="s">
        <v>995</v>
      </c>
      <c r="C919" s="89" t="s">
        <v>1710</v>
      </c>
      <c r="D919" s="89" t="s">
        <v>1051</v>
      </c>
      <c r="E919" s="90" t="s">
        <v>1756</v>
      </c>
    </row>
    <row r="920" spans="1:5" ht="29" x14ac:dyDescent="0.35">
      <c r="A920" s="89" t="s">
        <v>1328</v>
      </c>
      <c r="B920" s="89" t="s">
        <v>995</v>
      </c>
      <c r="C920" s="89" t="s">
        <v>1710</v>
      </c>
      <c r="D920" s="89" t="s">
        <v>1052</v>
      </c>
      <c r="E920" s="90" t="s">
        <v>1757</v>
      </c>
    </row>
    <row r="921" spans="1:5" ht="29" x14ac:dyDescent="0.35">
      <c r="A921" s="89" t="s">
        <v>1328</v>
      </c>
      <c r="B921" s="89" t="s">
        <v>995</v>
      </c>
      <c r="C921" s="89" t="s">
        <v>1710</v>
      </c>
      <c r="D921" s="89" t="s">
        <v>1053</v>
      </c>
      <c r="E921" s="90" t="s">
        <v>1758</v>
      </c>
    </row>
    <row r="922" spans="1:5" ht="43.5" x14ac:dyDescent="0.35">
      <c r="A922" s="89" t="s">
        <v>1328</v>
      </c>
      <c r="B922" s="89" t="s">
        <v>995</v>
      </c>
      <c r="C922" s="89" t="s">
        <v>1710</v>
      </c>
      <c r="D922" s="89" t="s">
        <v>1054</v>
      </c>
      <c r="E922" s="90" t="s">
        <v>1759</v>
      </c>
    </row>
    <row r="923" spans="1:5" ht="58" x14ac:dyDescent="0.35">
      <c r="A923" s="89" t="s">
        <v>1328</v>
      </c>
      <c r="B923" s="89" t="s">
        <v>995</v>
      </c>
      <c r="C923" s="89" t="s">
        <v>1710</v>
      </c>
      <c r="D923" s="89" t="s">
        <v>1055</v>
      </c>
      <c r="E923" s="90" t="s">
        <v>1760</v>
      </c>
    </row>
    <row r="924" spans="1:5" x14ac:dyDescent="0.35">
      <c r="A924" s="89" t="s">
        <v>1328</v>
      </c>
      <c r="B924" s="89" t="s">
        <v>995</v>
      </c>
      <c r="C924" s="89" t="s">
        <v>1710</v>
      </c>
      <c r="D924" s="89" t="s">
        <v>1056</v>
      </c>
      <c r="E924" s="90" t="s">
        <v>1761</v>
      </c>
    </row>
    <row r="925" spans="1:5" x14ac:dyDescent="0.35">
      <c r="A925" s="89" t="s">
        <v>1328</v>
      </c>
      <c r="B925" s="89" t="s">
        <v>995</v>
      </c>
      <c r="C925" s="89" t="s">
        <v>1710</v>
      </c>
      <c r="D925" s="89" t="s">
        <v>1057</v>
      </c>
      <c r="E925" s="90" t="s">
        <v>1762</v>
      </c>
    </row>
    <row r="926" spans="1:5" ht="72.5" x14ac:dyDescent="0.35">
      <c r="A926" s="89" t="s">
        <v>1328</v>
      </c>
      <c r="B926" s="89" t="s">
        <v>995</v>
      </c>
      <c r="C926" s="89" t="s">
        <v>1710</v>
      </c>
      <c r="D926" s="89" t="s">
        <v>1058</v>
      </c>
      <c r="E926" s="90" t="s">
        <v>1763</v>
      </c>
    </row>
    <row r="927" spans="1:5" ht="72.5" x14ac:dyDescent="0.35">
      <c r="A927" s="89" t="s">
        <v>1328</v>
      </c>
      <c r="B927" s="89" t="s">
        <v>995</v>
      </c>
      <c r="C927" s="89" t="s">
        <v>1710</v>
      </c>
      <c r="D927" s="89" t="s">
        <v>1059</v>
      </c>
      <c r="E927" s="90" t="s">
        <v>1764</v>
      </c>
    </row>
    <row r="928" spans="1:5" ht="29" x14ac:dyDescent="0.35">
      <c r="A928" s="89" t="s">
        <v>1328</v>
      </c>
      <c r="B928" s="89" t="s">
        <v>995</v>
      </c>
      <c r="C928" s="89" t="s">
        <v>1710</v>
      </c>
      <c r="D928" s="89" t="s">
        <v>1060</v>
      </c>
      <c r="E928" s="90" t="s">
        <v>1765</v>
      </c>
    </row>
    <row r="929" spans="1:5" ht="72.5" x14ac:dyDescent="0.35">
      <c r="A929" s="89" t="s">
        <v>1328</v>
      </c>
      <c r="B929" s="89" t="s">
        <v>995</v>
      </c>
      <c r="C929" s="89" t="s">
        <v>1710</v>
      </c>
      <c r="D929" s="89" t="s">
        <v>1061</v>
      </c>
      <c r="E929" s="90" t="s">
        <v>1766</v>
      </c>
    </row>
    <row r="930" spans="1:5" ht="29" x14ac:dyDescent="0.35">
      <c r="A930" s="89" t="s">
        <v>1328</v>
      </c>
      <c r="B930" s="89" t="s">
        <v>995</v>
      </c>
      <c r="C930" s="89" t="s">
        <v>1710</v>
      </c>
      <c r="D930" s="89" t="s">
        <v>1062</v>
      </c>
      <c r="E930" s="90" t="s">
        <v>1767</v>
      </c>
    </row>
    <row r="931" spans="1:5" ht="58" x14ac:dyDescent="0.35">
      <c r="A931" s="89" t="s">
        <v>1328</v>
      </c>
      <c r="B931" s="89" t="s">
        <v>995</v>
      </c>
      <c r="C931" s="89" t="s">
        <v>1710</v>
      </c>
      <c r="D931" s="89" t="s">
        <v>1063</v>
      </c>
      <c r="E931" s="90" t="s">
        <v>1768</v>
      </c>
    </row>
    <row r="932" spans="1:5" ht="43.5" x14ac:dyDescent="0.35">
      <c r="A932" s="89" t="s">
        <v>1328</v>
      </c>
      <c r="B932" s="89" t="s">
        <v>995</v>
      </c>
      <c r="C932" s="89" t="s">
        <v>1710</v>
      </c>
      <c r="D932" s="89" t="s">
        <v>1064</v>
      </c>
      <c r="E932" s="90" t="s">
        <v>1769</v>
      </c>
    </row>
    <row r="933" spans="1:5" x14ac:dyDescent="0.35">
      <c r="A933" s="89" t="s">
        <v>1328</v>
      </c>
      <c r="B933" s="89" t="s">
        <v>995</v>
      </c>
      <c r="C933" s="89" t="s">
        <v>1710</v>
      </c>
      <c r="D933" s="89" t="s">
        <v>1065</v>
      </c>
      <c r="E933" s="90" t="s">
        <v>1770</v>
      </c>
    </row>
    <row r="934" spans="1:5" ht="58" x14ac:dyDescent="0.35">
      <c r="A934" s="89" t="s">
        <v>1328</v>
      </c>
      <c r="B934" s="89" t="s">
        <v>995</v>
      </c>
      <c r="C934" s="89" t="s">
        <v>1710</v>
      </c>
      <c r="D934" s="89" t="s">
        <v>1066</v>
      </c>
      <c r="E934" s="90" t="s">
        <v>1772</v>
      </c>
    </row>
    <row r="935" spans="1:5" ht="29" x14ac:dyDescent="0.35">
      <c r="A935" s="89" t="s">
        <v>1328</v>
      </c>
      <c r="B935" s="89" t="s">
        <v>995</v>
      </c>
      <c r="C935" s="89" t="s">
        <v>1710</v>
      </c>
      <c r="D935" s="89" t="s">
        <v>1067</v>
      </c>
      <c r="E935" s="90" t="s">
        <v>1773</v>
      </c>
    </row>
    <row r="936" spans="1:5" x14ac:dyDescent="0.35">
      <c r="A936" s="89" t="s">
        <v>1328</v>
      </c>
      <c r="B936" s="89" t="s">
        <v>995</v>
      </c>
      <c r="C936" s="89" t="s">
        <v>1710</v>
      </c>
      <c r="D936" s="89" t="s">
        <v>1068</v>
      </c>
      <c r="E936" s="90" t="s">
        <v>1774</v>
      </c>
    </row>
    <row r="937" spans="1:5" ht="29" x14ac:dyDescent="0.35">
      <c r="A937" s="89" t="s">
        <v>1328</v>
      </c>
      <c r="B937" s="89" t="s">
        <v>995</v>
      </c>
      <c r="C937" s="89" t="s">
        <v>1710</v>
      </c>
      <c r="D937" s="89" t="s">
        <v>1069</v>
      </c>
      <c r="E937" s="90" t="s">
        <v>1775</v>
      </c>
    </row>
    <row r="938" spans="1:5" ht="43.5" x14ac:dyDescent="0.35">
      <c r="A938" s="89" t="s">
        <v>1328</v>
      </c>
      <c r="B938" s="89" t="s">
        <v>995</v>
      </c>
      <c r="C938" s="89" t="s">
        <v>1710</v>
      </c>
      <c r="D938" s="89" t="s">
        <v>1070</v>
      </c>
      <c r="E938" s="90" t="s">
        <v>1776</v>
      </c>
    </row>
    <row r="939" spans="1:5" ht="43.5" x14ac:dyDescent="0.35">
      <c r="A939" s="89" t="s">
        <v>1328</v>
      </c>
      <c r="B939" s="89" t="s">
        <v>995</v>
      </c>
      <c r="C939" s="89" t="s">
        <v>1710</v>
      </c>
      <c r="D939" s="89" t="s">
        <v>1071</v>
      </c>
      <c r="E939" s="90" t="s">
        <v>1777</v>
      </c>
    </row>
    <row r="940" spans="1:5" x14ac:dyDescent="0.35">
      <c r="A940" s="89" t="s">
        <v>1328</v>
      </c>
      <c r="B940" s="89" t="s">
        <v>995</v>
      </c>
      <c r="C940" s="89" t="s">
        <v>1710</v>
      </c>
      <c r="D940" s="89" t="s">
        <v>1072</v>
      </c>
      <c r="E940" s="90" t="s">
        <v>1778</v>
      </c>
    </row>
    <row r="941" spans="1:5" x14ac:dyDescent="0.35">
      <c r="A941" s="89" t="s">
        <v>1328</v>
      </c>
      <c r="B941" s="89" t="s">
        <v>995</v>
      </c>
      <c r="C941" s="89" t="s">
        <v>1710</v>
      </c>
      <c r="D941" s="89" t="s">
        <v>1074</v>
      </c>
      <c r="E941" s="90" t="s">
        <v>1779</v>
      </c>
    </row>
    <row r="942" spans="1:5" ht="29" x14ac:dyDescent="0.35">
      <c r="A942" s="89" t="s">
        <v>1328</v>
      </c>
      <c r="B942" s="89" t="s">
        <v>995</v>
      </c>
      <c r="C942" s="89" t="s">
        <v>1710</v>
      </c>
      <c r="D942" s="89" t="s">
        <v>1075</v>
      </c>
      <c r="E942" s="90" t="s">
        <v>1780</v>
      </c>
    </row>
    <row r="943" spans="1:5" ht="58" x14ac:dyDescent="0.35">
      <c r="A943" s="89" t="s">
        <v>1328</v>
      </c>
      <c r="B943" s="89" t="s">
        <v>995</v>
      </c>
      <c r="C943" s="89" t="s">
        <v>1710</v>
      </c>
      <c r="D943" s="89" t="s">
        <v>1076</v>
      </c>
      <c r="E943" s="90" t="s">
        <v>1781</v>
      </c>
    </row>
    <row r="944" spans="1:5" ht="43.5" x14ac:dyDescent="0.35">
      <c r="A944" s="89" t="s">
        <v>1328</v>
      </c>
      <c r="B944" s="89" t="s">
        <v>995</v>
      </c>
      <c r="C944" s="89" t="s">
        <v>1710</v>
      </c>
      <c r="D944" s="89" t="s">
        <v>1077</v>
      </c>
      <c r="E944" s="90" t="s">
        <v>1782</v>
      </c>
    </row>
    <row r="945" spans="1:5" ht="29" x14ac:dyDescent="0.35">
      <c r="A945" s="89" t="s">
        <v>1328</v>
      </c>
      <c r="B945" s="89" t="s">
        <v>995</v>
      </c>
      <c r="C945" s="89" t="s">
        <v>1710</v>
      </c>
      <c r="D945" s="89" t="s">
        <v>1078</v>
      </c>
      <c r="E945" s="90" t="s">
        <v>1783</v>
      </c>
    </row>
    <row r="946" spans="1:5" ht="29" x14ac:dyDescent="0.35">
      <c r="A946" s="89" t="s">
        <v>1328</v>
      </c>
      <c r="B946" s="89" t="s">
        <v>995</v>
      </c>
      <c r="C946" s="89" t="s">
        <v>1710</v>
      </c>
      <c r="D946" s="89" t="s">
        <v>1079</v>
      </c>
      <c r="E946" s="90" t="s">
        <v>1784</v>
      </c>
    </row>
    <row r="947" spans="1:5" ht="58" x14ac:dyDescent="0.35">
      <c r="A947" s="89" t="s">
        <v>1328</v>
      </c>
      <c r="B947" s="89" t="s">
        <v>995</v>
      </c>
      <c r="C947" s="89" t="s">
        <v>1710</v>
      </c>
      <c r="D947" s="89" t="s">
        <v>1080</v>
      </c>
      <c r="E947" s="90" t="s">
        <v>1785</v>
      </c>
    </row>
    <row r="948" spans="1:5" x14ac:dyDescent="0.35">
      <c r="A948" s="89" t="s">
        <v>1328</v>
      </c>
      <c r="B948" s="89" t="s">
        <v>995</v>
      </c>
      <c r="C948" s="89" t="s">
        <v>1710</v>
      </c>
      <c r="D948" s="89" t="s">
        <v>1081</v>
      </c>
      <c r="E948" s="90" t="s">
        <v>1786</v>
      </c>
    </row>
    <row r="949" spans="1:5" x14ac:dyDescent="0.35">
      <c r="A949" s="89" t="s">
        <v>1328</v>
      </c>
      <c r="B949" s="89" t="s">
        <v>995</v>
      </c>
      <c r="C949" s="89" t="s">
        <v>1710</v>
      </c>
      <c r="D949" s="89" t="s">
        <v>1082</v>
      </c>
      <c r="E949" s="90" t="s">
        <v>1787</v>
      </c>
    </row>
    <row r="950" spans="1:5" ht="29" x14ac:dyDescent="0.35">
      <c r="A950" s="89" t="s">
        <v>1328</v>
      </c>
      <c r="B950" s="89" t="s">
        <v>995</v>
      </c>
      <c r="C950" s="89" t="s">
        <v>1710</v>
      </c>
      <c r="D950" s="89" t="s">
        <v>1083</v>
      </c>
      <c r="E950" s="90" t="s">
        <v>1788</v>
      </c>
    </row>
    <row r="951" spans="1:5" ht="29" x14ac:dyDescent="0.35">
      <c r="A951" s="89" t="s">
        <v>1328</v>
      </c>
      <c r="B951" s="89" t="s">
        <v>995</v>
      </c>
      <c r="C951" s="89" t="s">
        <v>1710</v>
      </c>
      <c r="D951" s="89" t="s">
        <v>1084</v>
      </c>
      <c r="E951" s="90" t="s">
        <v>1789</v>
      </c>
    </row>
    <row r="952" spans="1:5" x14ac:dyDescent="0.35">
      <c r="A952" s="89" t="s">
        <v>1328</v>
      </c>
      <c r="B952" s="89" t="s">
        <v>995</v>
      </c>
      <c r="C952" s="89" t="s">
        <v>1710</v>
      </c>
      <c r="D952" s="89" t="s">
        <v>1073</v>
      </c>
      <c r="E952" s="90" t="s">
        <v>1790</v>
      </c>
    </row>
    <row r="953" spans="1:5" ht="58" x14ac:dyDescent="0.35">
      <c r="A953" s="89" t="s">
        <v>1328</v>
      </c>
      <c r="B953" s="89" t="s">
        <v>995</v>
      </c>
      <c r="C953" s="89" t="s">
        <v>1710</v>
      </c>
      <c r="D953" s="89" t="s">
        <v>1085</v>
      </c>
      <c r="E953" s="90" t="s">
        <v>1791</v>
      </c>
    </row>
    <row r="954" spans="1:5" ht="72.5" x14ac:dyDescent="0.35">
      <c r="A954" s="89" t="s">
        <v>1328</v>
      </c>
      <c r="B954" s="89" t="s">
        <v>995</v>
      </c>
      <c r="C954" s="89" t="s">
        <v>1710</v>
      </c>
      <c r="D954" s="89" t="s">
        <v>1086</v>
      </c>
      <c r="E954" s="90" t="s">
        <v>1792</v>
      </c>
    </row>
    <row r="955" spans="1:5" ht="29" x14ac:dyDescent="0.35">
      <c r="A955" s="89" t="s">
        <v>1328</v>
      </c>
      <c r="B955" s="89" t="s">
        <v>995</v>
      </c>
      <c r="C955" s="89" t="s">
        <v>1710</v>
      </c>
      <c r="D955" s="89" t="s">
        <v>1087</v>
      </c>
      <c r="E955" s="90" t="s">
        <v>1793</v>
      </c>
    </row>
    <row r="956" spans="1:5" ht="43.5" x14ac:dyDescent="0.35">
      <c r="A956" s="89" t="s">
        <v>1328</v>
      </c>
      <c r="B956" s="89" t="s">
        <v>995</v>
      </c>
      <c r="C956" s="89" t="s">
        <v>1710</v>
      </c>
      <c r="D956" s="89" t="s">
        <v>1088</v>
      </c>
      <c r="E956" s="90" t="s">
        <v>1794</v>
      </c>
    </row>
    <row r="957" spans="1:5" x14ac:dyDescent="0.35">
      <c r="A957" s="89" t="s">
        <v>1328</v>
      </c>
      <c r="B957" s="89" t="s">
        <v>995</v>
      </c>
      <c r="C957" s="89" t="s">
        <v>1710</v>
      </c>
      <c r="D957" s="89" t="s">
        <v>1089</v>
      </c>
      <c r="E957" s="90" t="s">
        <v>1795</v>
      </c>
    </row>
    <row r="958" spans="1:5" ht="58" x14ac:dyDescent="0.35">
      <c r="A958" s="89" t="s">
        <v>1328</v>
      </c>
      <c r="B958" s="89" t="s">
        <v>995</v>
      </c>
      <c r="C958" s="89" t="s">
        <v>1710</v>
      </c>
      <c r="D958" s="89" t="s">
        <v>1090</v>
      </c>
      <c r="E958" s="90" t="s">
        <v>1796</v>
      </c>
    </row>
    <row r="959" spans="1:5" x14ac:dyDescent="0.35">
      <c r="A959" s="89" t="s">
        <v>1328</v>
      </c>
      <c r="B959" s="89" t="s">
        <v>995</v>
      </c>
      <c r="C959" s="89" t="s">
        <v>1710</v>
      </c>
      <c r="D959" s="89" t="s">
        <v>1091</v>
      </c>
      <c r="E959" s="90" t="s">
        <v>1797</v>
      </c>
    </row>
    <row r="960" spans="1:5" ht="72.5" x14ac:dyDescent="0.35">
      <c r="A960" s="89" t="s">
        <v>1328</v>
      </c>
      <c r="B960" s="89" t="s">
        <v>995</v>
      </c>
      <c r="C960" s="89" t="s">
        <v>1710</v>
      </c>
      <c r="D960" s="89" t="s">
        <v>1092</v>
      </c>
      <c r="E960" s="90" t="s">
        <v>1798</v>
      </c>
    </row>
    <row r="961" spans="1:5" ht="29" x14ac:dyDescent="0.35">
      <c r="A961" s="89" t="s">
        <v>1328</v>
      </c>
      <c r="B961" s="89" t="s">
        <v>995</v>
      </c>
      <c r="C961" s="89" t="s">
        <v>1710</v>
      </c>
      <c r="D961" s="89" t="s">
        <v>1093</v>
      </c>
      <c r="E961" s="90" t="s">
        <v>1799</v>
      </c>
    </row>
    <row r="962" spans="1:5" x14ac:dyDescent="0.35">
      <c r="A962" s="89" t="s">
        <v>1328</v>
      </c>
      <c r="B962" s="89" t="s">
        <v>995</v>
      </c>
      <c r="C962" s="89" t="s">
        <v>1710</v>
      </c>
      <c r="D962" s="89" t="s">
        <v>1094</v>
      </c>
      <c r="E962" s="90" t="s">
        <v>1800</v>
      </c>
    </row>
    <row r="963" spans="1:5" ht="43.5" x14ac:dyDescent="0.35">
      <c r="A963" s="89" t="s">
        <v>1328</v>
      </c>
      <c r="B963" s="89" t="s">
        <v>995</v>
      </c>
      <c r="C963" s="89" t="s">
        <v>1710</v>
      </c>
      <c r="D963" s="89" t="s">
        <v>1095</v>
      </c>
      <c r="E963" s="90" t="s">
        <v>1801</v>
      </c>
    </row>
    <row r="964" spans="1:5" ht="43.5" x14ac:dyDescent="0.35">
      <c r="A964" s="89" t="s">
        <v>1328</v>
      </c>
      <c r="B964" s="89" t="s">
        <v>995</v>
      </c>
      <c r="C964" s="89" t="s">
        <v>1710</v>
      </c>
      <c r="D964" s="89" t="s">
        <v>1096</v>
      </c>
      <c r="E964" s="90" t="s">
        <v>1802</v>
      </c>
    </row>
    <row r="965" spans="1:5" ht="29" x14ac:dyDescent="0.35">
      <c r="A965" s="89" t="s">
        <v>1328</v>
      </c>
      <c r="B965" s="89" t="s">
        <v>995</v>
      </c>
      <c r="C965" s="89" t="s">
        <v>1710</v>
      </c>
      <c r="D965" s="89" t="s">
        <v>1097</v>
      </c>
      <c r="E965" s="90" t="s">
        <v>1803</v>
      </c>
    </row>
    <row r="966" spans="1:5" x14ac:dyDescent="0.35">
      <c r="A966" s="89" t="s">
        <v>1328</v>
      </c>
      <c r="B966" s="89" t="s">
        <v>995</v>
      </c>
      <c r="C966" s="89" t="s">
        <v>1710</v>
      </c>
      <c r="D966" s="89" t="s">
        <v>1098</v>
      </c>
      <c r="E966" s="90" t="s">
        <v>1804</v>
      </c>
    </row>
    <row r="967" spans="1:5" ht="58" x14ac:dyDescent="0.35">
      <c r="A967" s="89" t="s">
        <v>1328</v>
      </c>
      <c r="B967" s="89" t="s">
        <v>995</v>
      </c>
      <c r="C967" s="89" t="s">
        <v>1710</v>
      </c>
      <c r="D967" s="89" t="s">
        <v>1099</v>
      </c>
      <c r="E967" s="90" t="s">
        <v>1805</v>
      </c>
    </row>
    <row r="968" spans="1:5" ht="29" x14ac:dyDescent="0.35">
      <c r="A968" s="89" t="s">
        <v>1328</v>
      </c>
      <c r="B968" s="89" t="s">
        <v>995</v>
      </c>
      <c r="C968" s="89" t="s">
        <v>1710</v>
      </c>
      <c r="D968" s="89" t="s">
        <v>1100</v>
      </c>
      <c r="E968" s="90" t="s">
        <v>1806</v>
      </c>
    </row>
    <row r="969" spans="1:5" ht="29" x14ac:dyDescent="0.35">
      <c r="A969" s="89" t="s">
        <v>1328</v>
      </c>
      <c r="B969" s="89" t="s">
        <v>995</v>
      </c>
      <c r="C969" s="89" t="s">
        <v>1710</v>
      </c>
      <c r="D969" s="89" t="s">
        <v>1101</v>
      </c>
      <c r="E969" s="90" t="s">
        <v>1807</v>
      </c>
    </row>
    <row r="970" spans="1:5" x14ac:dyDescent="0.35">
      <c r="A970" s="89" t="s">
        <v>1328</v>
      </c>
      <c r="B970" s="89" t="s">
        <v>995</v>
      </c>
      <c r="C970" s="89" t="s">
        <v>1710</v>
      </c>
      <c r="D970" s="89" t="s">
        <v>1102</v>
      </c>
      <c r="E970" s="90" t="s">
        <v>1808</v>
      </c>
    </row>
    <row r="971" spans="1:5" ht="72.5" x14ac:dyDescent="0.35">
      <c r="A971" s="89" t="s">
        <v>1328</v>
      </c>
      <c r="B971" s="89" t="s">
        <v>995</v>
      </c>
      <c r="C971" s="89" t="s">
        <v>1710</v>
      </c>
      <c r="D971" s="89" t="s">
        <v>1103</v>
      </c>
      <c r="E971" s="90" t="s">
        <v>1809</v>
      </c>
    </row>
    <row r="972" spans="1:5" ht="29" x14ac:dyDescent="0.35">
      <c r="A972" s="89" t="s">
        <v>1328</v>
      </c>
      <c r="B972" s="89" t="s">
        <v>995</v>
      </c>
      <c r="C972" s="89" t="s">
        <v>1710</v>
      </c>
      <c r="D972" s="89" t="s">
        <v>1104</v>
      </c>
      <c r="E972" s="90" t="s">
        <v>1810</v>
      </c>
    </row>
    <row r="973" spans="1:5" ht="29" x14ac:dyDescent="0.35">
      <c r="A973" s="89" t="s">
        <v>1328</v>
      </c>
      <c r="B973" s="89" t="s">
        <v>995</v>
      </c>
      <c r="C973" s="89" t="s">
        <v>1710</v>
      </c>
      <c r="D973" s="89" t="s">
        <v>1105</v>
      </c>
      <c r="E973" s="90" t="s">
        <v>1811</v>
      </c>
    </row>
    <row r="974" spans="1:5" ht="43.5" x14ac:dyDescent="0.35">
      <c r="A974" s="89" t="s">
        <v>1328</v>
      </c>
      <c r="B974" s="89" t="s">
        <v>995</v>
      </c>
      <c r="C974" s="89" t="s">
        <v>1710</v>
      </c>
      <c r="D974" s="89" t="s">
        <v>1106</v>
      </c>
      <c r="E974" s="90" t="s">
        <v>1812</v>
      </c>
    </row>
    <row r="975" spans="1:5" ht="58" x14ac:dyDescent="0.35">
      <c r="A975" s="89" t="s">
        <v>1328</v>
      </c>
      <c r="B975" s="89" t="s">
        <v>995</v>
      </c>
      <c r="C975" s="89" t="s">
        <v>1710</v>
      </c>
      <c r="D975" s="89" t="s">
        <v>1107</v>
      </c>
      <c r="E975" s="90" t="s">
        <v>1813</v>
      </c>
    </row>
    <row r="976" spans="1:5" x14ac:dyDescent="0.35">
      <c r="A976" s="89" t="s">
        <v>1328</v>
      </c>
      <c r="B976" s="89" t="s">
        <v>995</v>
      </c>
      <c r="C976" s="89" t="s">
        <v>1710</v>
      </c>
      <c r="D976" s="89" t="s">
        <v>1108</v>
      </c>
      <c r="E976" s="90" t="s">
        <v>1814</v>
      </c>
    </row>
    <row r="977" spans="1:5" ht="29" x14ac:dyDescent="0.35">
      <c r="A977" s="89" t="s">
        <v>1328</v>
      </c>
      <c r="B977" s="89" t="s">
        <v>1109</v>
      </c>
      <c r="C977" s="89" t="s">
        <v>1346</v>
      </c>
      <c r="D977" s="89" t="s">
        <v>1110</v>
      </c>
      <c r="E977" s="90" t="s">
        <v>2225</v>
      </c>
    </row>
    <row r="978" spans="1:5" ht="29" x14ac:dyDescent="0.35">
      <c r="A978" s="89" t="s">
        <v>1328</v>
      </c>
      <c r="B978" s="89" t="s">
        <v>1109</v>
      </c>
      <c r="C978" s="89" t="s">
        <v>1346</v>
      </c>
      <c r="D978" s="89" t="s">
        <v>1111</v>
      </c>
      <c r="E978" s="90" t="s">
        <v>2226</v>
      </c>
    </row>
    <row r="979" spans="1:5" ht="29" x14ac:dyDescent="0.35">
      <c r="A979" s="89" t="s">
        <v>1328</v>
      </c>
      <c r="B979" s="89" t="s">
        <v>1109</v>
      </c>
      <c r="C979" s="89" t="s">
        <v>1346</v>
      </c>
      <c r="D979" s="89" t="s">
        <v>1112</v>
      </c>
      <c r="E979" s="90" t="s">
        <v>2227</v>
      </c>
    </row>
    <row r="980" spans="1:5" ht="43.5" x14ac:dyDescent="0.35">
      <c r="A980" s="89" t="s">
        <v>1328</v>
      </c>
      <c r="B980" s="89" t="s">
        <v>1109</v>
      </c>
      <c r="C980" s="89" t="s">
        <v>1346</v>
      </c>
      <c r="D980" s="89" t="s">
        <v>1113</v>
      </c>
      <c r="E980" s="90" t="s">
        <v>2228</v>
      </c>
    </row>
    <row r="981" spans="1:5" ht="43.5" x14ac:dyDescent="0.35">
      <c r="A981" s="89" t="s">
        <v>1328</v>
      </c>
      <c r="B981" s="89" t="s">
        <v>1109</v>
      </c>
      <c r="C981" s="89" t="s">
        <v>1346</v>
      </c>
      <c r="D981" s="89" t="s">
        <v>1114</v>
      </c>
      <c r="E981" s="90" t="s">
        <v>2229</v>
      </c>
    </row>
    <row r="982" spans="1:5" ht="29" x14ac:dyDescent="0.35">
      <c r="A982" s="89" t="s">
        <v>1328</v>
      </c>
      <c r="B982" s="89" t="s">
        <v>1109</v>
      </c>
      <c r="C982" s="89" t="s">
        <v>1346</v>
      </c>
      <c r="D982" s="89" t="s">
        <v>1115</v>
      </c>
      <c r="E982" s="90" t="s">
        <v>2230</v>
      </c>
    </row>
    <row r="983" spans="1:5" ht="29" x14ac:dyDescent="0.35">
      <c r="A983" s="89" t="s">
        <v>1328</v>
      </c>
      <c r="B983" s="89" t="s">
        <v>1109</v>
      </c>
      <c r="C983" s="89" t="s">
        <v>1346</v>
      </c>
      <c r="D983" s="89" t="s">
        <v>1116</v>
      </c>
      <c r="E983" s="90" t="s">
        <v>2231</v>
      </c>
    </row>
    <row r="984" spans="1:5" x14ac:dyDescent="0.35">
      <c r="A984" s="89" t="s">
        <v>1328</v>
      </c>
      <c r="B984" s="89" t="s">
        <v>1109</v>
      </c>
      <c r="C984" s="89" t="s">
        <v>1346</v>
      </c>
      <c r="D984" s="89" t="s">
        <v>1117</v>
      </c>
      <c r="E984" s="90" t="s">
        <v>2232</v>
      </c>
    </row>
    <row r="985" spans="1:5" x14ac:dyDescent="0.35">
      <c r="A985" s="89" t="s">
        <v>1328</v>
      </c>
      <c r="B985" s="89" t="s">
        <v>1109</v>
      </c>
      <c r="C985" s="89" t="s">
        <v>1346</v>
      </c>
      <c r="D985" s="89" t="s">
        <v>1118</v>
      </c>
      <c r="E985" s="90" t="s">
        <v>2233</v>
      </c>
    </row>
    <row r="986" spans="1:5" ht="29" x14ac:dyDescent="0.35">
      <c r="A986" s="89" t="s">
        <v>1328</v>
      </c>
      <c r="B986" s="89" t="s">
        <v>1109</v>
      </c>
      <c r="C986" s="89" t="s">
        <v>1346</v>
      </c>
      <c r="D986" s="89" t="s">
        <v>1119</v>
      </c>
      <c r="E986" s="90" t="s">
        <v>2234</v>
      </c>
    </row>
    <row r="987" spans="1:5" ht="29" x14ac:dyDescent="0.35">
      <c r="A987" s="89" t="s">
        <v>1328</v>
      </c>
      <c r="B987" s="89" t="s">
        <v>1109</v>
      </c>
      <c r="C987" s="89" t="s">
        <v>1346</v>
      </c>
      <c r="D987" s="89" t="s">
        <v>1120</v>
      </c>
      <c r="E987" s="90" t="s">
        <v>2235</v>
      </c>
    </row>
    <row r="988" spans="1:5" ht="29" x14ac:dyDescent="0.35">
      <c r="A988" s="89" t="s">
        <v>1328</v>
      </c>
      <c r="B988" s="89" t="s">
        <v>1109</v>
      </c>
      <c r="C988" s="89" t="s">
        <v>1346</v>
      </c>
      <c r="D988" s="89" t="s">
        <v>1121</v>
      </c>
      <c r="E988" s="90" t="s">
        <v>2236</v>
      </c>
    </row>
    <row r="989" spans="1:5" x14ac:dyDescent="0.35">
      <c r="A989" s="89" t="s">
        <v>1328</v>
      </c>
      <c r="B989" s="89" t="s">
        <v>1109</v>
      </c>
      <c r="C989" s="89" t="s">
        <v>1346</v>
      </c>
      <c r="D989" s="89" t="s">
        <v>1122</v>
      </c>
      <c r="E989" s="90" t="s">
        <v>2237</v>
      </c>
    </row>
    <row r="990" spans="1:5" ht="29" x14ac:dyDescent="0.35">
      <c r="A990" s="89" t="s">
        <v>1328</v>
      </c>
      <c r="B990" s="89" t="s">
        <v>1109</v>
      </c>
      <c r="C990" s="89" t="s">
        <v>1346</v>
      </c>
      <c r="D990" s="89" t="s">
        <v>1123</v>
      </c>
      <c r="E990" s="90" t="s">
        <v>2238</v>
      </c>
    </row>
    <row r="991" spans="1:5" ht="29" x14ac:dyDescent="0.35">
      <c r="A991" s="89" t="s">
        <v>1328</v>
      </c>
      <c r="B991" s="89" t="s">
        <v>1109</v>
      </c>
      <c r="C991" s="89" t="s">
        <v>1346</v>
      </c>
      <c r="D991" s="89" t="s">
        <v>1124</v>
      </c>
      <c r="E991" s="90" t="s">
        <v>2239</v>
      </c>
    </row>
    <row r="992" spans="1:5" ht="29" x14ac:dyDescent="0.35">
      <c r="A992" s="89" t="s">
        <v>1328</v>
      </c>
      <c r="B992" s="89" t="s">
        <v>1109</v>
      </c>
      <c r="C992" s="89" t="s">
        <v>1346</v>
      </c>
      <c r="D992" s="89" t="s">
        <v>1125</v>
      </c>
      <c r="E992" s="90" t="s">
        <v>2240</v>
      </c>
    </row>
    <row r="993" spans="1:5" ht="29" x14ac:dyDescent="0.35">
      <c r="A993" s="89" t="s">
        <v>1328</v>
      </c>
      <c r="B993" s="89" t="s">
        <v>1109</v>
      </c>
      <c r="C993" s="89" t="s">
        <v>1346</v>
      </c>
      <c r="D993" s="89" t="s">
        <v>1126</v>
      </c>
      <c r="E993" s="90" t="s">
        <v>2241</v>
      </c>
    </row>
    <row r="994" spans="1:5" x14ac:dyDescent="0.35">
      <c r="A994" s="89" t="s">
        <v>1328</v>
      </c>
      <c r="B994" s="89" t="s">
        <v>1109</v>
      </c>
      <c r="C994" s="89" t="s">
        <v>1346</v>
      </c>
      <c r="D994" s="89" t="s">
        <v>1127</v>
      </c>
      <c r="E994" s="90" t="s">
        <v>2242</v>
      </c>
    </row>
    <row r="995" spans="1:5" ht="29" x14ac:dyDescent="0.35">
      <c r="A995" s="89" t="s">
        <v>1328</v>
      </c>
      <c r="B995" s="89" t="s">
        <v>1109</v>
      </c>
      <c r="C995" s="89" t="s">
        <v>1346</v>
      </c>
      <c r="D995" s="89" t="s">
        <v>1128</v>
      </c>
      <c r="E995" s="90" t="s">
        <v>2243</v>
      </c>
    </row>
    <row r="996" spans="1:5" ht="29" x14ac:dyDescent="0.35">
      <c r="A996" s="89" t="s">
        <v>1328</v>
      </c>
      <c r="B996" s="89" t="s">
        <v>1109</v>
      </c>
      <c r="C996" s="89" t="s">
        <v>1346</v>
      </c>
      <c r="D996" s="89" t="s">
        <v>1129</v>
      </c>
      <c r="E996" s="90" t="s">
        <v>2244</v>
      </c>
    </row>
    <row r="997" spans="1:5" ht="29" x14ac:dyDescent="0.35">
      <c r="A997" s="89" t="s">
        <v>1328</v>
      </c>
      <c r="B997" s="89" t="s">
        <v>1109</v>
      </c>
      <c r="C997" s="89" t="s">
        <v>1346</v>
      </c>
      <c r="D997" s="89" t="s">
        <v>1130</v>
      </c>
      <c r="E997" s="90" t="s">
        <v>2245</v>
      </c>
    </row>
    <row r="998" spans="1:5" x14ac:dyDescent="0.35">
      <c r="A998" s="89" t="s">
        <v>1328</v>
      </c>
      <c r="B998" s="89" t="s">
        <v>1109</v>
      </c>
      <c r="C998" s="89" t="s">
        <v>1346</v>
      </c>
      <c r="D998" s="89" t="s">
        <v>1131</v>
      </c>
      <c r="E998" s="90" t="s">
        <v>2246</v>
      </c>
    </row>
    <row r="999" spans="1:5" ht="29" x14ac:dyDescent="0.35">
      <c r="A999" s="89" t="s">
        <v>1328</v>
      </c>
      <c r="B999" s="89" t="s">
        <v>1109</v>
      </c>
      <c r="C999" s="89" t="s">
        <v>1346</v>
      </c>
      <c r="D999" s="89" t="s">
        <v>1132</v>
      </c>
      <c r="E999" s="90" t="s">
        <v>2247</v>
      </c>
    </row>
    <row r="1000" spans="1:5" ht="29" x14ac:dyDescent="0.35">
      <c r="A1000" s="89" t="s">
        <v>1328</v>
      </c>
      <c r="B1000" s="89" t="s">
        <v>1109</v>
      </c>
      <c r="C1000" s="89" t="s">
        <v>1346</v>
      </c>
      <c r="D1000" s="89" t="s">
        <v>1133</v>
      </c>
      <c r="E1000" s="90" t="s">
        <v>2248</v>
      </c>
    </row>
    <row r="1001" spans="1:5" ht="29" x14ac:dyDescent="0.35">
      <c r="A1001" s="89" t="s">
        <v>1328</v>
      </c>
      <c r="B1001" s="89" t="s">
        <v>1109</v>
      </c>
      <c r="C1001" s="89" t="s">
        <v>1346</v>
      </c>
      <c r="D1001" s="89" t="s">
        <v>1134</v>
      </c>
      <c r="E1001" s="90" t="s">
        <v>2249</v>
      </c>
    </row>
    <row r="1002" spans="1:5" ht="29" x14ac:dyDescent="0.35">
      <c r="A1002" s="89" t="s">
        <v>1328</v>
      </c>
      <c r="B1002" s="89" t="s">
        <v>1109</v>
      </c>
      <c r="C1002" s="89" t="s">
        <v>1346</v>
      </c>
      <c r="D1002" s="89" t="s">
        <v>1135</v>
      </c>
      <c r="E1002" s="90" t="s">
        <v>2250</v>
      </c>
    </row>
    <row r="1003" spans="1:5" ht="29" x14ac:dyDescent="0.35">
      <c r="A1003" s="89" t="s">
        <v>1328</v>
      </c>
      <c r="B1003" s="89" t="s">
        <v>1109</v>
      </c>
      <c r="C1003" s="89" t="s">
        <v>1346</v>
      </c>
      <c r="D1003" s="89" t="s">
        <v>1136</v>
      </c>
      <c r="E1003" s="90" t="s">
        <v>2251</v>
      </c>
    </row>
    <row r="1004" spans="1:5" ht="29" x14ac:dyDescent="0.35">
      <c r="A1004" s="89" t="s">
        <v>1328</v>
      </c>
      <c r="B1004" s="89" t="s">
        <v>1109</v>
      </c>
      <c r="C1004" s="89" t="s">
        <v>1346</v>
      </c>
      <c r="D1004" s="89" t="s">
        <v>1137</v>
      </c>
      <c r="E1004" s="90" t="s">
        <v>2252</v>
      </c>
    </row>
    <row r="1005" spans="1:5" ht="29" x14ac:dyDescent="0.35">
      <c r="A1005" s="89" t="s">
        <v>1328</v>
      </c>
      <c r="B1005" s="89" t="s">
        <v>1109</v>
      </c>
      <c r="C1005" s="89" t="s">
        <v>1346</v>
      </c>
      <c r="D1005" s="89" t="s">
        <v>1138</v>
      </c>
      <c r="E1005" s="90" t="s">
        <v>2253</v>
      </c>
    </row>
    <row r="1006" spans="1:5" x14ac:dyDescent="0.35">
      <c r="A1006" s="89" t="s">
        <v>1328</v>
      </c>
      <c r="B1006" s="89" t="s">
        <v>1109</v>
      </c>
      <c r="C1006" s="89" t="s">
        <v>1346</v>
      </c>
      <c r="D1006" s="89" t="s">
        <v>1139</v>
      </c>
      <c r="E1006" s="90" t="s">
        <v>2254</v>
      </c>
    </row>
    <row r="1007" spans="1:5" ht="29" x14ac:dyDescent="0.35">
      <c r="A1007" s="89" t="s">
        <v>1328</v>
      </c>
      <c r="B1007" s="89" t="s">
        <v>1109</v>
      </c>
      <c r="C1007" s="89" t="s">
        <v>1346</v>
      </c>
      <c r="D1007" s="89" t="s">
        <v>1140</v>
      </c>
      <c r="E1007" s="90" t="s">
        <v>2255</v>
      </c>
    </row>
    <row r="1008" spans="1:5" ht="29" x14ac:dyDescent="0.35">
      <c r="A1008" s="89" t="s">
        <v>1328</v>
      </c>
      <c r="B1008" s="89" t="s">
        <v>1109</v>
      </c>
      <c r="C1008" s="89" t="s">
        <v>1346</v>
      </c>
      <c r="D1008" s="89" t="s">
        <v>1141</v>
      </c>
      <c r="E1008" s="90" t="s">
        <v>2256</v>
      </c>
    </row>
    <row r="1009" spans="1:5" ht="43.5" x14ac:dyDescent="0.35">
      <c r="A1009" s="89" t="s">
        <v>1328</v>
      </c>
      <c r="B1009" s="89" t="s">
        <v>1109</v>
      </c>
      <c r="C1009" s="89" t="s">
        <v>1346</v>
      </c>
      <c r="D1009" s="89" t="s">
        <v>1142</v>
      </c>
      <c r="E1009" s="90" t="s">
        <v>2257</v>
      </c>
    </row>
    <row r="1010" spans="1:5" ht="29" x14ac:dyDescent="0.35">
      <c r="A1010" s="89" t="s">
        <v>1328</v>
      </c>
      <c r="B1010" s="89" t="s">
        <v>1109</v>
      </c>
      <c r="C1010" s="89" t="s">
        <v>1346</v>
      </c>
      <c r="D1010" s="89" t="s">
        <v>1143</v>
      </c>
      <c r="E1010" s="90" t="s">
        <v>2258</v>
      </c>
    </row>
    <row r="1011" spans="1:5" x14ac:dyDescent="0.35">
      <c r="A1011" s="89" t="s">
        <v>1328</v>
      </c>
      <c r="B1011" s="89" t="s">
        <v>1109</v>
      </c>
      <c r="C1011" s="89" t="s">
        <v>1346</v>
      </c>
      <c r="D1011" s="89" t="s">
        <v>1144</v>
      </c>
      <c r="E1011" s="90" t="s">
        <v>2259</v>
      </c>
    </row>
    <row r="1012" spans="1:5" ht="29" x14ac:dyDescent="0.35">
      <c r="A1012" s="89" t="s">
        <v>1328</v>
      </c>
      <c r="B1012" s="89" t="s">
        <v>1109</v>
      </c>
      <c r="C1012" s="89" t="s">
        <v>1346</v>
      </c>
      <c r="D1012" s="89" t="s">
        <v>1145</v>
      </c>
      <c r="E1012" s="90" t="s">
        <v>2260</v>
      </c>
    </row>
    <row r="1013" spans="1:5" ht="29" x14ac:dyDescent="0.35">
      <c r="A1013" s="89" t="s">
        <v>1328</v>
      </c>
      <c r="B1013" s="89" t="s">
        <v>1109</v>
      </c>
      <c r="C1013" s="89" t="s">
        <v>1346</v>
      </c>
      <c r="D1013" s="89" t="s">
        <v>1146</v>
      </c>
      <c r="E1013" s="90" t="s">
        <v>2261</v>
      </c>
    </row>
    <row r="1014" spans="1:5" x14ac:dyDescent="0.35">
      <c r="A1014" s="89" t="s">
        <v>1328</v>
      </c>
      <c r="B1014" s="89" t="s">
        <v>1109</v>
      </c>
      <c r="C1014" s="89" t="s">
        <v>1346</v>
      </c>
      <c r="D1014" s="89" t="s">
        <v>1147</v>
      </c>
      <c r="E1014" s="90" t="s">
        <v>2262</v>
      </c>
    </row>
    <row r="1015" spans="1:5" x14ac:dyDescent="0.35">
      <c r="A1015" s="89" t="s">
        <v>1328</v>
      </c>
      <c r="B1015" s="89" t="s">
        <v>1109</v>
      </c>
      <c r="C1015" s="89" t="s">
        <v>1346</v>
      </c>
      <c r="D1015" s="89" t="s">
        <v>1148</v>
      </c>
      <c r="E1015" s="90" t="s">
        <v>2262</v>
      </c>
    </row>
    <row r="1016" spans="1:5" x14ac:dyDescent="0.35">
      <c r="A1016" s="89" t="s">
        <v>1328</v>
      </c>
      <c r="B1016" s="89" t="s">
        <v>1109</v>
      </c>
      <c r="C1016" s="89" t="s">
        <v>1346</v>
      </c>
      <c r="D1016" s="89" t="s">
        <v>1149</v>
      </c>
      <c r="E1016" s="90" t="s">
        <v>2263</v>
      </c>
    </row>
    <row r="1017" spans="1:5" ht="29" x14ac:dyDescent="0.35">
      <c r="A1017" s="89" t="s">
        <v>1328</v>
      </c>
      <c r="B1017" s="89" t="s">
        <v>1109</v>
      </c>
      <c r="C1017" s="89" t="s">
        <v>1346</v>
      </c>
      <c r="D1017" s="89" t="s">
        <v>1150</v>
      </c>
      <c r="E1017" s="90" t="s">
        <v>2264</v>
      </c>
    </row>
    <row r="1018" spans="1:5" x14ac:dyDescent="0.35">
      <c r="A1018" s="89" t="s">
        <v>1328</v>
      </c>
      <c r="B1018" s="89" t="s">
        <v>1109</v>
      </c>
      <c r="C1018" s="89" t="s">
        <v>1346</v>
      </c>
      <c r="D1018" s="89" t="s">
        <v>1151</v>
      </c>
      <c r="E1018" s="90" t="s">
        <v>2265</v>
      </c>
    </row>
    <row r="1019" spans="1:5" ht="29" x14ac:dyDescent="0.35">
      <c r="A1019" s="89" t="s">
        <v>1328</v>
      </c>
      <c r="B1019" s="89" t="s">
        <v>1109</v>
      </c>
      <c r="C1019" s="89" t="s">
        <v>1346</v>
      </c>
      <c r="D1019" s="89" t="s">
        <v>1152</v>
      </c>
      <c r="E1019" s="90" t="s">
        <v>2266</v>
      </c>
    </row>
    <row r="1020" spans="1:5" ht="29" x14ac:dyDescent="0.35">
      <c r="A1020" s="89" t="s">
        <v>1328</v>
      </c>
      <c r="B1020" s="89" t="s">
        <v>1109</v>
      </c>
      <c r="C1020" s="89" t="s">
        <v>1346</v>
      </c>
      <c r="D1020" s="89" t="s">
        <v>1153</v>
      </c>
      <c r="E1020" s="90" t="s">
        <v>2267</v>
      </c>
    </row>
    <row r="1021" spans="1:5" ht="29" x14ac:dyDescent="0.35">
      <c r="A1021" s="89" t="s">
        <v>1328</v>
      </c>
      <c r="B1021" s="89" t="s">
        <v>1109</v>
      </c>
      <c r="C1021" s="89" t="s">
        <v>1346</v>
      </c>
      <c r="D1021" s="89" t="s">
        <v>1154</v>
      </c>
      <c r="E1021" s="90" t="s">
        <v>2268</v>
      </c>
    </row>
    <row r="1022" spans="1:5" ht="29" x14ac:dyDescent="0.35">
      <c r="A1022" s="89" t="s">
        <v>1328</v>
      </c>
      <c r="B1022" s="89" t="s">
        <v>1109</v>
      </c>
      <c r="C1022" s="89" t="s">
        <v>1346</v>
      </c>
      <c r="D1022" s="89" t="s">
        <v>1155</v>
      </c>
      <c r="E1022" s="90" t="s">
        <v>2268</v>
      </c>
    </row>
    <row r="1023" spans="1:5" ht="29" x14ac:dyDescent="0.35">
      <c r="A1023" s="89" t="s">
        <v>1328</v>
      </c>
      <c r="B1023" s="89" t="s">
        <v>1109</v>
      </c>
      <c r="C1023" s="89" t="s">
        <v>1346</v>
      </c>
      <c r="D1023" s="89" t="s">
        <v>1156</v>
      </c>
      <c r="E1023" s="90" t="s">
        <v>2269</v>
      </c>
    </row>
    <row r="1024" spans="1:5" ht="29" x14ac:dyDescent="0.35">
      <c r="A1024" s="89" t="s">
        <v>1328</v>
      </c>
      <c r="B1024" s="89" t="s">
        <v>1109</v>
      </c>
      <c r="C1024" s="89" t="s">
        <v>1346</v>
      </c>
      <c r="D1024" s="89" t="s">
        <v>1157</v>
      </c>
      <c r="E1024" s="90" t="s">
        <v>2270</v>
      </c>
    </row>
    <row r="1025" spans="1:5" ht="29" x14ac:dyDescent="0.35">
      <c r="A1025" s="89" t="s">
        <v>1328</v>
      </c>
      <c r="B1025" s="89" t="s">
        <v>1109</v>
      </c>
      <c r="C1025" s="89" t="s">
        <v>1346</v>
      </c>
      <c r="D1025" s="89" t="s">
        <v>1158</v>
      </c>
      <c r="E1025" s="90" t="s">
        <v>2271</v>
      </c>
    </row>
    <row r="1026" spans="1:5" ht="29" x14ac:dyDescent="0.35">
      <c r="A1026" s="89" t="s">
        <v>1328</v>
      </c>
      <c r="B1026" s="89" t="s">
        <v>1109</v>
      </c>
      <c r="C1026" s="89" t="s">
        <v>1346</v>
      </c>
      <c r="D1026" s="89" t="s">
        <v>1159</v>
      </c>
      <c r="E1026" s="90" t="s">
        <v>2272</v>
      </c>
    </row>
    <row r="1027" spans="1:5" x14ac:dyDescent="0.35">
      <c r="A1027" s="89" t="s">
        <v>1328</v>
      </c>
      <c r="B1027" s="89" t="s">
        <v>1109</v>
      </c>
      <c r="C1027" s="89" t="s">
        <v>1346</v>
      </c>
      <c r="D1027" s="89" t="s">
        <v>1160</v>
      </c>
      <c r="E1027" s="90" t="s">
        <v>2273</v>
      </c>
    </row>
    <row r="1028" spans="1:5" x14ac:dyDescent="0.35">
      <c r="A1028" s="89" t="s">
        <v>1328</v>
      </c>
      <c r="B1028" s="89" t="s">
        <v>1109</v>
      </c>
      <c r="C1028" s="89" t="s">
        <v>1346</v>
      </c>
      <c r="D1028" s="89" t="s">
        <v>1161</v>
      </c>
      <c r="E1028" s="90" t="s">
        <v>2274</v>
      </c>
    </row>
    <row r="1029" spans="1:5" x14ac:dyDescent="0.35">
      <c r="A1029" s="89" t="s">
        <v>1328</v>
      </c>
      <c r="B1029" s="89" t="s">
        <v>1109</v>
      </c>
      <c r="C1029" s="89" t="s">
        <v>1346</v>
      </c>
      <c r="D1029" s="89" t="s">
        <v>1162</v>
      </c>
      <c r="E1029" s="90" t="s">
        <v>2275</v>
      </c>
    </row>
    <row r="1030" spans="1:5" x14ac:dyDescent="0.35">
      <c r="A1030" s="89" t="s">
        <v>1328</v>
      </c>
      <c r="B1030" s="89" t="s">
        <v>1109</v>
      </c>
      <c r="C1030" s="89" t="s">
        <v>1346</v>
      </c>
      <c r="D1030" s="89" t="s">
        <v>1163</v>
      </c>
      <c r="E1030" s="90" t="s">
        <v>2276</v>
      </c>
    </row>
    <row r="1031" spans="1:5" x14ac:dyDescent="0.35">
      <c r="A1031" s="89" t="s">
        <v>1328</v>
      </c>
      <c r="B1031" s="89" t="s">
        <v>1109</v>
      </c>
      <c r="C1031" s="89" t="s">
        <v>1346</v>
      </c>
      <c r="D1031" s="89" t="s">
        <v>1164</v>
      </c>
      <c r="E1031" s="90" t="s">
        <v>2277</v>
      </c>
    </row>
    <row r="1032" spans="1:5" x14ac:dyDescent="0.35">
      <c r="A1032" s="89" t="s">
        <v>1328</v>
      </c>
      <c r="B1032" s="89" t="s">
        <v>1109</v>
      </c>
      <c r="C1032" s="89" t="s">
        <v>1346</v>
      </c>
      <c r="D1032" s="89" t="s">
        <v>1165</v>
      </c>
      <c r="E1032" s="90" t="s">
        <v>2278</v>
      </c>
    </row>
    <row r="1033" spans="1:5" x14ac:dyDescent="0.35">
      <c r="A1033" s="89" t="s">
        <v>1328</v>
      </c>
      <c r="B1033" s="89" t="s">
        <v>2380</v>
      </c>
      <c r="C1033" s="89" t="s">
        <v>1346</v>
      </c>
      <c r="D1033" s="89" t="s">
        <v>2381</v>
      </c>
      <c r="E1033" s="89" t="s">
        <v>2382</v>
      </c>
    </row>
    <row r="1034" spans="1:5" x14ac:dyDescent="0.35">
      <c r="A1034" s="89" t="s">
        <v>1328</v>
      </c>
      <c r="B1034" s="89" t="s">
        <v>2380</v>
      </c>
      <c r="C1034" s="89" t="s">
        <v>1346</v>
      </c>
      <c r="D1034" s="89" t="s">
        <v>2383</v>
      </c>
      <c r="E1034" s="89" t="s">
        <v>2384</v>
      </c>
    </row>
    <row r="1035" spans="1:5" x14ac:dyDescent="0.35">
      <c r="A1035" s="89" t="s">
        <v>1328</v>
      </c>
      <c r="B1035" s="89" t="s">
        <v>2380</v>
      </c>
      <c r="C1035" s="89" t="s">
        <v>1346</v>
      </c>
      <c r="D1035" s="89" t="s">
        <v>2385</v>
      </c>
      <c r="E1035" s="89" t="s">
        <v>2386</v>
      </c>
    </row>
    <row r="1036" spans="1:5" x14ac:dyDescent="0.35">
      <c r="A1036" s="89" t="s">
        <v>1328</v>
      </c>
      <c r="B1036" s="89" t="s">
        <v>2380</v>
      </c>
      <c r="C1036" s="89" t="s">
        <v>1346</v>
      </c>
      <c r="D1036" s="89" t="s">
        <v>2387</v>
      </c>
      <c r="E1036" s="89" t="s">
        <v>2388</v>
      </c>
    </row>
    <row r="1037" spans="1:5" x14ac:dyDescent="0.35">
      <c r="A1037" s="89" t="s">
        <v>1328</v>
      </c>
      <c r="B1037" s="89" t="s">
        <v>2380</v>
      </c>
      <c r="C1037" s="89" t="s">
        <v>1346</v>
      </c>
      <c r="D1037" s="89" t="s">
        <v>2389</v>
      </c>
      <c r="E1037" s="89" t="s">
        <v>2390</v>
      </c>
    </row>
    <row r="1038" spans="1:5" x14ac:dyDescent="0.35">
      <c r="A1038" s="89" t="s">
        <v>1328</v>
      </c>
      <c r="B1038" s="89" t="s">
        <v>2380</v>
      </c>
      <c r="C1038" s="89" t="s">
        <v>1346</v>
      </c>
      <c r="D1038" s="89" t="s">
        <v>2391</v>
      </c>
      <c r="E1038" s="89" t="s">
        <v>2392</v>
      </c>
    </row>
    <row r="1039" spans="1:5" x14ac:dyDescent="0.35">
      <c r="A1039" s="89" t="s">
        <v>1328</v>
      </c>
      <c r="B1039" s="89" t="s">
        <v>2380</v>
      </c>
      <c r="C1039" s="89" t="s">
        <v>1346</v>
      </c>
      <c r="D1039" s="89" t="s">
        <v>2393</v>
      </c>
      <c r="E1039" s="89" t="s">
        <v>2394</v>
      </c>
    </row>
    <row r="1040" spans="1:5" x14ac:dyDescent="0.35">
      <c r="A1040" s="89" t="s">
        <v>1328</v>
      </c>
      <c r="B1040" s="89" t="s">
        <v>2380</v>
      </c>
      <c r="C1040" s="89" t="s">
        <v>1346</v>
      </c>
      <c r="D1040" s="89" t="s">
        <v>2395</v>
      </c>
      <c r="E1040" s="89" t="s">
        <v>2396</v>
      </c>
    </row>
    <row r="1041" spans="1:5" x14ac:dyDescent="0.35">
      <c r="A1041" s="89" t="s">
        <v>1328</v>
      </c>
      <c r="B1041" s="89" t="s">
        <v>2380</v>
      </c>
      <c r="C1041" s="89" t="s">
        <v>1346</v>
      </c>
      <c r="D1041" s="89" t="s">
        <v>2397</v>
      </c>
      <c r="E1041" s="89" t="s">
        <v>2398</v>
      </c>
    </row>
    <row r="1042" spans="1:5" x14ac:dyDescent="0.35">
      <c r="A1042" s="89" t="s">
        <v>1328</v>
      </c>
      <c r="B1042" s="89" t="s">
        <v>2380</v>
      </c>
      <c r="C1042" s="89" t="s">
        <v>1346</v>
      </c>
      <c r="D1042" s="89" t="s">
        <v>2399</v>
      </c>
      <c r="E1042" s="89" t="s">
        <v>2400</v>
      </c>
    </row>
    <row r="1043" spans="1:5" x14ac:dyDescent="0.35">
      <c r="A1043" s="89" t="s">
        <v>1328</v>
      </c>
      <c r="B1043" s="89" t="s">
        <v>2380</v>
      </c>
      <c r="C1043" s="89" t="s">
        <v>1346</v>
      </c>
      <c r="D1043" s="89" t="s">
        <v>2401</v>
      </c>
      <c r="E1043" s="89" t="s">
        <v>2402</v>
      </c>
    </row>
    <row r="1044" spans="1:5" x14ac:dyDescent="0.35">
      <c r="A1044" s="89" t="s">
        <v>1328</v>
      </c>
      <c r="B1044" s="89" t="s">
        <v>2380</v>
      </c>
      <c r="C1044" s="89" t="s">
        <v>1346</v>
      </c>
      <c r="D1044" s="89" t="s">
        <v>2403</v>
      </c>
      <c r="E1044" s="89" t="s">
        <v>2404</v>
      </c>
    </row>
    <row r="1045" spans="1:5" x14ac:dyDescent="0.35">
      <c r="A1045" s="89" t="s">
        <v>1328</v>
      </c>
      <c r="B1045" s="89" t="s">
        <v>2380</v>
      </c>
      <c r="C1045" s="89" t="s">
        <v>1346</v>
      </c>
      <c r="D1045" s="89" t="s">
        <v>2405</v>
      </c>
      <c r="E1045" s="89" t="s">
        <v>2406</v>
      </c>
    </row>
    <row r="1046" spans="1:5" x14ac:dyDescent="0.35">
      <c r="A1046" s="89" t="s">
        <v>1328</v>
      </c>
      <c r="B1046" s="89" t="s">
        <v>2380</v>
      </c>
      <c r="C1046" s="89" t="s">
        <v>1346</v>
      </c>
      <c r="D1046" s="89" t="s">
        <v>2407</v>
      </c>
      <c r="E1046" s="89" t="s">
        <v>2408</v>
      </c>
    </row>
    <row r="1047" spans="1:5" x14ac:dyDescent="0.35">
      <c r="A1047" s="89" t="s">
        <v>1328</v>
      </c>
      <c r="B1047" s="89" t="s">
        <v>2380</v>
      </c>
      <c r="C1047" s="89" t="s">
        <v>1346</v>
      </c>
      <c r="D1047" s="89" t="s">
        <v>2409</v>
      </c>
      <c r="E1047" s="89" t="s">
        <v>2410</v>
      </c>
    </row>
    <row r="1048" spans="1:5" x14ac:dyDescent="0.35">
      <c r="A1048" s="89" t="s">
        <v>1328</v>
      </c>
      <c r="B1048" s="89" t="s">
        <v>2380</v>
      </c>
      <c r="C1048" s="89" t="s">
        <v>1346</v>
      </c>
      <c r="D1048" s="89" t="s">
        <v>2411</v>
      </c>
      <c r="E1048" s="89" t="s">
        <v>2412</v>
      </c>
    </row>
    <row r="1049" spans="1:5" x14ac:dyDescent="0.35">
      <c r="A1049" s="89" t="s">
        <v>1328</v>
      </c>
      <c r="B1049" s="89" t="s">
        <v>2380</v>
      </c>
      <c r="C1049" s="89" t="s">
        <v>1346</v>
      </c>
      <c r="D1049" s="89" t="s">
        <v>2413</v>
      </c>
      <c r="E1049" s="89" t="s">
        <v>2414</v>
      </c>
    </row>
    <row r="1050" spans="1:5" x14ac:dyDescent="0.35">
      <c r="A1050" s="89" t="s">
        <v>1328</v>
      </c>
      <c r="B1050" s="89" t="s">
        <v>2380</v>
      </c>
      <c r="C1050" s="89" t="s">
        <v>1346</v>
      </c>
      <c r="D1050" s="89" t="s">
        <v>2415</v>
      </c>
      <c r="E1050" s="89" t="s">
        <v>2416</v>
      </c>
    </row>
    <row r="1051" spans="1:5" x14ac:dyDescent="0.35">
      <c r="A1051" s="89" t="s">
        <v>1328</v>
      </c>
      <c r="B1051" s="89" t="s">
        <v>2380</v>
      </c>
      <c r="C1051" s="89" t="s">
        <v>1346</v>
      </c>
      <c r="D1051" s="89" t="s">
        <v>2417</v>
      </c>
      <c r="E1051" s="89" t="s">
        <v>2418</v>
      </c>
    </row>
    <row r="1052" spans="1:5" x14ac:dyDescent="0.35">
      <c r="A1052" s="89" t="s">
        <v>1328</v>
      </c>
      <c r="B1052" s="89" t="s">
        <v>2380</v>
      </c>
      <c r="C1052" s="89" t="s">
        <v>1346</v>
      </c>
      <c r="D1052" s="89" t="s">
        <v>2419</v>
      </c>
      <c r="E1052" s="89" t="s">
        <v>2420</v>
      </c>
    </row>
    <row r="1053" spans="1:5" x14ac:dyDescent="0.35">
      <c r="A1053" s="89" t="s">
        <v>1328</v>
      </c>
      <c r="B1053" s="89" t="s">
        <v>2380</v>
      </c>
      <c r="C1053" s="89" t="s">
        <v>1346</v>
      </c>
      <c r="D1053" s="89" t="s">
        <v>2421</v>
      </c>
      <c r="E1053" s="89" t="s">
        <v>2422</v>
      </c>
    </row>
    <row r="1054" spans="1:5" x14ac:dyDescent="0.35">
      <c r="A1054" s="89" t="s">
        <v>1328</v>
      </c>
      <c r="B1054" s="89" t="s">
        <v>2380</v>
      </c>
      <c r="C1054" s="89" t="s">
        <v>1346</v>
      </c>
      <c r="D1054" s="89" t="s">
        <v>2423</v>
      </c>
      <c r="E1054" s="89" t="s">
        <v>2424</v>
      </c>
    </row>
    <row r="1055" spans="1:5" x14ac:dyDescent="0.35">
      <c r="A1055" s="89" t="s">
        <v>1328</v>
      </c>
      <c r="B1055" s="89" t="s">
        <v>2380</v>
      </c>
      <c r="C1055" s="89" t="s">
        <v>1346</v>
      </c>
      <c r="D1055" s="89" t="s">
        <v>2425</v>
      </c>
      <c r="E1055" s="89" t="s">
        <v>2426</v>
      </c>
    </row>
    <row r="1056" spans="1:5" x14ac:dyDescent="0.35">
      <c r="A1056" s="89" t="s">
        <v>1328</v>
      </c>
      <c r="B1056" s="89" t="s">
        <v>2380</v>
      </c>
      <c r="C1056" s="89" t="s">
        <v>1346</v>
      </c>
      <c r="D1056" s="89" t="s">
        <v>2427</v>
      </c>
      <c r="E1056" s="89" t="s">
        <v>2428</v>
      </c>
    </row>
    <row r="1057" spans="1:5" x14ac:dyDescent="0.35">
      <c r="A1057" s="89" t="s">
        <v>1328</v>
      </c>
      <c r="B1057" s="89" t="s">
        <v>2380</v>
      </c>
      <c r="C1057" s="89" t="s">
        <v>1346</v>
      </c>
      <c r="D1057" s="89" t="s">
        <v>2429</v>
      </c>
      <c r="E1057" s="89" t="s">
        <v>2430</v>
      </c>
    </row>
    <row r="1058" spans="1:5" x14ac:dyDescent="0.35">
      <c r="A1058" s="89" t="s">
        <v>1328</v>
      </c>
      <c r="B1058" s="89" t="s">
        <v>2380</v>
      </c>
      <c r="C1058" s="89" t="s">
        <v>1346</v>
      </c>
      <c r="D1058" s="89" t="s">
        <v>2431</v>
      </c>
      <c r="E1058" s="89" t="s">
        <v>2432</v>
      </c>
    </row>
    <row r="1059" spans="1:5" x14ac:dyDescent="0.35">
      <c r="A1059" s="89" t="s">
        <v>1328</v>
      </c>
      <c r="B1059" s="89" t="s">
        <v>2380</v>
      </c>
      <c r="C1059" s="89" t="s">
        <v>1346</v>
      </c>
      <c r="D1059" s="89" t="s">
        <v>2433</v>
      </c>
      <c r="E1059" s="89" t="s">
        <v>2434</v>
      </c>
    </row>
    <row r="1060" spans="1:5" x14ac:dyDescent="0.35">
      <c r="A1060" s="89" t="s">
        <v>1328</v>
      </c>
      <c r="B1060" s="89" t="s">
        <v>2380</v>
      </c>
      <c r="C1060" s="89" t="s">
        <v>1346</v>
      </c>
      <c r="D1060" s="89" t="s">
        <v>2435</v>
      </c>
      <c r="E1060" s="89" t="s">
        <v>2436</v>
      </c>
    </row>
    <row r="1061" spans="1:5" x14ac:dyDescent="0.35">
      <c r="A1061" s="89" t="s">
        <v>1328</v>
      </c>
      <c r="B1061" s="89" t="s">
        <v>2380</v>
      </c>
      <c r="C1061" s="89" t="s">
        <v>1346</v>
      </c>
      <c r="D1061" s="89" t="s">
        <v>2437</v>
      </c>
      <c r="E1061" s="89" t="s">
        <v>2438</v>
      </c>
    </row>
    <row r="1062" spans="1:5" x14ac:dyDescent="0.35">
      <c r="A1062" s="89" t="s">
        <v>1328</v>
      </c>
      <c r="B1062" s="89" t="s">
        <v>2380</v>
      </c>
      <c r="C1062" s="89" t="s">
        <v>1346</v>
      </c>
      <c r="D1062" s="89" t="s">
        <v>2439</v>
      </c>
      <c r="E1062" s="89" t="s">
        <v>2440</v>
      </c>
    </row>
    <row r="1063" spans="1:5" x14ac:dyDescent="0.35">
      <c r="A1063" s="89" t="s">
        <v>1328</v>
      </c>
      <c r="B1063" s="89" t="s">
        <v>2380</v>
      </c>
      <c r="C1063" s="89" t="s">
        <v>1346</v>
      </c>
      <c r="D1063" s="89" t="s">
        <v>2441</v>
      </c>
      <c r="E1063" s="89" t="s">
        <v>2442</v>
      </c>
    </row>
    <row r="1064" spans="1:5" x14ac:dyDescent="0.35">
      <c r="A1064" s="89" t="s">
        <v>1328</v>
      </c>
      <c r="B1064" s="89" t="s">
        <v>2380</v>
      </c>
      <c r="C1064" s="89" t="s">
        <v>1346</v>
      </c>
      <c r="D1064" s="89" t="s">
        <v>2443</v>
      </c>
      <c r="E1064" s="89" t="s">
        <v>2444</v>
      </c>
    </row>
    <row r="1065" spans="1:5" x14ac:dyDescent="0.35">
      <c r="A1065" s="89" t="s">
        <v>1328</v>
      </c>
      <c r="B1065" s="89" t="s">
        <v>2380</v>
      </c>
      <c r="C1065" s="89" t="s">
        <v>1346</v>
      </c>
      <c r="D1065" s="89" t="s">
        <v>2445</v>
      </c>
      <c r="E1065" s="89" t="s">
        <v>2446</v>
      </c>
    </row>
    <row r="1066" spans="1:5" x14ac:dyDescent="0.35">
      <c r="A1066" s="89" t="s">
        <v>1328</v>
      </c>
      <c r="B1066" s="89" t="s">
        <v>2380</v>
      </c>
      <c r="C1066" s="89" t="s">
        <v>1346</v>
      </c>
      <c r="D1066" s="89" t="s">
        <v>2447</v>
      </c>
      <c r="E1066" s="89" t="s">
        <v>2448</v>
      </c>
    </row>
    <row r="1067" spans="1:5" x14ac:dyDescent="0.35">
      <c r="A1067" s="89" t="s">
        <v>1328</v>
      </c>
      <c r="B1067" s="89" t="s">
        <v>2380</v>
      </c>
      <c r="C1067" s="89" t="s">
        <v>1346</v>
      </c>
      <c r="D1067" s="89" t="s">
        <v>2449</v>
      </c>
      <c r="E1067" s="89" t="s">
        <v>2450</v>
      </c>
    </row>
    <row r="1068" spans="1:5" x14ac:dyDescent="0.35">
      <c r="A1068" s="89" t="s">
        <v>1328</v>
      </c>
      <c r="B1068" s="89" t="s">
        <v>2380</v>
      </c>
      <c r="C1068" s="89" t="s">
        <v>1346</v>
      </c>
      <c r="D1068" s="89" t="s">
        <v>2451</v>
      </c>
      <c r="E1068" s="89" t="s">
        <v>2452</v>
      </c>
    </row>
    <row r="1069" spans="1:5" x14ac:dyDescent="0.35">
      <c r="A1069" s="89" t="s">
        <v>1328</v>
      </c>
      <c r="B1069" s="89" t="s">
        <v>2380</v>
      </c>
      <c r="C1069" s="89" t="s">
        <v>1346</v>
      </c>
      <c r="D1069" s="89" t="s">
        <v>2453</v>
      </c>
      <c r="E1069" s="89" t="s">
        <v>2454</v>
      </c>
    </row>
    <row r="1070" spans="1:5" x14ac:dyDescent="0.35">
      <c r="A1070" s="89" t="s">
        <v>1328</v>
      </c>
      <c r="B1070" s="89" t="s">
        <v>2380</v>
      </c>
      <c r="C1070" s="89" t="s">
        <v>1346</v>
      </c>
      <c r="D1070" s="89" t="s">
        <v>2455</v>
      </c>
      <c r="E1070" s="89" t="s">
        <v>2456</v>
      </c>
    </row>
    <row r="1071" spans="1:5" x14ac:dyDescent="0.35">
      <c r="A1071" s="89" t="s">
        <v>1328</v>
      </c>
      <c r="B1071" s="89" t="s">
        <v>2380</v>
      </c>
      <c r="C1071" s="89" t="s">
        <v>1346</v>
      </c>
      <c r="D1071" s="89" t="s">
        <v>2457</v>
      </c>
      <c r="E1071" s="89" t="s">
        <v>2458</v>
      </c>
    </row>
    <row r="1072" spans="1:5" x14ac:dyDescent="0.35">
      <c r="A1072" s="89" t="s">
        <v>1328</v>
      </c>
      <c r="B1072" s="89" t="s">
        <v>2380</v>
      </c>
      <c r="C1072" s="89" t="s">
        <v>1346</v>
      </c>
      <c r="D1072" s="89" t="s">
        <v>2459</v>
      </c>
      <c r="E1072" s="89" t="s">
        <v>2460</v>
      </c>
    </row>
    <row r="1073" spans="1:5" x14ac:dyDescent="0.35">
      <c r="A1073" s="89" t="s">
        <v>1328</v>
      </c>
      <c r="B1073" s="89" t="s">
        <v>1166</v>
      </c>
      <c r="C1073" s="89" t="s">
        <v>1346</v>
      </c>
      <c r="D1073" s="89" t="s">
        <v>1167</v>
      </c>
      <c r="E1073" s="90" t="s">
        <v>2279</v>
      </c>
    </row>
    <row r="1074" spans="1:5" x14ac:dyDescent="0.35">
      <c r="A1074" s="89" t="s">
        <v>1328</v>
      </c>
      <c r="B1074" s="89" t="s">
        <v>1166</v>
      </c>
      <c r="C1074" s="89" t="s">
        <v>1346</v>
      </c>
      <c r="D1074" s="89" t="s">
        <v>1168</v>
      </c>
      <c r="E1074" s="90" t="s">
        <v>2280</v>
      </c>
    </row>
    <row r="1075" spans="1:5" x14ac:dyDescent="0.35">
      <c r="A1075" s="89" t="s">
        <v>1328</v>
      </c>
      <c r="B1075" s="89" t="s">
        <v>1166</v>
      </c>
      <c r="C1075" s="89" t="s">
        <v>1346</v>
      </c>
      <c r="D1075" s="89" t="s">
        <v>1169</v>
      </c>
      <c r="E1075" s="90" t="s">
        <v>2281</v>
      </c>
    </row>
    <row r="1076" spans="1:5" x14ac:dyDescent="0.35">
      <c r="A1076" s="89" t="s">
        <v>1328</v>
      </c>
      <c r="B1076" s="89" t="s">
        <v>1166</v>
      </c>
      <c r="C1076" s="89" t="s">
        <v>1346</v>
      </c>
      <c r="D1076" s="89" t="s">
        <v>1170</v>
      </c>
      <c r="E1076" s="90" t="s">
        <v>2282</v>
      </c>
    </row>
    <row r="1077" spans="1:5" x14ac:dyDescent="0.35">
      <c r="A1077" s="89" t="s">
        <v>1328</v>
      </c>
      <c r="B1077" s="89" t="s">
        <v>1166</v>
      </c>
      <c r="C1077" s="89" t="s">
        <v>1346</v>
      </c>
      <c r="D1077" s="89" t="s">
        <v>1171</v>
      </c>
      <c r="E1077" s="90" t="s">
        <v>2283</v>
      </c>
    </row>
    <row r="1078" spans="1:5" x14ac:dyDescent="0.35">
      <c r="A1078" s="89" t="s">
        <v>1328</v>
      </c>
      <c r="B1078" s="89" t="s">
        <v>1166</v>
      </c>
      <c r="C1078" s="89" t="s">
        <v>1346</v>
      </c>
      <c r="D1078" s="89" t="s">
        <v>1172</v>
      </c>
      <c r="E1078" s="90" t="s">
        <v>2284</v>
      </c>
    </row>
    <row r="1079" spans="1:5" x14ac:dyDescent="0.35">
      <c r="A1079" s="89" t="s">
        <v>1328</v>
      </c>
      <c r="B1079" s="89" t="s">
        <v>1166</v>
      </c>
      <c r="C1079" s="89" t="s">
        <v>1346</v>
      </c>
      <c r="D1079" s="89" t="s">
        <v>1173</v>
      </c>
      <c r="E1079" s="90" t="s">
        <v>2285</v>
      </c>
    </row>
    <row r="1080" spans="1:5" x14ac:dyDescent="0.35">
      <c r="A1080" s="89" t="s">
        <v>1328</v>
      </c>
      <c r="B1080" s="89" t="s">
        <v>1166</v>
      </c>
      <c r="C1080" s="89" t="s">
        <v>1346</v>
      </c>
      <c r="D1080" s="89" t="s">
        <v>1174</v>
      </c>
      <c r="E1080" s="90" t="s">
        <v>2286</v>
      </c>
    </row>
    <row r="1081" spans="1:5" ht="29" x14ac:dyDescent="0.35">
      <c r="A1081" s="89" t="s">
        <v>1328</v>
      </c>
      <c r="B1081" s="89" t="s">
        <v>1166</v>
      </c>
      <c r="C1081" s="89" t="s">
        <v>1346</v>
      </c>
      <c r="D1081" s="89" t="s">
        <v>1175</v>
      </c>
      <c r="E1081" s="90" t="s">
        <v>2287</v>
      </c>
    </row>
    <row r="1082" spans="1:5" x14ac:dyDescent="0.35">
      <c r="A1082" s="89" t="s">
        <v>1328</v>
      </c>
      <c r="B1082" s="89" t="s">
        <v>1166</v>
      </c>
      <c r="C1082" s="89" t="s">
        <v>1346</v>
      </c>
      <c r="D1082" s="89" t="s">
        <v>1176</v>
      </c>
      <c r="E1082" s="90" t="s">
        <v>2288</v>
      </c>
    </row>
    <row r="1083" spans="1:5" x14ac:dyDescent="0.35">
      <c r="A1083" s="89" t="s">
        <v>1328</v>
      </c>
      <c r="B1083" s="89" t="s">
        <v>1166</v>
      </c>
      <c r="C1083" s="89" t="s">
        <v>1346</v>
      </c>
      <c r="D1083" s="89" t="s">
        <v>1177</v>
      </c>
      <c r="E1083" s="90" t="s">
        <v>2289</v>
      </c>
    </row>
    <row r="1084" spans="1:5" x14ac:dyDescent="0.35">
      <c r="A1084" s="89" t="s">
        <v>1328</v>
      </c>
      <c r="B1084" s="89" t="s">
        <v>1166</v>
      </c>
      <c r="C1084" s="89" t="s">
        <v>1346</v>
      </c>
      <c r="D1084" s="89" t="s">
        <v>1178</v>
      </c>
      <c r="E1084" s="90" t="s">
        <v>2290</v>
      </c>
    </row>
    <row r="1085" spans="1:5" x14ac:dyDescent="0.35">
      <c r="A1085" s="89" t="s">
        <v>1328</v>
      </c>
      <c r="B1085" s="89" t="s">
        <v>1166</v>
      </c>
      <c r="C1085" s="89" t="s">
        <v>1346</v>
      </c>
      <c r="D1085" s="89" t="s">
        <v>1179</v>
      </c>
      <c r="E1085" s="90" t="s">
        <v>2291</v>
      </c>
    </row>
    <row r="1086" spans="1:5" x14ac:dyDescent="0.35">
      <c r="A1086" s="89" t="s">
        <v>1328</v>
      </c>
      <c r="B1086" s="89" t="s">
        <v>1166</v>
      </c>
      <c r="C1086" s="89" t="s">
        <v>1346</v>
      </c>
      <c r="D1086" s="89" t="s">
        <v>1180</v>
      </c>
      <c r="E1086" s="90" t="s">
        <v>2292</v>
      </c>
    </row>
    <row r="1087" spans="1:5" x14ac:dyDescent="0.35">
      <c r="A1087" s="89" t="s">
        <v>1328</v>
      </c>
      <c r="B1087" s="89" t="s">
        <v>1166</v>
      </c>
      <c r="C1087" s="89" t="s">
        <v>1346</v>
      </c>
      <c r="D1087" s="89" t="s">
        <v>1181</v>
      </c>
      <c r="E1087" s="90" t="s">
        <v>2293</v>
      </c>
    </row>
    <row r="1088" spans="1:5" x14ac:dyDescent="0.35">
      <c r="A1088" s="89" t="s">
        <v>1328</v>
      </c>
      <c r="B1088" s="89" t="s">
        <v>1166</v>
      </c>
      <c r="C1088" s="89" t="s">
        <v>1346</v>
      </c>
      <c r="D1088" s="89" t="s">
        <v>1182</v>
      </c>
      <c r="E1088" s="90" t="s">
        <v>2294</v>
      </c>
    </row>
    <row r="1089" spans="1:5" x14ac:dyDescent="0.35">
      <c r="A1089" s="89" t="s">
        <v>1328</v>
      </c>
      <c r="B1089" s="89" t="s">
        <v>1166</v>
      </c>
      <c r="C1089" s="89" t="s">
        <v>1346</v>
      </c>
      <c r="D1089" s="89" t="s">
        <v>1183</v>
      </c>
      <c r="E1089" s="90" t="s">
        <v>1349</v>
      </c>
    </row>
    <row r="1090" spans="1:5" x14ac:dyDescent="0.35">
      <c r="A1090" s="89" t="s">
        <v>1328</v>
      </c>
      <c r="B1090" s="89" t="s">
        <v>1166</v>
      </c>
      <c r="C1090" s="89" t="s">
        <v>1346</v>
      </c>
      <c r="D1090" s="89" t="s">
        <v>1184</v>
      </c>
      <c r="E1090" s="90" t="s">
        <v>2295</v>
      </c>
    </row>
    <row r="1091" spans="1:5" x14ac:dyDescent="0.35">
      <c r="A1091" s="89" t="s">
        <v>1328</v>
      </c>
      <c r="B1091" s="89" t="s">
        <v>1166</v>
      </c>
      <c r="C1091" s="89" t="s">
        <v>1346</v>
      </c>
      <c r="D1091" s="89" t="s">
        <v>1185</v>
      </c>
      <c r="E1091" s="90" t="s">
        <v>2296</v>
      </c>
    </row>
    <row r="1092" spans="1:5" x14ac:dyDescent="0.35">
      <c r="A1092" s="89" t="s">
        <v>1328</v>
      </c>
      <c r="B1092" s="89" t="s">
        <v>1166</v>
      </c>
      <c r="C1092" s="89" t="s">
        <v>1346</v>
      </c>
      <c r="D1092" s="89" t="s">
        <v>1186</v>
      </c>
      <c r="E1092" s="90" t="s">
        <v>2297</v>
      </c>
    </row>
    <row r="1093" spans="1:5" x14ac:dyDescent="0.35">
      <c r="A1093" s="89" t="s">
        <v>1328</v>
      </c>
      <c r="B1093" s="89" t="s">
        <v>1166</v>
      </c>
      <c r="C1093" s="89" t="s">
        <v>1346</v>
      </c>
      <c r="D1093" s="89" t="s">
        <v>1187</v>
      </c>
      <c r="E1093" s="90" t="s">
        <v>2298</v>
      </c>
    </row>
    <row r="1094" spans="1:5" x14ac:dyDescent="0.35">
      <c r="A1094" s="89" t="s">
        <v>1328</v>
      </c>
      <c r="B1094" s="89" t="s">
        <v>1166</v>
      </c>
      <c r="C1094" s="89" t="s">
        <v>1346</v>
      </c>
      <c r="D1094" s="89" t="s">
        <v>1188</v>
      </c>
      <c r="E1094" s="90" t="s">
        <v>2299</v>
      </c>
    </row>
    <row r="1095" spans="1:5" x14ac:dyDescent="0.35">
      <c r="A1095" s="89" t="s">
        <v>1328</v>
      </c>
      <c r="B1095" s="89" t="s">
        <v>1166</v>
      </c>
      <c r="C1095" s="89" t="s">
        <v>1346</v>
      </c>
      <c r="D1095" s="89" t="s">
        <v>1189</v>
      </c>
      <c r="E1095" s="90" t="s">
        <v>2300</v>
      </c>
    </row>
    <row r="1096" spans="1:5" x14ac:dyDescent="0.35">
      <c r="A1096" s="89" t="s">
        <v>1328</v>
      </c>
      <c r="B1096" s="89" t="s">
        <v>1166</v>
      </c>
      <c r="C1096" s="89" t="s">
        <v>1346</v>
      </c>
      <c r="D1096" s="89" t="s">
        <v>1190</v>
      </c>
      <c r="E1096" s="90" t="s">
        <v>2301</v>
      </c>
    </row>
    <row r="1097" spans="1:5" x14ac:dyDescent="0.35">
      <c r="A1097" s="89" t="s">
        <v>1328</v>
      </c>
      <c r="B1097" s="89" t="s">
        <v>1166</v>
      </c>
      <c r="C1097" s="89" t="s">
        <v>1346</v>
      </c>
      <c r="D1097" s="89" t="s">
        <v>1191</v>
      </c>
      <c r="E1097" s="90" t="s">
        <v>2302</v>
      </c>
    </row>
    <row r="1098" spans="1:5" x14ac:dyDescent="0.35">
      <c r="A1098" s="89" t="s">
        <v>1328</v>
      </c>
      <c r="B1098" s="89" t="s">
        <v>1166</v>
      </c>
      <c r="C1098" s="89" t="s">
        <v>1346</v>
      </c>
      <c r="D1098" s="89" t="s">
        <v>1192</v>
      </c>
      <c r="E1098" s="90" t="s">
        <v>2303</v>
      </c>
    </row>
    <row r="1099" spans="1:5" x14ac:dyDescent="0.35">
      <c r="A1099" s="89" t="s">
        <v>1328</v>
      </c>
      <c r="B1099" s="89" t="s">
        <v>1166</v>
      </c>
      <c r="C1099" s="89" t="s">
        <v>1346</v>
      </c>
      <c r="D1099" s="89" t="s">
        <v>1193</v>
      </c>
      <c r="E1099" s="90" t="s">
        <v>2304</v>
      </c>
    </row>
    <row r="1100" spans="1:5" x14ac:dyDescent="0.35">
      <c r="A1100" s="89" t="s">
        <v>1328</v>
      </c>
      <c r="B1100" s="89" t="s">
        <v>1166</v>
      </c>
      <c r="C1100" s="89" t="s">
        <v>1346</v>
      </c>
      <c r="D1100" s="89" t="s">
        <v>1194</v>
      </c>
      <c r="E1100" s="90" t="s">
        <v>2305</v>
      </c>
    </row>
    <row r="1101" spans="1:5" x14ac:dyDescent="0.35">
      <c r="A1101" s="89" t="s">
        <v>1328</v>
      </c>
      <c r="B1101" s="89" t="s">
        <v>1166</v>
      </c>
      <c r="C1101" s="89" t="s">
        <v>1346</v>
      </c>
      <c r="D1101" s="89" t="s">
        <v>1195</v>
      </c>
      <c r="E1101" s="90" t="s">
        <v>2306</v>
      </c>
    </row>
    <row r="1102" spans="1:5" x14ac:dyDescent="0.35">
      <c r="A1102" s="89" t="s">
        <v>1328</v>
      </c>
      <c r="B1102" s="89" t="s">
        <v>1166</v>
      </c>
      <c r="C1102" s="89" t="s">
        <v>1346</v>
      </c>
      <c r="D1102" s="89" t="s">
        <v>1196</v>
      </c>
      <c r="E1102" s="90" t="s">
        <v>2307</v>
      </c>
    </row>
    <row r="1103" spans="1:5" x14ac:dyDescent="0.35">
      <c r="A1103" s="89" t="s">
        <v>1328</v>
      </c>
      <c r="B1103" s="89" t="s">
        <v>1166</v>
      </c>
      <c r="C1103" s="89" t="s">
        <v>1346</v>
      </c>
      <c r="D1103" s="89" t="s">
        <v>1197</v>
      </c>
      <c r="E1103" s="90" t="s">
        <v>2308</v>
      </c>
    </row>
    <row r="1104" spans="1:5" x14ac:dyDescent="0.35">
      <c r="A1104" s="89" t="s">
        <v>1328</v>
      </c>
      <c r="B1104" s="89" t="s">
        <v>1166</v>
      </c>
      <c r="C1104" s="89" t="s">
        <v>1346</v>
      </c>
      <c r="D1104" s="89" t="s">
        <v>1198</v>
      </c>
      <c r="E1104" s="90" t="s">
        <v>2309</v>
      </c>
    </row>
    <row r="1105" spans="1:5" x14ac:dyDescent="0.35">
      <c r="A1105" s="89" t="s">
        <v>1328</v>
      </c>
      <c r="B1105" s="89" t="s">
        <v>1166</v>
      </c>
      <c r="C1105" s="89" t="s">
        <v>1346</v>
      </c>
      <c r="D1105" s="89" t="s">
        <v>1199</v>
      </c>
      <c r="E1105" s="90" t="s">
        <v>2310</v>
      </c>
    </row>
    <row r="1106" spans="1:5" x14ac:dyDescent="0.35">
      <c r="A1106" s="89" t="s">
        <v>1328</v>
      </c>
      <c r="B1106" s="89" t="s">
        <v>1166</v>
      </c>
      <c r="C1106" s="89" t="s">
        <v>1346</v>
      </c>
      <c r="D1106" s="89" t="s">
        <v>1200</v>
      </c>
      <c r="E1106" s="90" t="s">
        <v>2311</v>
      </c>
    </row>
    <row r="1107" spans="1:5" x14ac:dyDescent="0.35">
      <c r="A1107" s="89" t="s">
        <v>1328</v>
      </c>
      <c r="B1107" s="89" t="s">
        <v>1166</v>
      </c>
      <c r="C1107" s="89" t="s">
        <v>1346</v>
      </c>
      <c r="D1107" s="89" t="s">
        <v>1201</v>
      </c>
      <c r="E1107" s="90" t="s">
        <v>2312</v>
      </c>
    </row>
    <row r="1108" spans="1:5" x14ac:dyDescent="0.35">
      <c r="A1108" s="89" t="s">
        <v>1328</v>
      </c>
      <c r="B1108" s="89" t="s">
        <v>1202</v>
      </c>
      <c r="C1108" s="89" t="s">
        <v>1710</v>
      </c>
      <c r="D1108" s="89" t="s">
        <v>1203</v>
      </c>
      <c r="E1108" s="90" t="s">
        <v>2279</v>
      </c>
    </row>
    <row r="1109" spans="1:5" x14ac:dyDescent="0.35">
      <c r="A1109" s="89" t="s">
        <v>1328</v>
      </c>
      <c r="B1109" s="89" t="s">
        <v>1202</v>
      </c>
      <c r="C1109" s="89" t="s">
        <v>1710</v>
      </c>
      <c r="D1109" s="89" t="s">
        <v>1204</v>
      </c>
      <c r="E1109" s="90" t="s">
        <v>2280</v>
      </c>
    </row>
    <row r="1110" spans="1:5" x14ac:dyDescent="0.35">
      <c r="A1110" s="89" t="s">
        <v>1328</v>
      </c>
      <c r="B1110" s="89" t="s">
        <v>1202</v>
      </c>
      <c r="C1110" s="89" t="s">
        <v>1710</v>
      </c>
      <c r="D1110" s="89" t="s">
        <v>1205</v>
      </c>
      <c r="E1110" s="90" t="s">
        <v>2281</v>
      </c>
    </row>
    <row r="1111" spans="1:5" x14ac:dyDescent="0.35">
      <c r="A1111" s="89" t="s">
        <v>1328</v>
      </c>
      <c r="B1111" s="89" t="s">
        <v>1202</v>
      </c>
      <c r="C1111" s="89" t="s">
        <v>1710</v>
      </c>
      <c r="D1111" s="89" t="s">
        <v>1206</v>
      </c>
      <c r="E1111" s="90" t="s">
        <v>2282</v>
      </c>
    </row>
    <row r="1112" spans="1:5" x14ac:dyDescent="0.35">
      <c r="A1112" s="89" t="s">
        <v>1328</v>
      </c>
      <c r="B1112" s="89" t="s">
        <v>1202</v>
      </c>
      <c r="C1112" s="89" t="s">
        <v>1710</v>
      </c>
      <c r="D1112" s="89" t="s">
        <v>1207</v>
      </c>
      <c r="E1112" s="90" t="s">
        <v>2283</v>
      </c>
    </row>
    <row r="1113" spans="1:5" x14ac:dyDescent="0.35">
      <c r="A1113" s="89" t="s">
        <v>1328</v>
      </c>
      <c r="B1113" s="89" t="s">
        <v>1202</v>
      </c>
      <c r="C1113" s="89" t="s">
        <v>1710</v>
      </c>
      <c r="D1113" s="89" t="s">
        <v>1208</v>
      </c>
      <c r="E1113" s="90" t="s">
        <v>2284</v>
      </c>
    </row>
    <row r="1114" spans="1:5" x14ac:dyDescent="0.35">
      <c r="A1114" s="89" t="s">
        <v>1328</v>
      </c>
      <c r="B1114" s="89" t="s">
        <v>1202</v>
      </c>
      <c r="C1114" s="89" t="s">
        <v>1710</v>
      </c>
      <c r="D1114" s="89" t="s">
        <v>1209</v>
      </c>
      <c r="E1114" s="90" t="s">
        <v>2285</v>
      </c>
    </row>
    <row r="1115" spans="1:5" x14ac:dyDescent="0.35">
      <c r="A1115" s="89" t="s">
        <v>1328</v>
      </c>
      <c r="B1115" s="89" t="s">
        <v>1202</v>
      </c>
      <c r="C1115" s="89" t="s">
        <v>1710</v>
      </c>
      <c r="D1115" s="89" t="s">
        <v>1210</v>
      </c>
      <c r="E1115" s="90" t="s">
        <v>2286</v>
      </c>
    </row>
    <row r="1116" spans="1:5" ht="29" x14ac:dyDescent="0.35">
      <c r="A1116" s="89" t="s">
        <v>1328</v>
      </c>
      <c r="B1116" s="89" t="s">
        <v>1202</v>
      </c>
      <c r="C1116" s="89" t="s">
        <v>1710</v>
      </c>
      <c r="D1116" s="89" t="s">
        <v>1211</v>
      </c>
      <c r="E1116" s="90" t="s">
        <v>2287</v>
      </c>
    </row>
    <row r="1117" spans="1:5" x14ac:dyDescent="0.35">
      <c r="A1117" s="89" t="s">
        <v>1328</v>
      </c>
      <c r="B1117" s="89" t="s">
        <v>1202</v>
      </c>
      <c r="C1117" s="89" t="s">
        <v>1710</v>
      </c>
      <c r="D1117" s="89" t="s">
        <v>1212</v>
      </c>
      <c r="E1117" s="90" t="s">
        <v>2288</v>
      </c>
    </row>
    <row r="1118" spans="1:5" x14ac:dyDescent="0.35">
      <c r="A1118" s="89" t="s">
        <v>1328</v>
      </c>
      <c r="B1118" s="89" t="s">
        <v>1202</v>
      </c>
      <c r="C1118" s="89" t="s">
        <v>1710</v>
      </c>
      <c r="D1118" s="89" t="s">
        <v>1213</v>
      </c>
      <c r="E1118" s="90" t="s">
        <v>2289</v>
      </c>
    </row>
    <row r="1119" spans="1:5" x14ac:dyDescent="0.35">
      <c r="A1119" s="89" t="s">
        <v>1328</v>
      </c>
      <c r="B1119" s="89" t="s">
        <v>1202</v>
      </c>
      <c r="C1119" s="89" t="s">
        <v>1710</v>
      </c>
      <c r="D1119" s="89" t="s">
        <v>1214</v>
      </c>
      <c r="E1119" s="90" t="s">
        <v>2290</v>
      </c>
    </row>
    <row r="1120" spans="1:5" x14ac:dyDescent="0.35">
      <c r="A1120" s="89" t="s">
        <v>1328</v>
      </c>
      <c r="B1120" s="89" t="s">
        <v>1202</v>
      </c>
      <c r="C1120" s="89" t="s">
        <v>1710</v>
      </c>
      <c r="D1120" s="89" t="s">
        <v>1215</v>
      </c>
      <c r="E1120" s="90" t="s">
        <v>2291</v>
      </c>
    </row>
    <row r="1121" spans="1:5" x14ac:dyDescent="0.35">
      <c r="A1121" s="89" t="s">
        <v>1328</v>
      </c>
      <c r="B1121" s="89" t="s">
        <v>1202</v>
      </c>
      <c r="C1121" s="89" t="s">
        <v>1710</v>
      </c>
      <c r="D1121" s="89" t="s">
        <v>1216</v>
      </c>
      <c r="E1121" s="90" t="s">
        <v>2292</v>
      </c>
    </row>
    <row r="1122" spans="1:5" x14ac:dyDescent="0.35">
      <c r="A1122" s="89" t="s">
        <v>1328</v>
      </c>
      <c r="B1122" s="89" t="s">
        <v>1202</v>
      </c>
      <c r="C1122" s="89" t="s">
        <v>1710</v>
      </c>
      <c r="D1122" s="89" t="s">
        <v>1217</v>
      </c>
      <c r="E1122" s="90" t="s">
        <v>2293</v>
      </c>
    </row>
    <row r="1123" spans="1:5" x14ac:dyDescent="0.35">
      <c r="A1123" s="89" t="s">
        <v>1328</v>
      </c>
      <c r="B1123" s="89" t="s">
        <v>1202</v>
      </c>
      <c r="C1123" s="89" t="s">
        <v>1710</v>
      </c>
      <c r="D1123" s="89" t="s">
        <v>1218</v>
      </c>
      <c r="E1123" s="90" t="s">
        <v>2294</v>
      </c>
    </row>
    <row r="1124" spans="1:5" x14ac:dyDescent="0.35">
      <c r="A1124" s="89" t="s">
        <v>1328</v>
      </c>
      <c r="B1124" s="89" t="s">
        <v>1202</v>
      </c>
      <c r="C1124" s="89" t="s">
        <v>1710</v>
      </c>
      <c r="D1124" s="89" t="s">
        <v>1219</v>
      </c>
      <c r="E1124" s="90" t="s">
        <v>2295</v>
      </c>
    </row>
    <row r="1125" spans="1:5" x14ac:dyDescent="0.35">
      <c r="A1125" s="89" t="s">
        <v>1328</v>
      </c>
      <c r="B1125" s="89" t="s">
        <v>1202</v>
      </c>
      <c r="C1125" s="89" t="s">
        <v>1710</v>
      </c>
      <c r="D1125" s="89" t="s">
        <v>1220</v>
      </c>
      <c r="E1125" s="90" t="s">
        <v>2296</v>
      </c>
    </row>
    <row r="1126" spans="1:5" x14ac:dyDescent="0.35">
      <c r="A1126" s="89" t="s">
        <v>1328</v>
      </c>
      <c r="B1126" s="89" t="s">
        <v>1202</v>
      </c>
      <c r="C1126" s="89" t="s">
        <v>1710</v>
      </c>
      <c r="D1126" s="89" t="s">
        <v>1221</v>
      </c>
      <c r="E1126" s="90" t="s">
        <v>2297</v>
      </c>
    </row>
    <row r="1127" spans="1:5" x14ac:dyDescent="0.35">
      <c r="A1127" s="89" t="s">
        <v>1328</v>
      </c>
      <c r="B1127" s="89" t="s">
        <v>1202</v>
      </c>
      <c r="C1127" s="89" t="s">
        <v>1710</v>
      </c>
      <c r="D1127" s="89" t="s">
        <v>1222</v>
      </c>
      <c r="E1127" s="90" t="s">
        <v>2298</v>
      </c>
    </row>
    <row r="1128" spans="1:5" x14ac:dyDescent="0.35">
      <c r="A1128" s="89" t="s">
        <v>1328</v>
      </c>
      <c r="B1128" s="89" t="s">
        <v>1202</v>
      </c>
      <c r="C1128" s="89" t="s">
        <v>1710</v>
      </c>
      <c r="D1128" s="89" t="s">
        <v>1223</v>
      </c>
      <c r="E1128" s="90" t="s">
        <v>2299</v>
      </c>
    </row>
    <row r="1129" spans="1:5" x14ac:dyDescent="0.35">
      <c r="A1129" s="89" t="s">
        <v>1328</v>
      </c>
      <c r="B1129" s="89" t="s">
        <v>1202</v>
      </c>
      <c r="C1129" s="89" t="s">
        <v>1710</v>
      </c>
      <c r="D1129" s="89" t="s">
        <v>1224</v>
      </c>
      <c r="E1129" s="90" t="s">
        <v>2300</v>
      </c>
    </row>
    <row r="1130" spans="1:5" x14ac:dyDescent="0.35">
      <c r="A1130" s="89" t="s">
        <v>1328</v>
      </c>
      <c r="B1130" s="89" t="s">
        <v>1202</v>
      </c>
      <c r="C1130" s="89" t="s">
        <v>1710</v>
      </c>
      <c r="D1130" s="89" t="s">
        <v>1225</v>
      </c>
      <c r="E1130" s="90" t="s">
        <v>2301</v>
      </c>
    </row>
    <row r="1131" spans="1:5" x14ac:dyDescent="0.35">
      <c r="A1131" s="89" t="s">
        <v>1328</v>
      </c>
      <c r="B1131" s="89" t="s">
        <v>1202</v>
      </c>
      <c r="C1131" s="89" t="s">
        <v>1710</v>
      </c>
      <c r="D1131" s="89" t="s">
        <v>1226</v>
      </c>
      <c r="E1131" s="90" t="s">
        <v>2302</v>
      </c>
    </row>
    <row r="1132" spans="1:5" x14ac:dyDescent="0.35">
      <c r="A1132" s="89" t="s">
        <v>1328</v>
      </c>
      <c r="B1132" s="89" t="s">
        <v>1202</v>
      </c>
      <c r="C1132" s="89" t="s">
        <v>1710</v>
      </c>
      <c r="D1132" s="89" t="s">
        <v>1227</v>
      </c>
      <c r="E1132" s="90" t="s">
        <v>2303</v>
      </c>
    </row>
    <row r="1133" spans="1:5" x14ac:dyDescent="0.35">
      <c r="A1133" s="89" t="s">
        <v>1328</v>
      </c>
      <c r="B1133" s="89" t="s">
        <v>1202</v>
      </c>
      <c r="C1133" s="89" t="s">
        <v>1710</v>
      </c>
      <c r="D1133" s="89" t="s">
        <v>1228</v>
      </c>
      <c r="E1133" s="90" t="s">
        <v>2304</v>
      </c>
    </row>
    <row r="1134" spans="1:5" x14ac:dyDescent="0.35">
      <c r="A1134" s="89" t="s">
        <v>1328</v>
      </c>
      <c r="B1134" s="89" t="s">
        <v>1202</v>
      </c>
      <c r="C1134" s="89" t="s">
        <v>1710</v>
      </c>
      <c r="D1134" s="89" t="s">
        <v>1229</v>
      </c>
      <c r="E1134" s="90" t="s">
        <v>2305</v>
      </c>
    </row>
    <row r="1135" spans="1:5" x14ac:dyDescent="0.35">
      <c r="A1135" s="89" t="s">
        <v>1328</v>
      </c>
      <c r="B1135" s="89" t="s">
        <v>1202</v>
      </c>
      <c r="C1135" s="89" t="s">
        <v>1710</v>
      </c>
      <c r="D1135" s="89" t="s">
        <v>1230</v>
      </c>
      <c r="E1135" s="90" t="s">
        <v>2306</v>
      </c>
    </row>
    <row r="1136" spans="1:5" x14ac:dyDescent="0.35">
      <c r="A1136" s="89" t="s">
        <v>1328</v>
      </c>
      <c r="B1136" s="89" t="s">
        <v>1202</v>
      </c>
      <c r="C1136" s="89" t="s">
        <v>1710</v>
      </c>
      <c r="D1136" s="89" t="s">
        <v>1231</v>
      </c>
      <c r="E1136" s="90" t="s">
        <v>2307</v>
      </c>
    </row>
    <row r="1137" spans="1:5" x14ac:dyDescent="0.35">
      <c r="A1137" s="89" t="s">
        <v>1328</v>
      </c>
      <c r="B1137" s="89" t="s">
        <v>1202</v>
      </c>
      <c r="C1137" s="89" t="s">
        <v>1710</v>
      </c>
      <c r="D1137" s="89" t="s">
        <v>1232</v>
      </c>
      <c r="E1137" s="90" t="s">
        <v>2308</v>
      </c>
    </row>
    <row r="1138" spans="1:5" x14ac:dyDescent="0.35">
      <c r="A1138" s="89" t="s">
        <v>1328</v>
      </c>
      <c r="B1138" s="89" t="s">
        <v>1202</v>
      </c>
      <c r="C1138" s="89" t="s">
        <v>1710</v>
      </c>
      <c r="D1138" s="89" t="s">
        <v>1233</v>
      </c>
      <c r="E1138" s="90" t="s">
        <v>2309</v>
      </c>
    </row>
    <row r="1139" spans="1:5" x14ac:dyDescent="0.35">
      <c r="A1139" s="89" t="s">
        <v>1328</v>
      </c>
      <c r="B1139" s="89" t="s">
        <v>1202</v>
      </c>
      <c r="C1139" s="89" t="s">
        <v>1710</v>
      </c>
      <c r="D1139" s="89" t="s">
        <v>1234</v>
      </c>
      <c r="E1139" s="90" t="s">
        <v>2310</v>
      </c>
    </row>
    <row r="1140" spans="1:5" x14ac:dyDescent="0.35">
      <c r="A1140" s="89" t="s">
        <v>1328</v>
      </c>
      <c r="B1140" s="89" t="s">
        <v>1202</v>
      </c>
      <c r="C1140" s="89" t="s">
        <v>1710</v>
      </c>
      <c r="D1140" s="89" t="s">
        <v>1235</v>
      </c>
      <c r="E1140" s="90" t="s">
        <v>2311</v>
      </c>
    </row>
    <row r="1141" spans="1:5" x14ac:dyDescent="0.35">
      <c r="A1141" s="89" t="s">
        <v>1328</v>
      </c>
      <c r="B1141" s="89" t="s">
        <v>1202</v>
      </c>
      <c r="C1141" s="89" t="s">
        <v>1710</v>
      </c>
      <c r="D1141" s="89" t="s">
        <v>1236</v>
      </c>
      <c r="E1141" s="90" t="s">
        <v>2312</v>
      </c>
    </row>
    <row r="1142" spans="1:5" x14ac:dyDescent="0.35">
      <c r="A1142" s="89" t="s">
        <v>1328</v>
      </c>
      <c r="B1142" s="89" t="s">
        <v>1237</v>
      </c>
      <c r="C1142" s="89" t="s">
        <v>1353</v>
      </c>
      <c r="D1142" s="89" t="s">
        <v>1238</v>
      </c>
      <c r="E1142" s="90" t="s">
        <v>2313</v>
      </c>
    </row>
    <row r="1143" spans="1:5" x14ac:dyDescent="0.35">
      <c r="A1143" s="89" t="s">
        <v>1328</v>
      </c>
      <c r="B1143" s="89" t="s">
        <v>1237</v>
      </c>
      <c r="C1143" s="89" t="s">
        <v>1353</v>
      </c>
      <c r="D1143" s="89" t="s">
        <v>1239</v>
      </c>
      <c r="E1143" s="90" t="s">
        <v>2282</v>
      </c>
    </row>
    <row r="1144" spans="1:5" x14ac:dyDescent="0.35">
      <c r="A1144" s="89" t="s">
        <v>1328</v>
      </c>
      <c r="B1144" s="89" t="s">
        <v>1237</v>
      </c>
      <c r="C1144" s="89" t="s">
        <v>1353</v>
      </c>
      <c r="D1144" s="89" t="s">
        <v>1240</v>
      </c>
      <c r="E1144" s="90" t="s">
        <v>2314</v>
      </c>
    </row>
    <row r="1145" spans="1:5" x14ac:dyDescent="0.35">
      <c r="A1145" s="89" t="s">
        <v>1328</v>
      </c>
      <c r="B1145" s="89" t="s">
        <v>1237</v>
      </c>
      <c r="C1145" s="89" t="s">
        <v>1353</v>
      </c>
      <c r="D1145" s="89" t="s">
        <v>1241</v>
      </c>
      <c r="E1145" s="90" t="s">
        <v>2284</v>
      </c>
    </row>
    <row r="1146" spans="1:5" x14ac:dyDescent="0.35">
      <c r="A1146" s="89" t="s">
        <v>1328</v>
      </c>
      <c r="B1146" s="89" t="s">
        <v>1237</v>
      </c>
      <c r="C1146" s="89" t="s">
        <v>1353</v>
      </c>
      <c r="D1146" s="89" t="s">
        <v>1242</v>
      </c>
      <c r="E1146" s="90" t="s">
        <v>2285</v>
      </c>
    </row>
    <row r="1147" spans="1:5" x14ac:dyDescent="0.35">
      <c r="A1147" s="89" t="s">
        <v>1328</v>
      </c>
      <c r="B1147" s="89" t="s">
        <v>1237</v>
      </c>
      <c r="C1147" s="89" t="s">
        <v>1353</v>
      </c>
      <c r="D1147" s="89" t="s">
        <v>1243</v>
      </c>
      <c r="E1147" s="90" t="s">
        <v>2286</v>
      </c>
    </row>
    <row r="1148" spans="1:5" x14ac:dyDescent="0.35">
      <c r="A1148" s="89" t="s">
        <v>1328</v>
      </c>
      <c r="B1148" s="89" t="s">
        <v>1237</v>
      </c>
      <c r="C1148" s="89" t="s">
        <v>1353</v>
      </c>
      <c r="D1148" s="89" t="s">
        <v>1244</v>
      </c>
      <c r="E1148" s="90" t="s">
        <v>2315</v>
      </c>
    </row>
    <row r="1149" spans="1:5" ht="29" x14ac:dyDescent="0.35">
      <c r="A1149" s="89" t="s">
        <v>1328</v>
      </c>
      <c r="B1149" s="89" t="s">
        <v>1237</v>
      </c>
      <c r="C1149" s="89" t="s">
        <v>1353</v>
      </c>
      <c r="D1149" s="89" t="s">
        <v>1245</v>
      </c>
      <c r="E1149" s="90" t="s">
        <v>2287</v>
      </c>
    </row>
    <row r="1150" spans="1:5" x14ac:dyDescent="0.35">
      <c r="A1150" s="89" t="s">
        <v>1328</v>
      </c>
      <c r="B1150" s="89" t="s">
        <v>1237</v>
      </c>
      <c r="C1150" s="89" t="s">
        <v>1353</v>
      </c>
      <c r="D1150" s="89" t="s">
        <v>1246</v>
      </c>
      <c r="E1150" s="90" t="s">
        <v>2288</v>
      </c>
    </row>
    <row r="1151" spans="1:5" x14ac:dyDescent="0.35">
      <c r="A1151" s="89" t="s">
        <v>1328</v>
      </c>
      <c r="B1151" s="89" t="s">
        <v>1237</v>
      </c>
      <c r="C1151" s="89" t="s">
        <v>1353</v>
      </c>
      <c r="D1151" s="89" t="s">
        <v>1247</v>
      </c>
      <c r="E1151" s="90" t="s">
        <v>2289</v>
      </c>
    </row>
    <row r="1152" spans="1:5" x14ac:dyDescent="0.35">
      <c r="A1152" s="89" t="s">
        <v>1328</v>
      </c>
      <c r="B1152" s="89" t="s">
        <v>1237</v>
      </c>
      <c r="C1152" s="89" t="s">
        <v>1353</v>
      </c>
      <c r="D1152" s="89" t="s">
        <v>1248</v>
      </c>
      <c r="E1152" s="90" t="s">
        <v>2290</v>
      </c>
    </row>
    <row r="1153" spans="1:5" x14ac:dyDescent="0.35">
      <c r="A1153" s="89" t="s">
        <v>1328</v>
      </c>
      <c r="B1153" s="89" t="s">
        <v>1237</v>
      </c>
      <c r="C1153" s="89" t="s">
        <v>1353</v>
      </c>
      <c r="D1153" s="89" t="s">
        <v>1249</v>
      </c>
      <c r="E1153" s="90" t="s">
        <v>2291</v>
      </c>
    </row>
    <row r="1154" spans="1:5" x14ac:dyDescent="0.35">
      <c r="A1154" s="89" t="s">
        <v>1328</v>
      </c>
      <c r="B1154" s="89" t="s">
        <v>1237</v>
      </c>
      <c r="C1154" s="89" t="s">
        <v>1353</v>
      </c>
      <c r="D1154" s="89" t="s">
        <v>1250</v>
      </c>
      <c r="E1154" s="90" t="s">
        <v>2292</v>
      </c>
    </row>
    <row r="1155" spans="1:5" x14ac:dyDescent="0.35">
      <c r="A1155" s="89" t="s">
        <v>1328</v>
      </c>
      <c r="B1155" s="89" t="s">
        <v>1237</v>
      </c>
      <c r="C1155" s="89" t="s">
        <v>1353</v>
      </c>
      <c r="D1155" s="89" t="s">
        <v>1251</v>
      </c>
      <c r="E1155" s="90" t="s">
        <v>2293</v>
      </c>
    </row>
    <row r="1156" spans="1:5" x14ac:dyDescent="0.35">
      <c r="A1156" s="89" t="s">
        <v>1328</v>
      </c>
      <c r="B1156" s="89" t="s">
        <v>1237</v>
      </c>
      <c r="C1156" s="89" t="s">
        <v>1353</v>
      </c>
      <c r="D1156" s="89" t="s">
        <v>1252</v>
      </c>
      <c r="E1156" s="90" t="s">
        <v>2294</v>
      </c>
    </row>
    <row r="1157" spans="1:5" x14ac:dyDescent="0.35">
      <c r="A1157" s="89" t="s">
        <v>1328</v>
      </c>
      <c r="B1157" s="89" t="s">
        <v>1237</v>
      </c>
      <c r="C1157" s="89" t="s">
        <v>1353</v>
      </c>
      <c r="D1157" s="89" t="s">
        <v>1253</v>
      </c>
      <c r="E1157" s="90" t="s">
        <v>2316</v>
      </c>
    </row>
    <row r="1158" spans="1:5" x14ac:dyDescent="0.35">
      <c r="A1158" s="89" t="s">
        <v>1328</v>
      </c>
      <c r="B1158" s="89" t="s">
        <v>1237</v>
      </c>
      <c r="C1158" s="89" t="s">
        <v>1353</v>
      </c>
      <c r="D1158" s="89" t="s">
        <v>1254</v>
      </c>
      <c r="E1158" s="90" t="s">
        <v>2295</v>
      </c>
    </row>
    <row r="1159" spans="1:5" x14ac:dyDescent="0.35">
      <c r="A1159" s="89" t="s">
        <v>1328</v>
      </c>
      <c r="B1159" s="89" t="s">
        <v>1237</v>
      </c>
      <c r="C1159" s="89" t="s">
        <v>1353</v>
      </c>
      <c r="D1159" s="89" t="s">
        <v>1255</v>
      </c>
      <c r="E1159" s="90" t="s">
        <v>2296</v>
      </c>
    </row>
    <row r="1160" spans="1:5" x14ac:dyDescent="0.35">
      <c r="A1160" s="89" t="s">
        <v>1328</v>
      </c>
      <c r="B1160" s="89" t="s">
        <v>1237</v>
      </c>
      <c r="C1160" s="89" t="s">
        <v>1353</v>
      </c>
      <c r="D1160" s="89" t="s">
        <v>1256</v>
      </c>
      <c r="E1160" s="90" t="s">
        <v>2317</v>
      </c>
    </row>
    <row r="1161" spans="1:5" x14ac:dyDescent="0.35">
      <c r="A1161" s="89" t="s">
        <v>1328</v>
      </c>
      <c r="B1161" s="89" t="s">
        <v>1237</v>
      </c>
      <c r="C1161" s="89" t="s">
        <v>1353</v>
      </c>
      <c r="D1161" s="89" t="s">
        <v>1257</v>
      </c>
      <c r="E1161" s="90" t="s">
        <v>2318</v>
      </c>
    </row>
    <row r="1162" spans="1:5" x14ac:dyDescent="0.35">
      <c r="A1162" s="89" t="s">
        <v>1328</v>
      </c>
      <c r="B1162" s="89" t="s">
        <v>1237</v>
      </c>
      <c r="C1162" s="89" t="s">
        <v>1353</v>
      </c>
      <c r="D1162" s="89" t="s">
        <v>1258</v>
      </c>
      <c r="E1162" s="90" t="s">
        <v>2299</v>
      </c>
    </row>
    <row r="1163" spans="1:5" x14ac:dyDescent="0.35">
      <c r="A1163" s="89" t="s">
        <v>1328</v>
      </c>
      <c r="B1163" s="89" t="s">
        <v>1237</v>
      </c>
      <c r="C1163" s="89" t="s">
        <v>1353</v>
      </c>
      <c r="D1163" s="89" t="s">
        <v>1259</v>
      </c>
      <c r="E1163" s="90" t="s">
        <v>2300</v>
      </c>
    </row>
    <row r="1164" spans="1:5" x14ac:dyDescent="0.35">
      <c r="A1164" s="89" t="s">
        <v>1328</v>
      </c>
      <c r="B1164" s="89" t="s">
        <v>1237</v>
      </c>
      <c r="C1164" s="89" t="s">
        <v>1353</v>
      </c>
      <c r="D1164" s="89" t="s">
        <v>1260</v>
      </c>
      <c r="E1164" s="90" t="s">
        <v>2301</v>
      </c>
    </row>
    <row r="1165" spans="1:5" x14ac:dyDescent="0.35">
      <c r="A1165" s="89" t="s">
        <v>1328</v>
      </c>
      <c r="B1165" s="89" t="s">
        <v>1237</v>
      </c>
      <c r="C1165" s="89" t="s">
        <v>1353</v>
      </c>
      <c r="D1165" s="89" t="s">
        <v>1261</v>
      </c>
      <c r="E1165" s="90" t="s">
        <v>2302</v>
      </c>
    </row>
    <row r="1166" spans="1:5" x14ac:dyDescent="0.35">
      <c r="A1166" s="89" t="s">
        <v>1328</v>
      </c>
      <c r="B1166" s="89" t="s">
        <v>1237</v>
      </c>
      <c r="C1166" s="89" t="s">
        <v>1353</v>
      </c>
      <c r="D1166" s="89" t="s">
        <v>1262</v>
      </c>
      <c r="E1166" s="90" t="s">
        <v>2319</v>
      </c>
    </row>
    <row r="1167" spans="1:5" x14ac:dyDescent="0.35">
      <c r="A1167" s="89" t="s">
        <v>1328</v>
      </c>
      <c r="B1167" s="89" t="s">
        <v>1237</v>
      </c>
      <c r="C1167" s="89" t="s">
        <v>1353</v>
      </c>
      <c r="D1167" s="89" t="s">
        <v>1263</v>
      </c>
      <c r="E1167" s="90" t="s">
        <v>2306</v>
      </c>
    </row>
    <row r="1168" spans="1:5" x14ac:dyDescent="0.35">
      <c r="A1168" s="89" t="s">
        <v>1328</v>
      </c>
      <c r="B1168" s="89" t="s">
        <v>1237</v>
      </c>
      <c r="C1168" s="89" t="s">
        <v>1353</v>
      </c>
      <c r="D1168" s="89" t="s">
        <v>1264</v>
      </c>
      <c r="E1168" s="90" t="s">
        <v>2320</v>
      </c>
    </row>
    <row r="1169" spans="1:5" x14ac:dyDescent="0.35">
      <c r="A1169" s="89" t="s">
        <v>1328</v>
      </c>
      <c r="B1169" s="89" t="s">
        <v>1237</v>
      </c>
      <c r="C1169" s="89" t="s">
        <v>1353</v>
      </c>
      <c r="D1169" s="89" t="s">
        <v>1265</v>
      </c>
      <c r="E1169" s="90" t="s">
        <v>2307</v>
      </c>
    </row>
    <row r="1170" spans="1:5" x14ac:dyDescent="0.35">
      <c r="A1170" s="89" t="s">
        <v>1328</v>
      </c>
      <c r="B1170" s="89" t="s">
        <v>1237</v>
      </c>
      <c r="C1170" s="89" t="s">
        <v>1353</v>
      </c>
      <c r="D1170" s="89" t="s">
        <v>1266</v>
      </c>
      <c r="E1170" s="90" t="s">
        <v>2321</v>
      </c>
    </row>
    <row r="1171" spans="1:5" x14ac:dyDescent="0.35">
      <c r="A1171" s="89" t="s">
        <v>1328</v>
      </c>
      <c r="B1171" s="89" t="s">
        <v>1237</v>
      </c>
      <c r="C1171" s="89" t="s">
        <v>1353</v>
      </c>
      <c r="D1171" s="89" t="s">
        <v>1267</v>
      </c>
      <c r="E1171" s="90" t="s">
        <v>2322</v>
      </c>
    </row>
    <row r="1172" spans="1:5" x14ac:dyDescent="0.35">
      <c r="A1172" s="89" t="s">
        <v>1328</v>
      </c>
      <c r="B1172" s="89" t="s">
        <v>1237</v>
      </c>
      <c r="C1172" s="89" t="s">
        <v>1353</v>
      </c>
      <c r="D1172" s="89" t="s">
        <v>1268</v>
      </c>
      <c r="E1172" s="90" t="s">
        <v>2323</v>
      </c>
    </row>
    <row r="1173" spans="1:5" x14ac:dyDescent="0.35">
      <c r="A1173" s="89" t="s">
        <v>1328</v>
      </c>
      <c r="B1173" s="89" t="s">
        <v>1237</v>
      </c>
      <c r="C1173" s="89" t="s">
        <v>1353</v>
      </c>
      <c r="D1173" s="89" t="s">
        <v>1269</v>
      </c>
      <c r="E1173" s="90" t="s">
        <v>2324</v>
      </c>
    </row>
    <row r="1174" spans="1:5" x14ac:dyDescent="0.35">
      <c r="A1174" s="89" t="s">
        <v>1328</v>
      </c>
      <c r="B1174" s="89" t="s">
        <v>1237</v>
      </c>
      <c r="C1174" s="89" t="s">
        <v>1353</v>
      </c>
      <c r="D1174" s="89" t="s">
        <v>1270</v>
      </c>
      <c r="E1174" s="90" t="s">
        <v>2309</v>
      </c>
    </row>
    <row r="1175" spans="1:5" x14ac:dyDescent="0.35">
      <c r="A1175" s="89" t="s">
        <v>1328</v>
      </c>
      <c r="B1175" s="89" t="s">
        <v>1237</v>
      </c>
      <c r="C1175" s="89" t="s">
        <v>1353</v>
      </c>
      <c r="D1175" s="89" t="s">
        <v>1271</v>
      </c>
      <c r="E1175" s="90" t="s">
        <v>2311</v>
      </c>
    </row>
    <row r="1176" spans="1:5" x14ac:dyDescent="0.35">
      <c r="A1176" s="89" t="s">
        <v>1328</v>
      </c>
      <c r="B1176" s="89" t="s">
        <v>1237</v>
      </c>
      <c r="C1176" s="89" t="s">
        <v>1353</v>
      </c>
      <c r="D1176" s="89" t="s">
        <v>1272</v>
      </c>
      <c r="E1176" s="90" t="s">
        <v>2325</v>
      </c>
    </row>
    <row r="1177" spans="1:5" x14ac:dyDescent="0.35">
      <c r="A1177" s="89" t="s">
        <v>1328</v>
      </c>
      <c r="B1177" s="89" t="s">
        <v>1237</v>
      </c>
      <c r="C1177" s="89" t="s">
        <v>1353</v>
      </c>
      <c r="D1177" s="89" t="s">
        <v>1273</v>
      </c>
      <c r="E1177" s="90" t="s">
        <v>2312</v>
      </c>
    </row>
    <row r="1178" spans="1:5" x14ac:dyDescent="0.35">
      <c r="A1178" s="89" t="s">
        <v>1328</v>
      </c>
      <c r="B1178" s="89" t="s">
        <v>1237</v>
      </c>
      <c r="C1178" s="89" t="s">
        <v>1353</v>
      </c>
      <c r="D1178" s="89" t="s">
        <v>1274</v>
      </c>
      <c r="E1178" s="90" t="s">
        <v>2326</v>
      </c>
    </row>
    <row r="1179" spans="1:5" x14ac:dyDescent="0.35">
      <c r="A1179" s="89" t="s">
        <v>1328</v>
      </c>
      <c r="B1179" s="89" t="s">
        <v>1275</v>
      </c>
      <c r="C1179" s="89" t="s">
        <v>1710</v>
      </c>
      <c r="D1179" s="89" t="s">
        <v>1276</v>
      </c>
      <c r="E1179" s="90" t="s">
        <v>2327</v>
      </c>
    </row>
    <row r="1180" spans="1:5" x14ac:dyDescent="0.35">
      <c r="A1180" s="89" t="s">
        <v>1328</v>
      </c>
      <c r="B1180" s="89" t="s">
        <v>1275</v>
      </c>
      <c r="C1180" s="89" t="s">
        <v>1710</v>
      </c>
      <c r="D1180" s="89" t="s">
        <v>1277</v>
      </c>
      <c r="E1180" s="90" t="s">
        <v>2328</v>
      </c>
    </row>
    <row r="1181" spans="1:5" x14ac:dyDescent="0.35">
      <c r="A1181" s="89" t="s">
        <v>1328</v>
      </c>
      <c r="B1181" s="89" t="s">
        <v>1275</v>
      </c>
      <c r="C1181" s="89" t="s">
        <v>1710</v>
      </c>
      <c r="D1181" s="89" t="s">
        <v>1278</v>
      </c>
      <c r="E1181" s="90" t="s">
        <v>2329</v>
      </c>
    </row>
    <row r="1182" spans="1:5" x14ac:dyDescent="0.35">
      <c r="A1182" s="89" t="s">
        <v>1328</v>
      </c>
      <c r="B1182" s="89" t="s">
        <v>1275</v>
      </c>
      <c r="C1182" s="89" t="s">
        <v>1710</v>
      </c>
      <c r="D1182" s="89" t="s">
        <v>1279</v>
      </c>
      <c r="E1182" s="90" t="s">
        <v>2330</v>
      </c>
    </row>
    <row r="1183" spans="1:5" x14ac:dyDescent="0.35">
      <c r="A1183" s="89" t="s">
        <v>1328</v>
      </c>
      <c r="B1183" s="89" t="s">
        <v>1275</v>
      </c>
      <c r="C1183" s="89" t="s">
        <v>1710</v>
      </c>
      <c r="D1183" s="89" t="s">
        <v>1280</v>
      </c>
      <c r="E1183" s="90" t="s">
        <v>2331</v>
      </c>
    </row>
    <row r="1184" spans="1:5" x14ac:dyDescent="0.35">
      <c r="A1184" s="89" t="s">
        <v>1328</v>
      </c>
      <c r="B1184" s="89" t="s">
        <v>1275</v>
      </c>
      <c r="C1184" s="89" t="s">
        <v>1710</v>
      </c>
      <c r="D1184" s="89" t="s">
        <v>1281</v>
      </c>
      <c r="E1184" s="90" t="s">
        <v>2332</v>
      </c>
    </row>
    <row r="1185" spans="1:5" x14ac:dyDescent="0.35">
      <c r="A1185" s="89" t="s">
        <v>1328</v>
      </c>
      <c r="B1185" s="89" t="s">
        <v>1275</v>
      </c>
      <c r="C1185" s="89" t="s">
        <v>1710</v>
      </c>
      <c r="D1185" s="89" t="s">
        <v>1282</v>
      </c>
      <c r="E1185" s="90" t="s">
        <v>2333</v>
      </c>
    </row>
    <row r="1186" spans="1:5" x14ac:dyDescent="0.35">
      <c r="A1186" s="89" t="s">
        <v>1328</v>
      </c>
      <c r="B1186" s="89" t="s">
        <v>1275</v>
      </c>
      <c r="C1186" s="89" t="s">
        <v>1710</v>
      </c>
      <c r="D1186" s="89" t="s">
        <v>1283</v>
      </c>
      <c r="E1186" s="90" t="s">
        <v>2334</v>
      </c>
    </row>
    <row r="1187" spans="1:5" x14ac:dyDescent="0.35">
      <c r="A1187" s="89" t="s">
        <v>1328</v>
      </c>
      <c r="B1187" s="89" t="s">
        <v>1275</v>
      </c>
      <c r="C1187" s="89" t="s">
        <v>1710</v>
      </c>
      <c r="D1187" s="89" t="s">
        <v>1284</v>
      </c>
      <c r="E1187" s="90" t="s">
        <v>2335</v>
      </c>
    </row>
    <row r="1188" spans="1:5" x14ac:dyDescent="0.35">
      <c r="A1188" s="89" t="s">
        <v>1328</v>
      </c>
      <c r="B1188" s="89" t="s">
        <v>1275</v>
      </c>
      <c r="C1188" s="89" t="s">
        <v>1710</v>
      </c>
      <c r="D1188" s="89" t="s">
        <v>1285</v>
      </c>
      <c r="E1188" s="90" t="s">
        <v>2336</v>
      </c>
    </row>
    <row r="1189" spans="1:5" x14ac:dyDescent="0.35">
      <c r="A1189" s="89" t="s">
        <v>1328</v>
      </c>
      <c r="B1189" s="89" t="s">
        <v>1275</v>
      </c>
      <c r="C1189" s="89" t="s">
        <v>1710</v>
      </c>
      <c r="D1189" s="89" t="s">
        <v>1286</v>
      </c>
      <c r="E1189" s="90" t="s">
        <v>2337</v>
      </c>
    </row>
    <row r="1190" spans="1:5" x14ac:dyDescent="0.35">
      <c r="A1190" s="89" t="s">
        <v>1328</v>
      </c>
      <c r="B1190" s="89" t="s">
        <v>1275</v>
      </c>
      <c r="C1190" s="89" t="s">
        <v>1710</v>
      </c>
      <c r="D1190" s="89" t="s">
        <v>1287</v>
      </c>
      <c r="E1190" s="90" t="s">
        <v>2338</v>
      </c>
    </row>
    <row r="1191" spans="1:5" x14ac:dyDescent="0.35">
      <c r="A1191" s="89" t="s">
        <v>1328</v>
      </c>
      <c r="B1191" s="89" t="s">
        <v>1275</v>
      </c>
      <c r="C1191" s="89" t="s">
        <v>1710</v>
      </c>
      <c r="D1191" s="89" t="s">
        <v>1288</v>
      </c>
      <c r="E1191" s="90" t="s">
        <v>2339</v>
      </c>
    </row>
    <row r="1192" spans="1:5" x14ac:dyDescent="0.35">
      <c r="A1192" s="89" t="s">
        <v>1328</v>
      </c>
      <c r="B1192" s="89" t="s">
        <v>1275</v>
      </c>
      <c r="C1192" s="89" t="s">
        <v>1710</v>
      </c>
      <c r="D1192" s="89" t="s">
        <v>1289</v>
      </c>
      <c r="E1192" s="90" t="s">
        <v>2340</v>
      </c>
    </row>
    <row r="1193" spans="1:5" x14ac:dyDescent="0.35">
      <c r="A1193" s="89" t="s">
        <v>1328</v>
      </c>
      <c r="B1193" s="89" t="s">
        <v>1275</v>
      </c>
      <c r="C1193" s="89" t="s">
        <v>1710</v>
      </c>
      <c r="D1193" s="89" t="s">
        <v>1290</v>
      </c>
      <c r="E1193" s="90" t="s">
        <v>2341</v>
      </c>
    </row>
    <row r="1194" spans="1:5" x14ac:dyDescent="0.35">
      <c r="A1194" s="89" t="s">
        <v>1328</v>
      </c>
      <c r="B1194" s="89" t="s">
        <v>1275</v>
      </c>
      <c r="C1194" s="89" t="s">
        <v>1710</v>
      </c>
      <c r="D1194" s="89" t="s">
        <v>1291</v>
      </c>
      <c r="E1194" s="90" t="s">
        <v>2342</v>
      </c>
    </row>
    <row r="1195" spans="1:5" x14ac:dyDescent="0.35">
      <c r="A1195" s="89" t="s">
        <v>1328</v>
      </c>
      <c r="B1195" s="89" t="s">
        <v>1275</v>
      </c>
      <c r="C1195" s="89" t="s">
        <v>1710</v>
      </c>
      <c r="D1195" s="89" t="s">
        <v>1292</v>
      </c>
      <c r="E1195" s="90" t="s">
        <v>2343</v>
      </c>
    </row>
    <row r="1196" spans="1:5" x14ac:dyDescent="0.35">
      <c r="A1196" s="89" t="s">
        <v>1328</v>
      </c>
      <c r="B1196" s="89" t="s">
        <v>1275</v>
      </c>
      <c r="C1196" s="89" t="s">
        <v>1710</v>
      </c>
      <c r="D1196" s="89" t="s">
        <v>1293</v>
      </c>
      <c r="E1196" s="90" t="s">
        <v>2344</v>
      </c>
    </row>
    <row r="1197" spans="1:5" x14ac:dyDescent="0.35">
      <c r="A1197" s="89" t="s">
        <v>1328</v>
      </c>
      <c r="B1197" s="89" t="s">
        <v>1275</v>
      </c>
      <c r="C1197" s="89" t="s">
        <v>1710</v>
      </c>
      <c r="D1197" s="89" t="s">
        <v>1294</v>
      </c>
      <c r="E1197" s="90" t="s">
        <v>2345</v>
      </c>
    </row>
    <row r="1198" spans="1:5" x14ac:dyDescent="0.35">
      <c r="A1198" s="89" t="s">
        <v>1328</v>
      </c>
      <c r="B1198" s="89" t="s">
        <v>1275</v>
      </c>
      <c r="C1198" s="89" t="s">
        <v>1710</v>
      </c>
      <c r="D1198" s="89" t="s">
        <v>1295</v>
      </c>
      <c r="E1198" s="90" t="s">
        <v>2346</v>
      </c>
    </row>
    <row r="1199" spans="1:5" x14ac:dyDescent="0.35">
      <c r="A1199" s="89" t="s">
        <v>1328</v>
      </c>
      <c r="B1199" s="89" t="s">
        <v>1275</v>
      </c>
      <c r="C1199" s="89" t="s">
        <v>1710</v>
      </c>
      <c r="D1199" s="89" t="s">
        <v>1296</v>
      </c>
      <c r="E1199" s="90" t="s">
        <v>2347</v>
      </c>
    </row>
    <row r="1200" spans="1:5" x14ac:dyDescent="0.35">
      <c r="A1200" s="89" t="s">
        <v>1328</v>
      </c>
      <c r="B1200" s="89" t="s">
        <v>1275</v>
      </c>
      <c r="C1200" s="89" t="s">
        <v>1710</v>
      </c>
      <c r="D1200" s="89" t="s">
        <v>1297</v>
      </c>
      <c r="E1200" s="90" t="s">
        <v>2348</v>
      </c>
    </row>
    <row r="1201" spans="1:5" x14ac:dyDescent="0.35">
      <c r="A1201" s="89" t="s">
        <v>1328</v>
      </c>
      <c r="B1201" s="89" t="s">
        <v>1275</v>
      </c>
      <c r="C1201" s="89" t="s">
        <v>1710</v>
      </c>
      <c r="D1201" s="89" t="s">
        <v>1298</v>
      </c>
      <c r="E1201" s="90" t="s">
        <v>2349</v>
      </c>
    </row>
    <row r="1202" spans="1:5" x14ac:dyDescent="0.35">
      <c r="A1202" s="89" t="s">
        <v>1328</v>
      </c>
      <c r="B1202" s="89" t="s">
        <v>1275</v>
      </c>
      <c r="C1202" s="89" t="s">
        <v>1710</v>
      </c>
      <c r="D1202" s="89" t="s">
        <v>1299</v>
      </c>
      <c r="E1202" s="90" t="s">
        <v>2350</v>
      </c>
    </row>
    <row r="1203" spans="1:5" x14ac:dyDescent="0.35">
      <c r="A1203" s="89" t="s">
        <v>1328</v>
      </c>
      <c r="B1203" s="89" t="s">
        <v>1275</v>
      </c>
      <c r="C1203" s="89" t="s">
        <v>1710</v>
      </c>
      <c r="D1203" s="89" t="s">
        <v>1300</v>
      </c>
      <c r="E1203" s="90" t="s">
        <v>2351</v>
      </c>
    </row>
    <row r="1204" spans="1:5" x14ac:dyDescent="0.35">
      <c r="A1204" s="89" t="s">
        <v>1328</v>
      </c>
      <c r="B1204" s="89" t="s">
        <v>1275</v>
      </c>
      <c r="C1204" s="89" t="s">
        <v>1710</v>
      </c>
      <c r="D1204" s="89" t="s">
        <v>1301</v>
      </c>
      <c r="E1204" s="90" t="s">
        <v>2352</v>
      </c>
    </row>
    <row r="1205" spans="1:5" x14ac:dyDescent="0.35">
      <c r="A1205" s="89" t="s">
        <v>1328</v>
      </c>
      <c r="B1205" s="89" t="s">
        <v>1275</v>
      </c>
      <c r="C1205" s="89" t="s">
        <v>1710</v>
      </c>
      <c r="D1205" s="89" t="s">
        <v>1302</v>
      </c>
      <c r="E1205" s="90" t="s">
        <v>2353</v>
      </c>
    </row>
    <row r="1206" spans="1:5" x14ac:dyDescent="0.35">
      <c r="A1206" s="89" t="s">
        <v>1328</v>
      </c>
      <c r="B1206" s="89" t="s">
        <v>1275</v>
      </c>
      <c r="C1206" s="89" t="s">
        <v>1710</v>
      </c>
      <c r="D1206" s="89" t="s">
        <v>1303</v>
      </c>
      <c r="E1206" s="90" t="s">
        <v>2354</v>
      </c>
    </row>
    <row r="1207" spans="1:5" x14ac:dyDescent="0.35">
      <c r="A1207" s="89" t="s">
        <v>1328</v>
      </c>
      <c r="B1207" s="89" t="s">
        <v>1275</v>
      </c>
      <c r="C1207" s="89" t="s">
        <v>1710</v>
      </c>
      <c r="D1207" s="89" t="s">
        <v>1304</v>
      </c>
      <c r="E1207" s="90" t="s">
        <v>2355</v>
      </c>
    </row>
    <row r="1208" spans="1:5" x14ac:dyDescent="0.35">
      <c r="A1208" s="89" t="s">
        <v>1328</v>
      </c>
      <c r="B1208" s="89" t="s">
        <v>1275</v>
      </c>
      <c r="C1208" s="89" t="s">
        <v>1710</v>
      </c>
      <c r="D1208" s="89" t="s">
        <v>1305</v>
      </c>
      <c r="E1208" s="90" t="s">
        <v>2356</v>
      </c>
    </row>
    <row r="1209" spans="1:5" x14ac:dyDescent="0.35">
      <c r="A1209" s="89" t="s">
        <v>1328</v>
      </c>
      <c r="B1209" s="89" t="s">
        <v>1275</v>
      </c>
      <c r="C1209" s="89" t="s">
        <v>1710</v>
      </c>
      <c r="D1209" s="89" t="s">
        <v>1306</v>
      </c>
      <c r="E1209" s="90" t="s">
        <v>2357</v>
      </c>
    </row>
    <row r="1210" spans="1:5" x14ac:dyDescent="0.35">
      <c r="A1210" s="89" t="s">
        <v>1328</v>
      </c>
      <c r="B1210" s="89" t="s">
        <v>1275</v>
      </c>
      <c r="C1210" s="89" t="s">
        <v>1710</v>
      </c>
      <c r="D1210" s="89" t="s">
        <v>1307</v>
      </c>
      <c r="E1210" s="90" t="s">
        <v>2358</v>
      </c>
    </row>
    <row r="1211" spans="1:5" x14ac:dyDescent="0.35">
      <c r="A1211" s="89" t="s">
        <v>1328</v>
      </c>
      <c r="B1211" s="89" t="s">
        <v>1275</v>
      </c>
      <c r="C1211" s="89" t="s">
        <v>1710</v>
      </c>
      <c r="D1211" s="89" t="s">
        <v>1308</v>
      </c>
      <c r="E1211" s="90" t="s">
        <v>2359</v>
      </c>
    </row>
    <row r="1212" spans="1:5" x14ac:dyDescent="0.35">
      <c r="A1212" s="89" t="s">
        <v>1328</v>
      </c>
      <c r="B1212" s="89" t="s">
        <v>1275</v>
      </c>
      <c r="C1212" s="89" t="s">
        <v>1710</v>
      </c>
      <c r="D1212" s="89" t="s">
        <v>1309</v>
      </c>
      <c r="E1212" s="90" t="s">
        <v>2360</v>
      </c>
    </row>
    <row r="1213" spans="1:5" x14ac:dyDescent="0.35">
      <c r="A1213" s="89" t="s">
        <v>1328</v>
      </c>
      <c r="B1213" s="89" t="s">
        <v>1275</v>
      </c>
      <c r="C1213" s="89" t="s">
        <v>1710</v>
      </c>
      <c r="D1213" s="89" t="s">
        <v>1310</v>
      </c>
      <c r="E1213" s="90" t="s">
        <v>2361</v>
      </c>
    </row>
    <row r="1214" spans="1:5" x14ac:dyDescent="0.35">
      <c r="A1214" s="89" t="s">
        <v>1328</v>
      </c>
      <c r="B1214" s="89" t="s">
        <v>1275</v>
      </c>
      <c r="C1214" s="89" t="s">
        <v>1710</v>
      </c>
      <c r="D1214" s="89" t="s">
        <v>1311</v>
      </c>
      <c r="E1214" s="90" t="s">
        <v>2362</v>
      </c>
    </row>
    <row r="1215" spans="1:5" x14ac:dyDescent="0.35">
      <c r="A1215" s="89" t="s">
        <v>1328</v>
      </c>
      <c r="B1215" s="89" t="s">
        <v>1275</v>
      </c>
      <c r="C1215" s="89" t="s">
        <v>1710</v>
      </c>
      <c r="D1215" s="89" t="s">
        <v>1312</v>
      </c>
      <c r="E1215" s="90" t="s">
        <v>2363</v>
      </c>
    </row>
    <row r="1216" spans="1:5" x14ac:dyDescent="0.35">
      <c r="A1216" s="89" t="s">
        <v>1328</v>
      </c>
      <c r="B1216" s="89" t="s">
        <v>1275</v>
      </c>
      <c r="C1216" s="89" t="s">
        <v>1710</v>
      </c>
      <c r="D1216" s="89" t="s">
        <v>1313</v>
      </c>
      <c r="E1216" s="90" t="s">
        <v>2364</v>
      </c>
    </row>
    <row r="1217" spans="1:5" x14ac:dyDescent="0.35">
      <c r="A1217" s="89" t="s">
        <v>1328</v>
      </c>
      <c r="B1217" s="89" t="s">
        <v>1275</v>
      </c>
      <c r="C1217" s="89" t="s">
        <v>1710</v>
      </c>
      <c r="D1217" s="89" t="s">
        <v>1314</v>
      </c>
      <c r="E1217" s="90" t="s">
        <v>2365</v>
      </c>
    </row>
    <row r="1218" spans="1:5" x14ac:dyDescent="0.35">
      <c r="A1218" s="89" t="s">
        <v>1328</v>
      </c>
      <c r="B1218" s="89" t="s">
        <v>1275</v>
      </c>
      <c r="C1218" s="89" t="s">
        <v>1710</v>
      </c>
      <c r="D1218" s="89" t="s">
        <v>1315</v>
      </c>
      <c r="E1218" s="90" t="s">
        <v>2366</v>
      </c>
    </row>
    <row r="1219" spans="1:5" x14ac:dyDescent="0.35">
      <c r="A1219" s="89" t="s">
        <v>1328</v>
      </c>
      <c r="B1219" s="89" t="s">
        <v>1275</v>
      </c>
      <c r="C1219" s="89" t="s">
        <v>1710</v>
      </c>
      <c r="D1219" s="89" t="s">
        <v>1316</v>
      </c>
      <c r="E1219" s="90" t="s">
        <v>2367</v>
      </c>
    </row>
    <row r="1220" spans="1:5" x14ac:dyDescent="0.35">
      <c r="A1220" s="89" t="s">
        <v>1328</v>
      </c>
      <c r="B1220" s="89" t="s">
        <v>1275</v>
      </c>
      <c r="C1220" s="89" t="s">
        <v>1710</v>
      </c>
      <c r="D1220" s="89" t="s">
        <v>1317</v>
      </c>
      <c r="E1220" s="90" t="s">
        <v>2368</v>
      </c>
    </row>
    <row r="1221" spans="1:5" x14ac:dyDescent="0.35">
      <c r="A1221" s="89" t="s">
        <v>1328</v>
      </c>
      <c r="B1221" s="89" t="s">
        <v>1275</v>
      </c>
      <c r="C1221" s="89" t="s">
        <v>1710</v>
      </c>
      <c r="D1221" s="89" t="s">
        <v>1318</v>
      </c>
      <c r="E1221" s="90" t="s">
        <v>2369</v>
      </c>
    </row>
    <row r="1222" spans="1:5" x14ac:dyDescent="0.35">
      <c r="A1222" s="89" t="s">
        <v>1328</v>
      </c>
      <c r="B1222" s="89" t="s">
        <v>1275</v>
      </c>
      <c r="C1222" s="89" t="s">
        <v>1710</v>
      </c>
      <c r="D1222" s="89" t="s">
        <v>1319</v>
      </c>
      <c r="E1222" s="90" t="s">
        <v>2370</v>
      </c>
    </row>
    <row r="1223" spans="1:5" x14ac:dyDescent="0.35">
      <c r="A1223" s="89" t="s">
        <v>1328</v>
      </c>
      <c r="B1223" s="89" t="s">
        <v>1275</v>
      </c>
      <c r="C1223" s="89" t="s">
        <v>1710</v>
      </c>
      <c r="D1223" s="89" t="s">
        <v>1320</v>
      </c>
      <c r="E1223" s="90" t="s">
        <v>2371</v>
      </c>
    </row>
    <row r="1224" spans="1:5" x14ac:dyDescent="0.35">
      <c r="A1224" s="89" t="s">
        <v>1328</v>
      </c>
      <c r="B1224" s="89" t="s">
        <v>1275</v>
      </c>
      <c r="C1224" s="89" t="s">
        <v>1710</v>
      </c>
      <c r="D1224" s="89" t="s">
        <v>1321</v>
      </c>
      <c r="E1224" s="90" t="s">
        <v>2372</v>
      </c>
    </row>
    <row r="1225" spans="1:5" x14ac:dyDescent="0.35">
      <c r="A1225" s="89" t="s">
        <v>1328</v>
      </c>
      <c r="B1225" s="89" t="s">
        <v>1275</v>
      </c>
      <c r="C1225" s="89" t="s">
        <v>1710</v>
      </c>
      <c r="D1225" s="89" t="s">
        <v>1322</v>
      </c>
      <c r="E1225" s="90" t="s">
        <v>2373</v>
      </c>
    </row>
    <row r="1226" spans="1:5" x14ac:dyDescent="0.35">
      <c r="A1226" s="89" t="s">
        <v>1328</v>
      </c>
      <c r="B1226" s="89" t="s">
        <v>1275</v>
      </c>
      <c r="C1226" s="89" t="s">
        <v>1710</v>
      </c>
      <c r="D1226" s="89" t="s">
        <v>1323</v>
      </c>
      <c r="E1226" s="90" t="s">
        <v>2374</v>
      </c>
    </row>
    <row r="1227" spans="1:5" x14ac:dyDescent="0.35">
      <c r="A1227" s="89" t="s">
        <v>1328</v>
      </c>
      <c r="B1227" s="89" t="s">
        <v>1275</v>
      </c>
      <c r="C1227" s="89" t="s">
        <v>1710</v>
      </c>
      <c r="D1227" s="89" t="s">
        <v>1324</v>
      </c>
      <c r="E1227" s="90" t="s">
        <v>2375</v>
      </c>
    </row>
    <row r="1228" spans="1:5" x14ac:dyDescent="0.35">
      <c r="A1228" s="89" t="s">
        <v>1328</v>
      </c>
      <c r="B1228" s="89" t="s">
        <v>1275</v>
      </c>
      <c r="C1228" s="89" t="s">
        <v>1710</v>
      </c>
      <c r="D1228" s="89" t="s">
        <v>1325</v>
      </c>
      <c r="E1228" s="90" t="s">
        <v>2376</v>
      </c>
    </row>
    <row r="1229" spans="1:5" x14ac:dyDescent="0.35">
      <c r="A1229" s="89" t="s">
        <v>1328</v>
      </c>
      <c r="B1229" s="89" t="s">
        <v>1275</v>
      </c>
      <c r="C1229" s="89" t="s">
        <v>1710</v>
      </c>
      <c r="D1229" s="89" t="s">
        <v>1326</v>
      </c>
      <c r="E1229" s="90" t="s">
        <v>2377</v>
      </c>
    </row>
    <row r="1230" spans="1:5" x14ac:dyDescent="0.35">
      <c r="A1230" s="91" t="s">
        <v>1328</v>
      </c>
      <c r="B1230" s="91" t="s">
        <v>1275</v>
      </c>
      <c r="C1230" s="91" t="s">
        <v>1710</v>
      </c>
      <c r="D1230" s="91" t="s">
        <v>1327</v>
      </c>
      <c r="E1230" s="92" t="s">
        <v>2378</v>
      </c>
    </row>
    <row r="1231" spans="1:5" x14ac:dyDescent="0.35">
      <c r="A1231" s="91" t="s">
        <v>1328</v>
      </c>
      <c r="B1231" s="93" t="s">
        <v>2477</v>
      </c>
      <c r="C1231" s="93" t="s">
        <v>1346</v>
      </c>
      <c r="D1231" s="94" t="s">
        <v>2676</v>
      </c>
      <c r="E1231" s="95" t="s">
        <v>2478</v>
      </c>
    </row>
    <row r="1232" spans="1:5" x14ac:dyDescent="0.35">
      <c r="A1232" s="91" t="s">
        <v>1328</v>
      </c>
      <c r="B1232" s="93" t="s">
        <v>2477</v>
      </c>
      <c r="C1232" s="93" t="s">
        <v>1346</v>
      </c>
      <c r="D1232" s="94" t="s">
        <v>2677</v>
      </c>
      <c r="E1232" s="95" t="s">
        <v>2479</v>
      </c>
    </row>
    <row r="1233" spans="1:5" x14ac:dyDescent="0.35">
      <c r="A1233" s="91" t="s">
        <v>1328</v>
      </c>
      <c r="B1233" s="93" t="s">
        <v>2477</v>
      </c>
      <c r="C1233" s="93" t="s">
        <v>1346</v>
      </c>
      <c r="D1233" s="94" t="s">
        <v>2678</v>
      </c>
      <c r="E1233" s="95" t="s">
        <v>2480</v>
      </c>
    </row>
    <row r="1234" spans="1:5" x14ac:dyDescent="0.35">
      <c r="A1234" s="91" t="s">
        <v>1328</v>
      </c>
      <c r="B1234" s="93" t="s">
        <v>2477</v>
      </c>
      <c r="C1234" s="93" t="s">
        <v>1346</v>
      </c>
      <c r="D1234" s="94" t="s">
        <v>2679</v>
      </c>
      <c r="E1234" s="95" t="s">
        <v>2481</v>
      </c>
    </row>
    <row r="1235" spans="1:5" x14ac:dyDescent="0.35">
      <c r="A1235" s="91" t="s">
        <v>1328</v>
      </c>
      <c r="B1235" s="93" t="s">
        <v>2477</v>
      </c>
      <c r="C1235" s="93" t="s">
        <v>1346</v>
      </c>
      <c r="D1235" s="94" t="s">
        <v>2680</v>
      </c>
      <c r="E1235" s="95" t="s">
        <v>2482</v>
      </c>
    </row>
    <row r="1236" spans="1:5" x14ac:dyDescent="0.35">
      <c r="A1236" s="91" t="s">
        <v>1328</v>
      </c>
      <c r="B1236" s="93" t="s">
        <v>2477</v>
      </c>
      <c r="C1236" s="93" t="s">
        <v>1346</v>
      </c>
      <c r="D1236" s="94" t="s">
        <v>2681</v>
      </c>
      <c r="E1236" s="95" t="s">
        <v>2483</v>
      </c>
    </row>
    <row r="1237" spans="1:5" x14ac:dyDescent="0.35">
      <c r="A1237" s="91" t="s">
        <v>1328</v>
      </c>
      <c r="B1237" s="93" t="s">
        <v>2477</v>
      </c>
      <c r="C1237" s="93" t="s">
        <v>1346</v>
      </c>
      <c r="D1237" s="94" t="s">
        <v>2682</v>
      </c>
      <c r="E1237" s="95" t="s">
        <v>2484</v>
      </c>
    </row>
    <row r="1238" spans="1:5" x14ac:dyDescent="0.35">
      <c r="A1238" s="91" t="s">
        <v>1328</v>
      </c>
      <c r="B1238" s="93" t="s">
        <v>2477</v>
      </c>
      <c r="C1238" s="93" t="s">
        <v>1346</v>
      </c>
      <c r="D1238" s="94" t="s">
        <v>2683</v>
      </c>
      <c r="E1238" s="95" t="s">
        <v>2485</v>
      </c>
    </row>
    <row r="1239" spans="1:5" x14ac:dyDescent="0.35">
      <c r="A1239" s="91" t="s">
        <v>1328</v>
      </c>
      <c r="B1239" s="93" t="s">
        <v>2477</v>
      </c>
      <c r="C1239" s="93" t="s">
        <v>1346</v>
      </c>
      <c r="D1239" s="94" t="s">
        <v>2684</v>
      </c>
      <c r="E1239" s="95" t="s">
        <v>2486</v>
      </c>
    </row>
    <row r="1240" spans="1:5" x14ac:dyDescent="0.35">
      <c r="A1240" s="91" t="s">
        <v>1328</v>
      </c>
      <c r="B1240" s="93" t="s">
        <v>2477</v>
      </c>
      <c r="C1240" s="93" t="s">
        <v>1346</v>
      </c>
      <c r="D1240" s="94" t="s">
        <v>2685</v>
      </c>
      <c r="E1240" s="95" t="s">
        <v>2487</v>
      </c>
    </row>
    <row r="1241" spans="1:5" x14ac:dyDescent="0.35">
      <c r="A1241" s="91" t="s">
        <v>1328</v>
      </c>
      <c r="B1241" s="93" t="s">
        <v>2477</v>
      </c>
      <c r="C1241" s="93" t="s">
        <v>1346</v>
      </c>
      <c r="D1241" s="94" t="s">
        <v>2686</v>
      </c>
      <c r="E1241" s="95" t="s">
        <v>2488</v>
      </c>
    </row>
    <row r="1242" spans="1:5" x14ac:dyDescent="0.35">
      <c r="A1242" s="91" t="s">
        <v>1328</v>
      </c>
      <c r="B1242" s="93" t="s">
        <v>2477</v>
      </c>
      <c r="C1242" s="93" t="s">
        <v>1346</v>
      </c>
      <c r="D1242" s="94" t="s">
        <v>2687</v>
      </c>
      <c r="E1242" s="95" t="s">
        <v>2489</v>
      </c>
    </row>
    <row r="1243" spans="1:5" x14ac:dyDescent="0.35">
      <c r="A1243" s="91" t="s">
        <v>1328</v>
      </c>
      <c r="B1243" s="93" t="s">
        <v>2477</v>
      </c>
      <c r="C1243" s="93" t="s">
        <v>1346</v>
      </c>
      <c r="D1243" s="94" t="s">
        <v>2688</v>
      </c>
      <c r="E1243" s="95" t="s">
        <v>2490</v>
      </c>
    </row>
    <row r="1244" spans="1:5" x14ac:dyDescent="0.35">
      <c r="A1244" s="91" t="s">
        <v>1328</v>
      </c>
      <c r="B1244" s="93" t="s">
        <v>2477</v>
      </c>
      <c r="C1244" s="93" t="s">
        <v>1346</v>
      </c>
      <c r="D1244" s="94" t="s">
        <v>2689</v>
      </c>
      <c r="E1244" s="95" t="s">
        <v>2491</v>
      </c>
    </row>
    <row r="1245" spans="1:5" x14ac:dyDescent="0.35">
      <c r="A1245" s="91" t="s">
        <v>1328</v>
      </c>
      <c r="B1245" s="93" t="s">
        <v>2477</v>
      </c>
      <c r="C1245" s="93" t="s">
        <v>1346</v>
      </c>
      <c r="D1245" s="94" t="s">
        <v>2690</v>
      </c>
      <c r="E1245" s="95" t="s">
        <v>2492</v>
      </c>
    </row>
    <row r="1246" spans="1:5" x14ac:dyDescent="0.35">
      <c r="A1246" s="91" t="s">
        <v>1328</v>
      </c>
      <c r="B1246" s="93" t="s">
        <v>2477</v>
      </c>
      <c r="C1246" s="93" t="s">
        <v>1346</v>
      </c>
      <c r="D1246" s="94" t="s">
        <v>2691</v>
      </c>
      <c r="E1246" s="95" t="s">
        <v>2493</v>
      </c>
    </row>
    <row r="1247" spans="1:5" x14ac:dyDescent="0.35">
      <c r="A1247" s="91" t="s">
        <v>1328</v>
      </c>
      <c r="B1247" s="93" t="s">
        <v>2477</v>
      </c>
      <c r="C1247" s="93" t="s">
        <v>1346</v>
      </c>
      <c r="D1247" s="94" t="s">
        <v>2692</v>
      </c>
      <c r="E1247" s="95" t="s">
        <v>2494</v>
      </c>
    </row>
    <row r="1248" spans="1:5" x14ac:dyDescent="0.35">
      <c r="A1248" s="91" t="s">
        <v>1328</v>
      </c>
      <c r="B1248" s="93" t="s">
        <v>2477</v>
      </c>
      <c r="C1248" s="93" t="s">
        <v>1346</v>
      </c>
      <c r="D1248" s="94" t="s">
        <v>2693</v>
      </c>
      <c r="E1248" s="95" t="s">
        <v>2495</v>
      </c>
    </row>
    <row r="1249" spans="1:5" x14ac:dyDescent="0.35">
      <c r="A1249" s="91" t="s">
        <v>1328</v>
      </c>
      <c r="B1249" s="93" t="s">
        <v>2477</v>
      </c>
      <c r="C1249" s="93" t="s">
        <v>1346</v>
      </c>
      <c r="D1249" s="94" t="s">
        <v>2694</v>
      </c>
      <c r="E1249" s="95" t="s">
        <v>2496</v>
      </c>
    </row>
    <row r="1250" spans="1:5" x14ac:dyDescent="0.35">
      <c r="A1250" s="91" t="s">
        <v>1328</v>
      </c>
      <c r="B1250" s="93" t="s">
        <v>2477</v>
      </c>
      <c r="C1250" s="93" t="s">
        <v>1346</v>
      </c>
      <c r="D1250" s="94" t="s">
        <v>2695</v>
      </c>
      <c r="E1250" s="95" t="s">
        <v>2497</v>
      </c>
    </row>
    <row r="1251" spans="1:5" x14ac:dyDescent="0.35">
      <c r="A1251" s="91" t="s">
        <v>1328</v>
      </c>
      <c r="B1251" s="93" t="s">
        <v>2477</v>
      </c>
      <c r="C1251" s="93" t="s">
        <v>1346</v>
      </c>
      <c r="D1251" s="94" t="s">
        <v>2696</v>
      </c>
      <c r="E1251" s="95" t="s">
        <v>2498</v>
      </c>
    </row>
    <row r="1252" spans="1:5" x14ac:dyDescent="0.35">
      <c r="A1252" s="91" t="s">
        <v>1328</v>
      </c>
      <c r="B1252" s="93" t="s">
        <v>2477</v>
      </c>
      <c r="C1252" s="93" t="s">
        <v>1346</v>
      </c>
      <c r="D1252" s="94" t="s">
        <v>2697</v>
      </c>
      <c r="E1252" s="95" t="s">
        <v>2499</v>
      </c>
    </row>
    <row r="1253" spans="1:5" x14ac:dyDescent="0.35">
      <c r="A1253" s="91" t="s">
        <v>1328</v>
      </c>
      <c r="B1253" s="93" t="s">
        <v>2477</v>
      </c>
      <c r="C1253" s="93" t="s">
        <v>1346</v>
      </c>
      <c r="D1253" s="94" t="s">
        <v>2698</v>
      </c>
      <c r="E1253" s="95" t="s">
        <v>2500</v>
      </c>
    </row>
    <row r="1254" spans="1:5" x14ac:dyDescent="0.35">
      <c r="A1254" s="91" t="s">
        <v>1328</v>
      </c>
      <c r="B1254" s="93" t="s">
        <v>2477</v>
      </c>
      <c r="C1254" s="93" t="s">
        <v>1346</v>
      </c>
      <c r="D1254" s="94" t="s">
        <v>2699</v>
      </c>
      <c r="E1254" s="95" t="s">
        <v>2501</v>
      </c>
    </row>
    <row r="1255" spans="1:5" x14ac:dyDescent="0.35">
      <c r="A1255" s="91" t="s">
        <v>1328</v>
      </c>
      <c r="B1255" s="93" t="s">
        <v>2477</v>
      </c>
      <c r="C1255" s="93" t="s">
        <v>1346</v>
      </c>
      <c r="D1255" s="94" t="s">
        <v>2700</v>
      </c>
      <c r="E1255" s="95" t="s">
        <v>2502</v>
      </c>
    </row>
    <row r="1256" spans="1:5" x14ac:dyDescent="0.35">
      <c r="A1256" s="91" t="s">
        <v>1328</v>
      </c>
      <c r="B1256" s="93" t="s">
        <v>2477</v>
      </c>
      <c r="C1256" s="93" t="s">
        <v>1346</v>
      </c>
      <c r="D1256" s="94" t="s">
        <v>2701</v>
      </c>
      <c r="E1256" s="95" t="s">
        <v>2503</v>
      </c>
    </row>
    <row r="1257" spans="1:5" x14ac:dyDescent="0.35">
      <c r="A1257" s="91" t="s">
        <v>1328</v>
      </c>
      <c r="B1257" s="93" t="s">
        <v>2477</v>
      </c>
      <c r="C1257" s="93" t="s">
        <v>1346</v>
      </c>
      <c r="D1257" s="94" t="s">
        <v>2702</v>
      </c>
      <c r="E1257" s="95" t="s">
        <v>2504</v>
      </c>
    </row>
    <row r="1258" spans="1:5" x14ac:dyDescent="0.35">
      <c r="A1258" s="91" t="s">
        <v>1328</v>
      </c>
      <c r="B1258" s="93" t="s">
        <v>2477</v>
      </c>
      <c r="C1258" s="93" t="s">
        <v>1346</v>
      </c>
      <c r="D1258" s="94" t="s">
        <v>2703</v>
      </c>
      <c r="E1258" s="95" t="s">
        <v>2505</v>
      </c>
    </row>
    <row r="1259" spans="1:5" x14ac:dyDescent="0.35">
      <c r="A1259" s="91" t="s">
        <v>1328</v>
      </c>
      <c r="B1259" s="93" t="s">
        <v>2477</v>
      </c>
      <c r="C1259" s="93" t="s">
        <v>1346</v>
      </c>
      <c r="D1259" s="94" t="s">
        <v>2704</v>
      </c>
      <c r="E1259" s="95" t="s">
        <v>2506</v>
      </c>
    </row>
    <row r="1260" spans="1:5" x14ac:dyDescent="0.35">
      <c r="A1260" s="91" t="s">
        <v>1328</v>
      </c>
      <c r="B1260" s="93" t="s">
        <v>2477</v>
      </c>
      <c r="C1260" s="93" t="s">
        <v>1346</v>
      </c>
      <c r="D1260" s="94" t="s">
        <v>2705</v>
      </c>
      <c r="E1260" s="95" t="s">
        <v>2507</v>
      </c>
    </row>
    <row r="1261" spans="1:5" x14ac:dyDescent="0.35">
      <c r="A1261" s="91" t="s">
        <v>1328</v>
      </c>
      <c r="B1261" s="93" t="s">
        <v>2477</v>
      </c>
      <c r="C1261" s="93" t="s">
        <v>1346</v>
      </c>
      <c r="D1261" s="94" t="s">
        <v>2706</v>
      </c>
      <c r="E1261" s="95" t="s">
        <v>2508</v>
      </c>
    </row>
    <row r="1262" spans="1:5" x14ac:dyDescent="0.35">
      <c r="A1262" s="91" t="s">
        <v>1328</v>
      </c>
      <c r="B1262" s="93" t="s">
        <v>2477</v>
      </c>
      <c r="C1262" s="93" t="s">
        <v>1346</v>
      </c>
      <c r="D1262" s="94" t="s">
        <v>2707</v>
      </c>
      <c r="E1262" s="95" t="s">
        <v>2509</v>
      </c>
    </row>
    <row r="1263" spans="1:5" x14ac:dyDescent="0.35">
      <c r="A1263" s="91" t="s">
        <v>1328</v>
      </c>
      <c r="B1263" s="93" t="s">
        <v>2477</v>
      </c>
      <c r="C1263" s="93" t="s">
        <v>1346</v>
      </c>
      <c r="D1263" s="94" t="s">
        <v>2708</v>
      </c>
      <c r="E1263" s="95" t="s">
        <v>2510</v>
      </c>
    </row>
    <row r="1264" spans="1:5" x14ac:dyDescent="0.35">
      <c r="A1264" s="91" t="s">
        <v>1328</v>
      </c>
      <c r="B1264" s="93" t="s">
        <v>2477</v>
      </c>
      <c r="C1264" s="93" t="s">
        <v>1346</v>
      </c>
      <c r="D1264" s="94" t="s">
        <v>2709</v>
      </c>
      <c r="E1264" s="95" t="s">
        <v>2511</v>
      </c>
    </row>
    <row r="1265" spans="1:5" x14ac:dyDescent="0.35">
      <c r="A1265" s="91" t="s">
        <v>1328</v>
      </c>
      <c r="B1265" s="93" t="s">
        <v>2477</v>
      </c>
      <c r="C1265" s="93" t="s">
        <v>1346</v>
      </c>
      <c r="D1265" s="94" t="s">
        <v>2710</v>
      </c>
      <c r="E1265" s="95" t="s">
        <v>2512</v>
      </c>
    </row>
    <row r="1266" spans="1:5" x14ac:dyDescent="0.35">
      <c r="A1266" s="91" t="s">
        <v>1328</v>
      </c>
      <c r="B1266" s="93" t="s">
        <v>2477</v>
      </c>
      <c r="C1266" s="93" t="s">
        <v>1346</v>
      </c>
      <c r="D1266" s="94" t="s">
        <v>2711</v>
      </c>
      <c r="E1266" s="95" t="s">
        <v>2513</v>
      </c>
    </row>
    <row r="1267" spans="1:5" x14ac:dyDescent="0.35">
      <c r="A1267" s="91" t="s">
        <v>1328</v>
      </c>
      <c r="B1267" s="93" t="s">
        <v>2477</v>
      </c>
      <c r="C1267" s="93" t="s">
        <v>1346</v>
      </c>
      <c r="D1267" s="94" t="s">
        <v>2712</v>
      </c>
      <c r="E1267" s="95" t="s">
        <v>2514</v>
      </c>
    </row>
    <row r="1268" spans="1:5" x14ac:dyDescent="0.35">
      <c r="A1268" s="91" t="s">
        <v>1328</v>
      </c>
      <c r="B1268" s="93" t="s">
        <v>2477</v>
      </c>
      <c r="C1268" s="93" t="s">
        <v>1346</v>
      </c>
      <c r="D1268" s="94" t="s">
        <v>2713</v>
      </c>
      <c r="E1268" s="95" t="s">
        <v>2515</v>
      </c>
    </row>
    <row r="1269" spans="1:5" x14ac:dyDescent="0.35">
      <c r="A1269" s="91" t="s">
        <v>1328</v>
      </c>
      <c r="B1269" s="93" t="s">
        <v>2477</v>
      </c>
      <c r="C1269" s="93" t="s">
        <v>1346</v>
      </c>
      <c r="D1269" s="94" t="s">
        <v>2714</v>
      </c>
      <c r="E1269" s="95" t="s">
        <v>2516</v>
      </c>
    </row>
    <row r="1270" spans="1:5" x14ac:dyDescent="0.35">
      <c r="A1270" s="91" t="s">
        <v>1328</v>
      </c>
      <c r="B1270" s="93" t="s">
        <v>2477</v>
      </c>
      <c r="C1270" s="93" t="s">
        <v>1346</v>
      </c>
      <c r="D1270" s="94" t="s">
        <v>2715</v>
      </c>
      <c r="E1270" s="95" t="s">
        <v>2517</v>
      </c>
    </row>
    <row r="1271" spans="1:5" x14ac:dyDescent="0.35">
      <c r="A1271" s="91" t="s">
        <v>1328</v>
      </c>
      <c r="B1271" s="93" t="s">
        <v>2477</v>
      </c>
      <c r="C1271" s="93" t="s">
        <v>1346</v>
      </c>
      <c r="D1271" s="94" t="s">
        <v>2716</v>
      </c>
      <c r="E1271" s="95" t="s">
        <v>2518</v>
      </c>
    </row>
    <row r="1272" spans="1:5" x14ac:dyDescent="0.35">
      <c r="A1272" s="91" t="s">
        <v>1328</v>
      </c>
      <c r="B1272" s="93" t="s">
        <v>2477</v>
      </c>
      <c r="C1272" s="93" t="s">
        <v>1346</v>
      </c>
      <c r="D1272" s="94" t="s">
        <v>2717</v>
      </c>
      <c r="E1272" s="95" t="s">
        <v>2519</v>
      </c>
    </row>
    <row r="1273" spans="1:5" x14ac:dyDescent="0.35">
      <c r="A1273" s="91" t="s">
        <v>1328</v>
      </c>
      <c r="B1273" s="93" t="s">
        <v>2477</v>
      </c>
      <c r="C1273" s="93" t="s">
        <v>1346</v>
      </c>
      <c r="D1273" s="94" t="s">
        <v>2718</v>
      </c>
      <c r="E1273" s="95" t="s">
        <v>2520</v>
      </c>
    </row>
    <row r="1274" spans="1:5" x14ac:dyDescent="0.35">
      <c r="A1274" s="91" t="s">
        <v>1328</v>
      </c>
      <c r="B1274" s="93" t="s">
        <v>2477</v>
      </c>
      <c r="C1274" s="93" t="s">
        <v>1346</v>
      </c>
      <c r="D1274" s="94" t="s">
        <v>2719</v>
      </c>
      <c r="E1274" s="95" t="s">
        <v>2521</v>
      </c>
    </row>
    <row r="1275" spans="1:5" x14ac:dyDescent="0.35">
      <c r="A1275" s="91" t="s">
        <v>1328</v>
      </c>
      <c r="B1275" s="93" t="s">
        <v>2477</v>
      </c>
      <c r="C1275" s="93" t="s">
        <v>1346</v>
      </c>
      <c r="D1275" s="94" t="s">
        <v>2720</v>
      </c>
      <c r="E1275" s="95" t="s">
        <v>2522</v>
      </c>
    </row>
    <row r="1276" spans="1:5" x14ac:dyDescent="0.35">
      <c r="A1276" s="91" t="s">
        <v>1328</v>
      </c>
      <c r="B1276" s="93" t="s">
        <v>2477</v>
      </c>
      <c r="C1276" s="93" t="s">
        <v>1346</v>
      </c>
      <c r="D1276" s="94" t="s">
        <v>2721</v>
      </c>
      <c r="E1276" s="95" t="s">
        <v>2523</v>
      </c>
    </row>
    <row r="1277" spans="1:5" x14ac:dyDescent="0.35">
      <c r="A1277" s="91" t="s">
        <v>1328</v>
      </c>
      <c r="B1277" s="93" t="s">
        <v>2477</v>
      </c>
      <c r="C1277" s="93" t="s">
        <v>1346</v>
      </c>
      <c r="D1277" s="94" t="s">
        <v>2722</v>
      </c>
      <c r="E1277" s="95" t="s">
        <v>2524</v>
      </c>
    </row>
    <row r="1278" spans="1:5" x14ac:dyDescent="0.35">
      <c r="A1278" s="91" t="s">
        <v>1328</v>
      </c>
      <c r="B1278" s="93" t="s">
        <v>2477</v>
      </c>
      <c r="C1278" s="93" t="s">
        <v>1346</v>
      </c>
      <c r="D1278" s="94" t="s">
        <v>2723</v>
      </c>
      <c r="E1278" s="95" t="s">
        <v>2525</v>
      </c>
    </row>
    <row r="1279" spans="1:5" x14ac:dyDescent="0.35">
      <c r="A1279" s="91" t="s">
        <v>1328</v>
      </c>
      <c r="B1279" s="93" t="s">
        <v>2477</v>
      </c>
      <c r="C1279" s="93" t="s">
        <v>1346</v>
      </c>
      <c r="D1279" s="94" t="s">
        <v>2724</v>
      </c>
      <c r="E1279" s="95" t="s">
        <v>2526</v>
      </c>
    </row>
    <row r="1280" spans="1:5" x14ac:dyDescent="0.35">
      <c r="A1280" s="91" t="s">
        <v>1328</v>
      </c>
      <c r="B1280" s="93" t="s">
        <v>2477</v>
      </c>
      <c r="C1280" s="93" t="s">
        <v>1346</v>
      </c>
      <c r="D1280" s="94" t="s">
        <v>2725</v>
      </c>
      <c r="E1280" s="95" t="s">
        <v>2527</v>
      </c>
    </row>
    <row r="1281" spans="1:5" x14ac:dyDescent="0.35">
      <c r="A1281" s="91" t="s">
        <v>1328</v>
      </c>
      <c r="B1281" s="93" t="s">
        <v>2477</v>
      </c>
      <c r="C1281" s="93" t="s">
        <v>1346</v>
      </c>
      <c r="D1281" s="94" t="s">
        <v>2726</v>
      </c>
      <c r="E1281" s="95" t="s">
        <v>2528</v>
      </c>
    </row>
    <row r="1282" spans="1:5" x14ac:dyDescent="0.35">
      <c r="A1282" s="91" t="s">
        <v>1328</v>
      </c>
      <c r="B1282" s="93" t="s">
        <v>2477</v>
      </c>
      <c r="C1282" s="93" t="s">
        <v>1346</v>
      </c>
      <c r="D1282" s="94" t="s">
        <v>2727</v>
      </c>
      <c r="E1282" s="95" t="s">
        <v>2529</v>
      </c>
    </row>
    <row r="1283" spans="1:5" x14ac:dyDescent="0.35">
      <c r="A1283" s="91" t="s">
        <v>1328</v>
      </c>
      <c r="B1283" s="93" t="s">
        <v>2477</v>
      </c>
      <c r="C1283" s="93" t="s">
        <v>1346</v>
      </c>
      <c r="D1283" s="94" t="s">
        <v>2728</v>
      </c>
      <c r="E1283" s="95" t="s">
        <v>2530</v>
      </c>
    </row>
    <row r="1284" spans="1:5" x14ac:dyDescent="0.35">
      <c r="A1284" s="91" t="s">
        <v>1328</v>
      </c>
      <c r="B1284" s="93" t="s">
        <v>2477</v>
      </c>
      <c r="C1284" s="93" t="s">
        <v>1346</v>
      </c>
      <c r="D1284" s="94" t="s">
        <v>2729</v>
      </c>
      <c r="E1284" s="95" t="s">
        <v>2531</v>
      </c>
    </row>
    <row r="1285" spans="1:5" x14ac:dyDescent="0.35">
      <c r="A1285" s="91" t="s">
        <v>1328</v>
      </c>
      <c r="B1285" s="93" t="s">
        <v>2477</v>
      </c>
      <c r="C1285" s="93" t="s">
        <v>1346</v>
      </c>
      <c r="D1285" s="94" t="s">
        <v>2730</v>
      </c>
      <c r="E1285" s="95" t="s">
        <v>2532</v>
      </c>
    </row>
    <row r="1286" spans="1:5" x14ac:dyDescent="0.35">
      <c r="A1286" s="91" t="s">
        <v>1328</v>
      </c>
      <c r="B1286" s="93" t="s">
        <v>2477</v>
      </c>
      <c r="C1286" s="93" t="s">
        <v>1346</v>
      </c>
      <c r="D1286" s="94" t="s">
        <v>2731</v>
      </c>
      <c r="E1286" s="95" t="s">
        <v>2533</v>
      </c>
    </row>
    <row r="1287" spans="1:5" x14ac:dyDescent="0.35">
      <c r="A1287" s="91" t="s">
        <v>1328</v>
      </c>
      <c r="B1287" s="93" t="s">
        <v>2477</v>
      </c>
      <c r="C1287" s="93" t="s">
        <v>1346</v>
      </c>
      <c r="D1287" s="94" t="s">
        <v>2732</v>
      </c>
      <c r="E1287" s="95" t="s">
        <v>2534</v>
      </c>
    </row>
    <row r="1288" spans="1:5" x14ac:dyDescent="0.35">
      <c r="A1288" s="91" t="s">
        <v>1328</v>
      </c>
      <c r="B1288" s="93" t="s">
        <v>2477</v>
      </c>
      <c r="C1288" s="93" t="s">
        <v>1346</v>
      </c>
      <c r="D1288" s="94" t="s">
        <v>2733</v>
      </c>
      <c r="E1288" s="95" t="s">
        <v>2535</v>
      </c>
    </row>
    <row r="1289" spans="1:5" x14ac:dyDescent="0.35">
      <c r="A1289" s="91" t="s">
        <v>1328</v>
      </c>
      <c r="B1289" s="93" t="s">
        <v>2477</v>
      </c>
      <c r="C1289" s="93" t="s">
        <v>1346</v>
      </c>
      <c r="D1289" s="94" t="s">
        <v>2734</v>
      </c>
      <c r="E1289" s="95" t="s">
        <v>2536</v>
      </c>
    </row>
    <row r="1290" spans="1:5" x14ac:dyDescent="0.35">
      <c r="A1290" s="91" t="s">
        <v>1328</v>
      </c>
      <c r="B1290" s="93" t="s">
        <v>2477</v>
      </c>
      <c r="C1290" s="93" t="s">
        <v>1346</v>
      </c>
      <c r="D1290" s="94" t="s">
        <v>2735</v>
      </c>
      <c r="E1290" s="95" t="s">
        <v>2537</v>
      </c>
    </row>
    <row r="1291" spans="1:5" x14ac:dyDescent="0.35">
      <c r="A1291" s="91" t="s">
        <v>1328</v>
      </c>
      <c r="B1291" s="93" t="s">
        <v>2477</v>
      </c>
      <c r="C1291" s="93" t="s">
        <v>1346</v>
      </c>
      <c r="D1291" s="94" t="s">
        <v>2736</v>
      </c>
      <c r="E1291" s="95" t="s">
        <v>2538</v>
      </c>
    </row>
    <row r="1292" spans="1:5" x14ac:dyDescent="0.35">
      <c r="A1292" s="91" t="s">
        <v>1328</v>
      </c>
      <c r="B1292" s="93" t="s">
        <v>2477</v>
      </c>
      <c r="C1292" s="93" t="s">
        <v>1346</v>
      </c>
      <c r="D1292" s="94" t="s">
        <v>2737</v>
      </c>
      <c r="E1292" s="95" t="s">
        <v>2539</v>
      </c>
    </row>
    <row r="1293" spans="1:5" x14ac:dyDescent="0.35">
      <c r="A1293" s="91" t="s">
        <v>1328</v>
      </c>
      <c r="B1293" s="93" t="s">
        <v>2477</v>
      </c>
      <c r="C1293" s="93" t="s">
        <v>1346</v>
      </c>
      <c r="D1293" s="94" t="s">
        <v>2738</v>
      </c>
      <c r="E1293" s="95" t="s">
        <v>2540</v>
      </c>
    </row>
    <row r="1294" spans="1:5" x14ac:dyDescent="0.35">
      <c r="A1294" s="91" t="s">
        <v>1328</v>
      </c>
      <c r="B1294" s="93" t="s">
        <v>2477</v>
      </c>
      <c r="C1294" s="93" t="s">
        <v>1346</v>
      </c>
      <c r="D1294" s="94" t="s">
        <v>2739</v>
      </c>
      <c r="E1294" s="95" t="s">
        <v>2541</v>
      </c>
    </row>
    <row r="1295" spans="1:5" x14ac:dyDescent="0.35">
      <c r="A1295" s="91" t="s">
        <v>1328</v>
      </c>
      <c r="B1295" s="93" t="s">
        <v>2477</v>
      </c>
      <c r="C1295" s="93" t="s">
        <v>1346</v>
      </c>
      <c r="D1295" s="94" t="s">
        <v>2740</v>
      </c>
      <c r="E1295" s="95" t="s">
        <v>2542</v>
      </c>
    </row>
    <row r="1296" spans="1:5" x14ac:dyDescent="0.35">
      <c r="A1296" s="91" t="s">
        <v>1328</v>
      </c>
      <c r="B1296" s="93" t="s">
        <v>2477</v>
      </c>
      <c r="C1296" s="93" t="s">
        <v>1346</v>
      </c>
      <c r="D1296" s="94" t="s">
        <v>2741</v>
      </c>
      <c r="E1296" s="95" t="s">
        <v>2543</v>
      </c>
    </row>
    <row r="1297" spans="1:5" x14ac:dyDescent="0.35">
      <c r="A1297" s="91" t="s">
        <v>1328</v>
      </c>
      <c r="B1297" s="93" t="s">
        <v>2477</v>
      </c>
      <c r="C1297" s="93" t="s">
        <v>1346</v>
      </c>
      <c r="D1297" s="94" t="s">
        <v>2742</v>
      </c>
      <c r="E1297" s="95" t="s">
        <v>2544</v>
      </c>
    </row>
    <row r="1298" spans="1:5" x14ac:dyDescent="0.35">
      <c r="A1298" s="91" t="s">
        <v>1328</v>
      </c>
      <c r="B1298" s="93" t="s">
        <v>2477</v>
      </c>
      <c r="C1298" s="93" t="s">
        <v>1346</v>
      </c>
      <c r="D1298" s="94" t="s">
        <v>2743</v>
      </c>
      <c r="E1298" s="95" t="s">
        <v>2545</v>
      </c>
    </row>
    <row r="1299" spans="1:5" x14ac:dyDescent="0.35">
      <c r="A1299" s="91" t="s">
        <v>1328</v>
      </c>
      <c r="B1299" s="93" t="s">
        <v>2477</v>
      </c>
      <c r="C1299" s="93" t="s">
        <v>1346</v>
      </c>
      <c r="D1299" s="94" t="s">
        <v>2744</v>
      </c>
      <c r="E1299" s="95" t="s">
        <v>2546</v>
      </c>
    </row>
    <row r="1300" spans="1:5" x14ac:dyDescent="0.35">
      <c r="A1300" s="91" t="s">
        <v>1328</v>
      </c>
      <c r="B1300" s="93" t="s">
        <v>2477</v>
      </c>
      <c r="C1300" s="93" t="s">
        <v>1346</v>
      </c>
      <c r="D1300" s="94" t="s">
        <v>2745</v>
      </c>
      <c r="E1300" s="95" t="s">
        <v>2547</v>
      </c>
    </row>
    <row r="1301" spans="1:5" x14ac:dyDescent="0.35">
      <c r="A1301" s="91" t="s">
        <v>1328</v>
      </c>
      <c r="B1301" s="93" t="s">
        <v>2477</v>
      </c>
      <c r="C1301" s="93" t="s">
        <v>1346</v>
      </c>
      <c r="D1301" s="94" t="s">
        <v>2746</v>
      </c>
      <c r="E1301" s="95" t="s">
        <v>2548</v>
      </c>
    </row>
    <row r="1302" spans="1:5" x14ac:dyDescent="0.35">
      <c r="A1302" s="91" t="s">
        <v>1328</v>
      </c>
      <c r="B1302" s="93" t="s">
        <v>2477</v>
      </c>
      <c r="C1302" s="93" t="s">
        <v>1346</v>
      </c>
      <c r="D1302" s="94" t="s">
        <v>2747</v>
      </c>
      <c r="E1302" s="95" t="s">
        <v>2549</v>
      </c>
    </row>
    <row r="1303" spans="1:5" x14ac:dyDescent="0.35">
      <c r="A1303" s="91" t="s">
        <v>1328</v>
      </c>
      <c r="B1303" s="93" t="s">
        <v>2477</v>
      </c>
      <c r="C1303" s="93" t="s">
        <v>1346</v>
      </c>
      <c r="D1303" s="94" t="s">
        <v>2748</v>
      </c>
      <c r="E1303" s="95" t="s">
        <v>2550</v>
      </c>
    </row>
    <row r="1304" spans="1:5" x14ac:dyDescent="0.35">
      <c r="A1304" s="91" t="s">
        <v>1328</v>
      </c>
      <c r="B1304" s="93" t="s">
        <v>2477</v>
      </c>
      <c r="C1304" s="93" t="s">
        <v>1346</v>
      </c>
      <c r="D1304" s="94" t="s">
        <v>2749</v>
      </c>
      <c r="E1304" s="95" t="s">
        <v>2551</v>
      </c>
    </row>
    <row r="1305" spans="1:5" x14ac:dyDescent="0.35">
      <c r="A1305" s="91" t="s">
        <v>1328</v>
      </c>
      <c r="B1305" s="93" t="s">
        <v>2477</v>
      </c>
      <c r="C1305" s="93" t="s">
        <v>1346</v>
      </c>
      <c r="D1305" s="94" t="s">
        <v>2750</v>
      </c>
      <c r="E1305" s="95" t="s">
        <v>2552</v>
      </c>
    </row>
    <row r="1306" spans="1:5" x14ac:dyDescent="0.35">
      <c r="A1306" s="91" t="s">
        <v>1328</v>
      </c>
      <c r="B1306" s="93" t="s">
        <v>2477</v>
      </c>
      <c r="C1306" s="93" t="s">
        <v>1346</v>
      </c>
      <c r="D1306" s="94" t="s">
        <v>2751</v>
      </c>
      <c r="E1306" s="95" t="s">
        <v>2553</v>
      </c>
    </row>
    <row r="1307" spans="1:5" x14ac:dyDescent="0.35">
      <c r="A1307" s="91" t="s">
        <v>1328</v>
      </c>
      <c r="B1307" s="93" t="s">
        <v>2477</v>
      </c>
      <c r="C1307" s="93" t="s">
        <v>1346</v>
      </c>
      <c r="D1307" s="94" t="s">
        <v>2752</v>
      </c>
      <c r="E1307" s="95" t="s">
        <v>2554</v>
      </c>
    </row>
    <row r="1308" spans="1:5" x14ac:dyDescent="0.35">
      <c r="A1308" s="91" t="s">
        <v>1328</v>
      </c>
      <c r="B1308" s="93" t="s">
        <v>2477</v>
      </c>
      <c r="C1308" s="93" t="s">
        <v>1346</v>
      </c>
      <c r="D1308" s="94" t="s">
        <v>2753</v>
      </c>
      <c r="E1308" s="95" t="s">
        <v>2555</v>
      </c>
    </row>
    <row r="1309" spans="1:5" x14ac:dyDescent="0.35">
      <c r="A1309" s="91" t="s">
        <v>1328</v>
      </c>
      <c r="B1309" s="93" t="s">
        <v>2477</v>
      </c>
      <c r="C1309" s="93" t="s">
        <v>1346</v>
      </c>
      <c r="D1309" s="94" t="s">
        <v>2754</v>
      </c>
      <c r="E1309" s="95" t="s">
        <v>2556</v>
      </c>
    </row>
    <row r="1310" spans="1:5" x14ac:dyDescent="0.35">
      <c r="A1310" s="91" t="s">
        <v>1328</v>
      </c>
      <c r="B1310" s="93" t="s">
        <v>2477</v>
      </c>
      <c r="C1310" s="93" t="s">
        <v>1346</v>
      </c>
      <c r="D1310" s="94" t="s">
        <v>2755</v>
      </c>
      <c r="E1310" s="95" t="s">
        <v>2557</v>
      </c>
    </row>
    <row r="1311" spans="1:5" x14ac:dyDescent="0.35">
      <c r="A1311" s="91" t="s">
        <v>1328</v>
      </c>
      <c r="B1311" s="93" t="s">
        <v>2477</v>
      </c>
      <c r="C1311" s="93" t="s">
        <v>1346</v>
      </c>
      <c r="D1311" s="94" t="s">
        <v>2756</v>
      </c>
      <c r="E1311" s="95" t="s">
        <v>2558</v>
      </c>
    </row>
    <row r="1312" spans="1:5" x14ac:dyDescent="0.35">
      <c r="A1312" s="91" t="s">
        <v>1328</v>
      </c>
      <c r="B1312" s="93" t="s">
        <v>2477</v>
      </c>
      <c r="C1312" s="93" t="s">
        <v>1346</v>
      </c>
      <c r="D1312" s="94" t="s">
        <v>2757</v>
      </c>
      <c r="E1312" s="95" t="s">
        <v>2559</v>
      </c>
    </row>
    <row r="1313" spans="1:5" x14ac:dyDescent="0.35">
      <c r="A1313" s="91" t="s">
        <v>1328</v>
      </c>
      <c r="B1313" s="93" t="s">
        <v>2477</v>
      </c>
      <c r="C1313" s="93" t="s">
        <v>1346</v>
      </c>
      <c r="D1313" s="94" t="s">
        <v>2758</v>
      </c>
      <c r="E1313" s="95" t="s">
        <v>2560</v>
      </c>
    </row>
    <row r="1314" spans="1:5" x14ac:dyDescent="0.35">
      <c r="A1314" s="91" t="s">
        <v>1328</v>
      </c>
      <c r="B1314" s="93" t="s">
        <v>2477</v>
      </c>
      <c r="C1314" s="93" t="s">
        <v>1346</v>
      </c>
      <c r="D1314" s="94" t="s">
        <v>2759</v>
      </c>
      <c r="E1314" s="95" t="s">
        <v>2561</v>
      </c>
    </row>
    <row r="1315" spans="1:5" x14ac:dyDescent="0.35">
      <c r="A1315" s="91" t="s">
        <v>1328</v>
      </c>
      <c r="B1315" s="93" t="s">
        <v>2477</v>
      </c>
      <c r="C1315" s="93" t="s">
        <v>1346</v>
      </c>
      <c r="D1315" s="94" t="s">
        <v>2760</v>
      </c>
      <c r="E1315" s="95" t="s">
        <v>2562</v>
      </c>
    </row>
    <row r="1316" spans="1:5" x14ac:dyDescent="0.35">
      <c r="A1316" s="91" t="s">
        <v>1328</v>
      </c>
      <c r="B1316" s="93" t="s">
        <v>2477</v>
      </c>
      <c r="C1316" s="93" t="s">
        <v>1346</v>
      </c>
      <c r="D1316" s="94" t="s">
        <v>2761</v>
      </c>
      <c r="E1316" s="95" t="s">
        <v>2563</v>
      </c>
    </row>
    <row r="1317" spans="1:5" x14ac:dyDescent="0.35">
      <c r="A1317" s="91" t="s">
        <v>1328</v>
      </c>
      <c r="B1317" s="93" t="s">
        <v>2477</v>
      </c>
      <c r="C1317" s="93" t="s">
        <v>1346</v>
      </c>
      <c r="D1317" s="94" t="s">
        <v>2762</v>
      </c>
      <c r="E1317" s="95" t="s">
        <v>2564</v>
      </c>
    </row>
    <row r="1318" spans="1:5" x14ac:dyDescent="0.35">
      <c r="A1318" s="91" t="s">
        <v>1328</v>
      </c>
      <c r="B1318" s="93" t="s">
        <v>2477</v>
      </c>
      <c r="C1318" s="93" t="s">
        <v>1346</v>
      </c>
      <c r="D1318" s="94" t="s">
        <v>2763</v>
      </c>
      <c r="E1318" s="95" t="s">
        <v>2565</v>
      </c>
    </row>
    <row r="1319" spans="1:5" x14ac:dyDescent="0.35">
      <c r="A1319" s="91" t="s">
        <v>1328</v>
      </c>
      <c r="B1319" s="93" t="s">
        <v>2477</v>
      </c>
      <c r="C1319" s="93" t="s">
        <v>1346</v>
      </c>
      <c r="D1319" s="94" t="s">
        <v>2764</v>
      </c>
      <c r="E1319" s="95" t="s">
        <v>2566</v>
      </c>
    </row>
    <row r="1320" spans="1:5" x14ac:dyDescent="0.35">
      <c r="A1320" s="91" t="s">
        <v>1328</v>
      </c>
      <c r="B1320" s="93" t="s">
        <v>2477</v>
      </c>
      <c r="C1320" s="93" t="s">
        <v>1346</v>
      </c>
      <c r="D1320" s="94" t="s">
        <v>2765</v>
      </c>
      <c r="E1320" s="95" t="s">
        <v>2567</v>
      </c>
    </row>
    <row r="1321" spans="1:5" x14ac:dyDescent="0.35">
      <c r="A1321" s="91" t="s">
        <v>1328</v>
      </c>
      <c r="B1321" s="93" t="s">
        <v>2477</v>
      </c>
      <c r="C1321" s="93" t="s">
        <v>1346</v>
      </c>
      <c r="D1321" s="94" t="s">
        <v>2766</v>
      </c>
      <c r="E1321" s="95" t="s">
        <v>2568</v>
      </c>
    </row>
    <row r="1322" spans="1:5" x14ac:dyDescent="0.35">
      <c r="A1322" s="91" t="s">
        <v>1328</v>
      </c>
      <c r="B1322" s="93" t="s">
        <v>2477</v>
      </c>
      <c r="C1322" s="93" t="s">
        <v>1346</v>
      </c>
      <c r="D1322" s="94" t="s">
        <v>2767</v>
      </c>
      <c r="E1322" s="95" t="s">
        <v>2569</v>
      </c>
    </row>
    <row r="1323" spans="1:5" x14ac:dyDescent="0.35">
      <c r="A1323" s="91" t="s">
        <v>1328</v>
      </c>
      <c r="B1323" s="93" t="s">
        <v>2477</v>
      </c>
      <c r="C1323" s="93" t="s">
        <v>1346</v>
      </c>
      <c r="D1323" s="94" t="s">
        <v>2768</v>
      </c>
      <c r="E1323" s="95" t="s">
        <v>2570</v>
      </c>
    </row>
    <row r="1324" spans="1:5" x14ac:dyDescent="0.35">
      <c r="A1324" s="91" t="s">
        <v>1328</v>
      </c>
      <c r="B1324" s="93" t="s">
        <v>2477</v>
      </c>
      <c r="C1324" s="93" t="s">
        <v>1346</v>
      </c>
      <c r="D1324" s="94" t="s">
        <v>2769</v>
      </c>
      <c r="E1324" s="95" t="s">
        <v>2571</v>
      </c>
    </row>
    <row r="1325" spans="1:5" x14ac:dyDescent="0.35">
      <c r="A1325" s="91" t="s">
        <v>1328</v>
      </c>
      <c r="B1325" s="93" t="s">
        <v>2477</v>
      </c>
      <c r="C1325" s="93" t="s">
        <v>1346</v>
      </c>
      <c r="D1325" s="94" t="s">
        <v>2770</v>
      </c>
      <c r="E1325" s="95" t="s">
        <v>2572</v>
      </c>
    </row>
    <row r="1326" spans="1:5" x14ac:dyDescent="0.35">
      <c r="A1326" s="91" t="s">
        <v>1328</v>
      </c>
      <c r="B1326" s="93" t="s">
        <v>2477</v>
      </c>
      <c r="C1326" s="93" t="s">
        <v>1346</v>
      </c>
      <c r="D1326" s="94" t="s">
        <v>2771</v>
      </c>
      <c r="E1326" s="95" t="s">
        <v>2573</v>
      </c>
    </row>
    <row r="1327" spans="1:5" x14ac:dyDescent="0.35">
      <c r="A1327" s="91" t="s">
        <v>1328</v>
      </c>
      <c r="B1327" s="93" t="s">
        <v>2477</v>
      </c>
      <c r="C1327" s="93" t="s">
        <v>1346</v>
      </c>
      <c r="D1327" s="94" t="s">
        <v>2772</v>
      </c>
      <c r="E1327" s="95" t="s">
        <v>2574</v>
      </c>
    </row>
    <row r="1328" spans="1:5" x14ac:dyDescent="0.35">
      <c r="A1328" s="91" t="s">
        <v>1328</v>
      </c>
      <c r="B1328" s="93" t="s">
        <v>2477</v>
      </c>
      <c r="C1328" s="93" t="s">
        <v>1346</v>
      </c>
      <c r="D1328" s="94" t="s">
        <v>2773</v>
      </c>
      <c r="E1328" s="95" t="s">
        <v>2575</v>
      </c>
    </row>
    <row r="1329" spans="1:5" x14ac:dyDescent="0.35">
      <c r="A1329" s="91" t="s">
        <v>1328</v>
      </c>
      <c r="B1329" s="93" t="s">
        <v>2477</v>
      </c>
      <c r="C1329" s="93" t="s">
        <v>1346</v>
      </c>
      <c r="D1329" s="94" t="s">
        <v>2774</v>
      </c>
      <c r="E1329" s="95" t="s">
        <v>2576</v>
      </c>
    </row>
    <row r="1330" spans="1:5" x14ac:dyDescent="0.35">
      <c r="A1330" s="91" t="s">
        <v>1328</v>
      </c>
      <c r="B1330" s="93" t="s">
        <v>2477</v>
      </c>
      <c r="C1330" s="93" t="s">
        <v>1346</v>
      </c>
      <c r="D1330" s="94" t="s">
        <v>2775</v>
      </c>
      <c r="E1330" s="95" t="s">
        <v>2577</v>
      </c>
    </row>
    <row r="1331" spans="1:5" x14ac:dyDescent="0.35">
      <c r="A1331" s="91" t="s">
        <v>1328</v>
      </c>
      <c r="B1331" s="93" t="s">
        <v>2477</v>
      </c>
      <c r="C1331" s="93" t="s">
        <v>1346</v>
      </c>
      <c r="D1331" s="94" t="s">
        <v>2776</v>
      </c>
      <c r="E1331" s="95" t="s">
        <v>2578</v>
      </c>
    </row>
    <row r="1332" spans="1:5" x14ac:dyDescent="0.35">
      <c r="A1332" s="91" t="s">
        <v>1328</v>
      </c>
      <c r="B1332" s="93" t="s">
        <v>2477</v>
      </c>
      <c r="C1332" s="93" t="s">
        <v>1346</v>
      </c>
      <c r="D1332" s="94" t="s">
        <v>2777</v>
      </c>
      <c r="E1332" s="95" t="s">
        <v>2579</v>
      </c>
    </row>
    <row r="1333" spans="1:5" x14ac:dyDescent="0.35">
      <c r="A1333" s="91" t="s">
        <v>1328</v>
      </c>
      <c r="B1333" s="93" t="s">
        <v>2477</v>
      </c>
      <c r="C1333" s="93" t="s">
        <v>1346</v>
      </c>
      <c r="D1333" s="94" t="s">
        <v>2778</v>
      </c>
      <c r="E1333" s="95" t="s">
        <v>2580</v>
      </c>
    </row>
    <row r="1334" spans="1:5" x14ac:dyDescent="0.35">
      <c r="A1334" s="91" t="s">
        <v>1328</v>
      </c>
      <c r="B1334" s="93" t="s">
        <v>2477</v>
      </c>
      <c r="C1334" s="93" t="s">
        <v>1346</v>
      </c>
      <c r="D1334" s="94" t="s">
        <v>2779</v>
      </c>
      <c r="E1334" s="95" t="s">
        <v>2581</v>
      </c>
    </row>
    <row r="1335" spans="1:5" x14ac:dyDescent="0.35">
      <c r="A1335" s="91" t="s">
        <v>1328</v>
      </c>
      <c r="B1335" s="93" t="s">
        <v>2477</v>
      </c>
      <c r="C1335" s="93" t="s">
        <v>1346</v>
      </c>
      <c r="D1335" s="94" t="s">
        <v>2780</v>
      </c>
      <c r="E1335" s="95" t="s">
        <v>2582</v>
      </c>
    </row>
    <row r="1336" spans="1:5" x14ac:dyDescent="0.35">
      <c r="A1336" s="91" t="s">
        <v>1328</v>
      </c>
      <c r="B1336" s="93" t="s">
        <v>2477</v>
      </c>
      <c r="C1336" s="93" t="s">
        <v>1346</v>
      </c>
      <c r="D1336" s="94" t="s">
        <v>2781</v>
      </c>
      <c r="E1336" s="95" t="s">
        <v>2583</v>
      </c>
    </row>
    <row r="1337" spans="1:5" x14ac:dyDescent="0.35">
      <c r="A1337" s="91" t="s">
        <v>1328</v>
      </c>
      <c r="B1337" s="93" t="s">
        <v>2477</v>
      </c>
      <c r="C1337" s="93" t="s">
        <v>1346</v>
      </c>
      <c r="D1337" s="94" t="s">
        <v>2782</v>
      </c>
      <c r="E1337" s="95" t="s">
        <v>2584</v>
      </c>
    </row>
    <row r="1338" spans="1:5" x14ac:dyDescent="0.35">
      <c r="A1338" s="91" t="s">
        <v>1328</v>
      </c>
      <c r="B1338" s="93" t="s">
        <v>2477</v>
      </c>
      <c r="C1338" s="93" t="s">
        <v>1346</v>
      </c>
      <c r="D1338" s="94" t="s">
        <v>2783</v>
      </c>
      <c r="E1338" s="95" t="s">
        <v>2585</v>
      </c>
    </row>
    <row r="1339" spans="1:5" x14ac:dyDescent="0.35">
      <c r="A1339" s="91" t="s">
        <v>1328</v>
      </c>
      <c r="B1339" s="93" t="s">
        <v>2477</v>
      </c>
      <c r="C1339" s="93" t="s">
        <v>1346</v>
      </c>
      <c r="D1339" s="94" t="s">
        <v>2784</v>
      </c>
      <c r="E1339" s="95" t="s">
        <v>2586</v>
      </c>
    </row>
    <row r="1340" spans="1:5" x14ac:dyDescent="0.35">
      <c r="A1340" s="91" t="s">
        <v>1328</v>
      </c>
      <c r="B1340" s="93" t="s">
        <v>2477</v>
      </c>
      <c r="C1340" s="93" t="s">
        <v>1346</v>
      </c>
      <c r="D1340" s="94" t="s">
        <v>2785</v>
      </c>
      <c r="E1340" s="95" t="s">
        <v>2587</v>
      </c>
    </row>
    <row r="1341" spans="1:5" x14ac:dyDescent="0.35">
      <c r="A1341" s="91" t="s">
        <v>1328</v>
      </c>
      <c r="B1341" s="93" t="s">
        <v>2477</v>
      </c>
      <c r="C1341" s="93" t="s">
        <v>1346</v>
      </c>
      <c r="D1341" s="94" t="s">
        <v>2786</v>
      </c>
      <c r="E1341" s="95" t="s">
        <v>2588</v>
      </c>
    </row>
    <row r="1342" spans="1:5" x14ac:dyDescent="0.35">
      <c r="A1342" s="91" t="s">
        <v>1328</v>
      </c>
      <c r="B1342" s="93" t="s">
        <v>2477</v>
      </c>
      <c r="C1342" s="93" t="s">
        <v>1346</v>
      </c>
      <c r="D1342" s="94" t="s">
        <v>2787</v>
      </c>
      <c r="E1342" s="95" t="s">
        <v>2589</v>
      </c>
    </row>
    <row r="1343" spans="1:5" x14ac:dyDescent="0.35">
      <c r="A1343" s="91" t="s">
        <v>1328</v>
      </c>
      <c r="B1343" s="93" t="s">
        <v>2477</v>
      </c>
      <c r="C1343" s="93" t="s">
        <v>1346</v>
      </c>
      <c r="D1343" s="94" t="s">
        <v>2788</v>
      </c>
      <c r="E1343" s="95" t="s">
        <v>2590</v>
      </c>
    </row>
    <row r="1344" spans="1:5" x14ac:dyDescent="0.35">
      <c r="A1344" s="91" t="s">
        <v>1328</v>
      </c>
      <c r="B1344" s="93" t="s">
        <v>2477</v>
      </c>
      <c r="C1344" s="93" t="s">
        <v>1346</v>
      </c>
      <c r="D1344" s="94" t="s">
        <v>2789</v>
      </c>
      <c r="E1344" s="95" t="s">
        <v>2591</v>
      </c>
    </row>
    <row r="1345" spans="1:5" x14ac:dyDescent="0.35">
      <c r="A1345" s="91" t="s">
        <v>1328</v>
      </c>
      <c r="B1345" s="93" t="s">
        <v>2477</v>
      </c>
      <c r="C1345" s="93" t="s">
        <v>1346</v>
      </c>
      <c r="D1345" s="94" t="s">
        <v>2790</v>
      </c>
      <c r="E1345" s="95" t="s">
        <v>2592</v>
      </c>
    </row>
    <row r="1346" spans="1:5" x14ac:dyDescent="0.35">
      <c r="A1346" s="91" t="s">
        <v>1328</v>
      </c>
      <c r="B1346" s="93" t="s">
        <v>2477</v>
      </c>
      <c r="C1346" s="93" t="s">
        <v>1346</v>
      </c>
      <c r="D1346" s="94" t="s">
        <v>2791</v>
      </c>
      <c r="E1346" s="95" t="s">
        <v>2593</v>
      </c>
    </row>
    <row r="1347" spans="1:5" x14ac:dyDescent="0.35">
      <c r="A1347" s="91" t="s">
        <v>1328</v>
      </c>
      <c r="B1347" s="93" t="s">
        <v>2477</v>
      </c>
      <c r="C1347" s="93" t="s">
        <v>1346</v>
      </c>
      <c r="D1347" s="94" t="s">
        <v>2792</v>
      </c>
      <c r="E1347" s="95" t="s">
        <v>2594</v>
      </c>
    </row>
    <row r="1348" spans="1:5" x14ac:dyDescent="0.35">
      <c r="A1348" s="91" t="s">
        <v>1328</v>
      </c>
      <c r="B1348" s="93" t="s">
        <v>2477</v>
      </c>
      <c r="C1348" s="93" t="s">
        <v>1346</v>
      </c>
      <c r="D1348" s="94" t="s">
        <v>2793</v>
      </c>
      <c r="E1348" s="95" t="s">
        <v>2595</v>
      </c>
    </row>
    <row r="1349" spans="1:5" x14ac:dyDescent="0.35">
      <c r="A1349" s="91" t="s">
        <v>1328</v>
      </c>
      <c r="B1349" s="93" t="s">
        <v>2477</v>
      </c>
      <c r="C1349" s="93" t="s">
        <v>1346</v>
      </c>
      <c r="D1349" s="94" t="s">
        <v>2794</v>
      </c>
      <c r="E1349" s="95" t="s">
        <v>2596</v>
      </c>
    </row>
    <row r="1350" spans="1:5" x14ac:dyDescent="0.35">
      <c r="A1350" s="91" t="s">
        <v>1328</v>
      </c>
      <c r="B1350" s="93" t="s">
        <v>2477</v>
      </c>
      <c r="C1350" s="93" t="s">
        <v>1346</v>
      </c>
      <c r="D1350" s="94" t="s">
        <v>2795</v>
      </c>
      <c r="E1350" s="95" t="s">
        <v>2597</v>
      </c>
    </row>
    <row r="1351" spans="1:5" x14ac:dyDescent="0.35">
      <c r="A1351" s="91" t="s">
        <v>1328</v>
      </c>
      <c r="B1351" s="93" t="s">
        <v>2477</v>
      </c>
      <c r="C1351" s="93" t="s">
        <v>1346</v>
      </c>
      <c r="D1351" s="94" t="s">
        <v>2796</v>
      </c>
      <c r="E1351" s="95" t="s">
        <v>2598</v>
      </c>
    </row>
    <row r="1352" spans="1:5" x14ac:dyDescent="0.35">
      <c r="A1352" s="91" t="s">
        <v>1328</v>
      </c>
      <c r="B1352" s="93" t="s">
        <v>2477</v>
      </c>
      <c r="C1352" s="93" t="s">
        <v>1346</v>
      </c>
      <c r="D1352" s="94" t="s">
        <v>2797</v>
      </c>
      <c r="E1352" s="95" t="s">
        <v>2599</v>
      </c>
    </row>
    <row r="1353" spans="1:5" x14ac:dyDescent="0.35">
      <c r="A1353" s="91" t="s">
        <v>1328</v>
      </c>
      <c r="B1353" s="93" t="s">
        <v>2477</v>
      </c>
      <c r="C1353" s="93" t="s">
        <v>1346</v>
      </c>
      <c r="D1353" s="94" t="s">
        <v>2798</v>
      </c>
      <c r="E1353" s="95" t="s">
        <v>2600</v>
      </c>
    </row>
    <row r="1354" spans="1:5" x14ac:dyDescent="0.35">
      <c r="A1354" s="91" t="s">
        <v>1328</v>
      </c>
      <c r="B1354" s="93" t="s">
        <v>2477</v>
      </c>
      <c r="C1354" s="93" t="s">
        <v>1346</v>
      </c>
      <c r="D1354" s="94" t="s">
        <v>2799</v>
      </c>
      <c r="E1354" s="95" t="s">
        <v>2601</v>
      </c>
    </row>
    <row r="1355" spans="1:5" x14ac:dyDescent="0.35">
      <c r="A1355" s="91" t="s">
        <v>1328</v>
      </c>
      <c r="B1355" s="93" t="s">
        <v>2477</v>
      </c>
      <c r="C1355" s="93" t="s">
        <v>1346</v>
      </c>
      <c r="D1355" s="94" t="s">
        <v>2800</v>
      </c>
      <c r="E1355" s="95" t="s">
        <v>2602</v>
      </c>
    </row>
    <row r="1356" spans="1:5" x14ac:dyDescent="0.35">
      <c r="A1356" s="91" t="s">
        <v>1328</v>
      </c>
      <c r="B1356" s="93" t="s">
        <v>2477</v>
      </c>
      <c r="C1356" s="93" t="s">
        <v>1346</v>
      </c>
      <c r="D1356" s="94" t="s">
        <v>2801</v>
      </c>
      <c r="E1356" s="95" t="s">
        <v>2603</v>
      </c>
    </row>
    <row r="1357" spans="1:5" x14ac:dyDescent="0.35">
      <c r="A1357" s="91" t="s">
        <v>1328</v>
      </c>
      <c r="B1357" s="93" t="s">
        <v>2477</v>
      </c>
      <c r="C1357" s="93" t="s">
        <v>1346</v>
      </c>
      <c r="D1357" s="94" t="s">
        <v>2802</v>
      </c>
      <c r="E1357" s="95" t="s">
        <v>2604</v>
      </c>
    </row>
    <row r="1358" spans="1:5" x14ac:dyDescent="0.35">
      <c r="A1358" s="91" t="s">
        <v>1328</v>
      </c>
      <c r="B1358" s="93" t="s">
        <v>2477</v>
      </c>
      <c r="C1358" s="93" t="s">
        <v>1346</v>
      </c>
      <c r="D1358" s="94" t="s">
        <v>2803</v>
      </c>
      <c r="E1358" s="95" t="s">
        <v>2605</v>
      </c>
    </row>
    <row r="1359" spans="1:5" x14ac:dyDescent="0.35">
      <c r="A1359" s="91" t="s">
        <v>1328</v>
      </c>
      <c r="B1359" s="93" t="s">
        <v>2477</v>
      </c>
      <c r="C1359" s="93" t="s">
        <v>1346</v>
      </c>
      <c r="D1359" s="94" t="s">
        <v>2804</v>
      </c>
      <c r="E1359" s="95" t="s">
        <v>2606</v>
      </c>
    </row>
    <row r="1360" spans="1:5" x14ac:dyDescent="0.35">
      <c r="A1360" s="91" t="s">
        <v>1328</v>
      </c>
      <c r="B1360" s="93" t="s">
        <v>2477</v>
      </c>
      <c r="C1360" s="93" t="s">
        <v>1346</v>
      </c>
      <c r="D1360" s="94" t="s">
        <v>2805</v>
      </c>
      <c r="E1360" s="95" t="s">
        <v>2607</v>
      </c>
    </row>
    <row r="1361" spans="1:5" x14ac:dyDescent="0.35">
      <c r="A1361" s="91" t="s">
        <v>1328</v>
      </c>
      <c r="B1361" s="93" t="s">
        <v>2477</v>
      </c>
      <c r="C1361" s="93" t="s">
        <v>1346</v>
      </c>
      <c r="D1361" s="94" t="s">
        <v>2806</v>
      </c>
      <c r="E1361" s="95" t="s">
        <v>2608</v>
      </c>
    </row>
    <row r="1362" spans="1:5" x14ac:dyDescent="0.35">
      <c r="A1362" s="91" t="s">
        <v>1328</v>
      </c>
      <c r="B1362" s="93" t="s">
        <v>2477</v>
      </c>
      <c r="C1362" s="93" t="s">
        <v>1346</v>
      </c>
      <c r="D1362" s="94" t="s">
        <v>2807</v>
      </c>
      <c r="E1362" s="95" t="s">
        <v>2609</v>
      </c>
    </row>
    <row r="1363" spans="1:5" x14ac:dyDescent="0.35">
      <c r="A1363" s="91" t="s">
        <v>1328</v>
      </c>
      <c r="B1363" s="93" t="s">
        <v>2477</v>
      </c>
      <c r="C1363" s="93" t="s">
        <v>1346</v>
      </c>
      <c r="D1363" s="94" t="s">
        <v>2808</v>
      </c>
      <c r="E1363" s="95" t="s">
        <v>2610</v>
      </c>
    </row>
    <row r="1364" spans="1:5" x14ac:dyDescent="0.35">
      <c r="A1364" s="91" t="s">
        <v>1328</v>
      </c>
      <c r="B1364" s="93" t="s">
        <v>2477</v>
      </c>
      <c r="C1364" s="93" t="s">
        <v>1346</v>
      </c>
      <c r="D1364" s="94" t="s">
        <v>2809</v>
      </c>
      <c r="E1364" s="95" t="s">
        <v>2611</v>
      </c>
    </row>
    <row r="1365" spans="1:5" x14ac:dyDescent="0.35">
      <c r="A1365" s="91" t="s">
        <v>1328</v>
      </c>
      <c r="B1365" s="93" t="s">
        <v>2477</v>
      </c>
      <c r="C1365" s="93" t="s">
        <v>1346</v>
      </c>
      <c r="D1365" s="94" t="s">
        <v>2810</v>
      </c>
      <c r="E1365" s="95" t="s">
        <v>2612</v>
      </c>
    </row>
    <row r="1366" spans="1:5" x14ac:dyDescent="0.35">
      <c r="A1366" s="91" t="s">
        <v>1328</v>
      </c>
      <c r="B1366" s="93" t="s">
        <v>2477</v>
      </c>
      <c r="C1366" s="93" t="s">
        <v>1346</v>
      </c>
      <c r="D1366" s="94" t="s">
        <v>2811</v>
      </c>
      <c r="E1366" s="95" t="s">
        <v>2613</v>
      </c>
    </row>
    <row r="1367" spans="1:5" x14ac:dyDescent="0.35">
      <c r="A1367" s="91" t="s">
        <v>1328</v>
      </c>
      <c r="B1367" s="93" t="s">
        <v>2477</v>
      </c>
      <c r="C1367" s="93" t="s">
        <v>1346</v>
      </c>
      <c r="D1367" s="94" t="s">
        <v>2812</v>
      </c>
      <c r="E1367" s="95" t="s">
        <v>2614</v>
      </c>
    </row>
    <row r="1368" spans="1:5" x14ac:dyDescent="0.35">
      <c r="A1368" s="91" t="s">
        <v>1328</v>
      </c>
      <c r="B1368" s="93" t="s">
        <v>2477</v>
      </c>
      <c r="C1368" s="93" t="s">
        <v>1346</v>
      </c>
      <c r="D1368" s="94" t="s">
        <v>2813</v>
      </c>
      <c r="E1368" s="95" t="s">
        <v>2615</v>
      </c>
    </row>
    <row r="1369" spans="1:5" x14ac:dyDescent="0.35">
      <c r="A1369" s="91" t="s">
        <v>1328</v>
      </c>
      <c r="B1369" s="93" t="s">
        <v>2477</v>
      </c>
      <c r="C1369" s="93" t="s">
        <v>1346</v>
      </c>
      <c r="D1369" s="94" t="s">
        <v>2814</v>
      </c>
      <c r="E1369" s="95" t="s">
        <v>2616</v>
      </c>
    </row>
    <row r="1370" spans="1:5" x14ac:dyDescent="0.35">
      <c r="A1370" s="91" t="s">
        <v>1328</v>
      </c>
      <c r="B1370" s="93" t="s">
        <v>2477</v>
      </c>
      <c r="C1370" s="93" t="s">
        <v>1346</v>
      </c>
      <c r="D1370" s="94" t="s">
        <v>2815</v>
      </c>
      <c r="E1370" s="95" t="s">
        <v>2617</v>
      </c>
    </row>
    <row r="1371" spans="1:5" x14ac:dyDescent="0.35">
      <c r="A1371" s="91" t="s">
        <v>1328</v>
      </c>
      <c r="B1371" s="93" t="s">
        <v>2477</v>
      </c>
      <c r="C1371" s="93" t="s">
        <v>1346</v>
      </c>
      <c r="D1371" s="94" t="s">
        <v>2816</v>
      </c>
      <c r="E1371" s="95" t="s">
        <v>2618</v>
      </c>
    </row>
    <row r="1372" spans="1:5" x14ac:dyDescent="0.35">
      <c r="A1372" s="91" t="s">
        <v>1328</v>
      </c>
      <c r="B1372" s="93" t="s">
        <v>2477</v>
      </c>
      <c r="C1372" s="93" t="s">
        <v>1346</v>
      </c>
      <c r="D1372" s="94" t="s">
        <v>2817</v>
      </c>
      <c r="E1372" s="95" t="s">
        <v>2619</v>
      </c>
    </row>
    <row r="1373" spans="1:5" x14ac:dyDescent="0.35">
      <c r="A1373" s="91" t="s">
        <v>1328</v>
      </c>
      <c r="B1373" s="93" t="s">
        <v>2477</v>
      </c>
      <c r="C1373" s="93" t="s">
        <v>1346</v>
      </c>
      <c r="D1373" s="94" t="s">
        <v>2818</v>
      </c>
      <c r="E1373" s="95" t="s">
        <v>2620</v>
      </c>
    </row>
    <row r="1374" spans="1:5" x14ac:dyDescent="0.35">
      <c r="A1374" s="91" t="s">
        <v>1328</v>
      </c>
      <c r="B1374" s="93" t="s">
        <v>2477</v>
      </c>
      <c r="C1374" s="93" t="s">
        <v>1346</v>
      </c>
      <c r="D1374" s="94" t="s">
        <v>2819</v>
      </c>
      <c r="E1374" s="95" t="s">
        <v>2621</v>
      </c>
    </row>
    <row r="1375" spans="1:5" x14ac:dyDescent="0.35">
      <c r="A1375" s="91" t="s">
        <v>1328</v>
      </c>
      <c r="B1375" s="93" t="s">
        <v>2477</v>
      </c>
      <c r="C1375" s="93" t="s">
        <v>1346</v>
      </c>
      <c r="D1375" s="94" t="s">
        <v>2820</v>
      </c>
      <c r="E1375" s="95" t="s">
        <v>2622</v>
      </c>
    </row>
    <row r="1376" spans="1:5" x14ac:dyDescent="0.35">
      <c r="A1376" s="91" t="s">
        <v>1328</v>
      </c>
      <c r="B1376" s="93" t="s">
        <v>2477</v>
      </c>
      <c r="C1376" s="93" t="s">
        <v>1346</v>
      </c>
      <c r="D1376" s="94" t="s">
        <v>2821</v>
      </c>
      <c r="E1376" s="95" t="s">
        <v>2623</v>
      </c>
    </row>
    <row r="1377" spans="1:5" x14ac:dyDescent="0.35">
      <c r="A1377" s="91" t="s">
        <v>1328</v>
      </c>
      <c r="B1377" s="93" t="s">
        <v>2477</v>
      </c>
      <c r="C1377" s="93" t="s">
        <v>1346</v>
      </c>
      <c r="D1377" s="94" t="s">
        <v>2822</v>
      </c>
      <c r="E1377" s="95" t="s">
        <v>2624</v>
      </c>
    </row>
    <row r="1378" spans="1:5" x14ac:dyDescent="0.35">
      <c r="A1378" s="91" t="s">
        <v>1328</v>
      </c>
      <c r="B1378" s="93" t="s">
        <v>2477</v>
      </c>
      <c r="C1378" s="93" t="s">
        <v>1346</v>
      </c>
      <c r="D1378" s="94" t="s">
        <v>2823</v>
      </c>
      <c r="E1378" s="95" t="s">
        <v>2625</v>
      </c>
    </row>
    <row r="1379" spans="1:5" x14ac:dyDescent="0.35">
      <c r="A1379" s="91" t="s">
        <v>1328</v>
      </c>
      <c r="B1379" s="93" t="s">
        <v>2477</v>
      </c>
      <c r="C1379" s="93" t="s">
        <v>1346</v>
      </c>
      <c r="D1379" s="94" t="s">
        <v>2824</v>
      </c>
      <c r="E1379" s="95" t="s">
        <v>2626</v>
      </c>
    </row>
    <row r="1380" spans="1:5" x14ac:dyDescent="0.35">
      <c r="A1380" s="91" t="s">
        <v>1328</v>
      </c>
      <c r="B1380" s="93" t="s">
        <v>2477</v>
      </c>
      <c r="C1380" s="93" t="s">
        <v>1346</v>
      </c>
      <c r="D1380" s="94" t="s">
        <v>2825</v>
      </c>
      <c r="E1380" s="95" t="s">
        <v>2627</v>
      </c>
    </row>
    <row r="1381" spans="1:5" x14ac:dyDescent="0.35">
      <c r="A1381" s="91" t="s">
        <v>1328</v>
      </c>
      <c r="B1381" s="93" t="s">
        <v>2477</v>
      </c>
      <c r="C1381" s="93" t="s">
        <v>1346</v>
      </c>
      <c r="D1381" s="94" t="s">
        <v>2826</v>
      </c>
      <c r="E1381" s="95" t="s">
        <v>2628</v>
      </c>
    </row>
    <row r="1382" spans="1:5" x14ac:dyDescent="0.35">
      <c r="A1382" s="91" t="s">
        <v>1328</v>
      </c>
      <c r="B1382" s="93" t="s">
        <v>2477</v>
      </c>
      <c r="C1382" s="93" t="s">
        <v>1346</v>
      </c>
      <c r="D1382" s="94" t="s">
        <v>2827</v>
      </c>
      <c r="E1382" s="95" t="s">
        <v>2629</v>
      </c>
    </row>
    <row r="1383" spans="1:5" x14ac:dyDescent="0.35">
      <c r="A1383" s="91" t="s">
        <v>1328</v>
      </c>
      <c r="B1383" s="93" t="s">
        <v>2477</v>
      </c>
      <c r="C1383" s="93" t="s">
        <v>1346</v>
      </c>
      <c r="D1383" s="94" t="s">
        <v>2828</v>
      </c>
      <c r="E1383" s="95" t="s">
        <v>2630</v>
      </c>
    </row>
    <row r="1384" spans="1:5" x14ac:dyDescent="0.35">
      <c r="A1384" s="91" t="s">
        <v>1328</v>
      </c>
      <c r="B1384" s="93" t="s">
        <v>2477</v>
      </c>
      <c r="C1384" s="93" t="s">
        <v>1346</v>
      </c>
      <c r="D1384" s="94" t="s">
        <v>2829</v>
      </c>
      <c r="E1384" s="95" t="s">
        <v>2631</v>
      </c>
    </row>
    <row r="1385" spans="1:5" x14ac:dyDescent="0.35">
      <c r="A1385" s="91" t="s">
        <v>1328</v>
      </c>
      <c r="B1385" s="93" t="s">
        <v>2477</v>
      </c>
      <c r="C1385" s="93" t="s">
        <v>1346</v>
      </c>
      <c r="D1385" s="94" t="s">
        <v>2830</v>
      </c>
      <c r="E1385" s="95" t="s">
        <v>2632</v>
      </c>
    </row>
    <row r="1386" spans="1:5" x14ac:dyDescent="0.35">
      <c r="A1386" s="91" t="s">
        <v>1328</v>
      </c>
      <c r="B1386" s="93" t="s">
        <v>2477</v>
      </c>
      <c r="C1386" s="93" t="s">
        <v>1346</v>
      </c>
      <c r="D1386" s="94" t="s">
        <v>2831</v>
      </c>
      <c r="E1386" s="95" t="s">
        <v>2633</v>
      </c>
    </row>
    <row r="1387" spans="1:5" x14ac:dyDescent="0.35">
      <c r="A1387" s="91" t="s">
        <v>1328</v>
      </c>
      <c r="B1387" s="93" t="s">
        <v>2477</v>
      </c>
      <c r="C1387" s="93" t="s">
        <v>1346</v>
      </c>
      <c r="D1387" s="94" t="s">
        <v>2832</v>
      </c>
      <c r="E1387" s="95" t="s">
        <v>2634</v>
      </c>
    </row>
    <row r="1388" spans="1:5" x14ac:dyDescent="0.35">
      <c r="A1388" s="91" t="s">
        <v>1328</v>
      </c>
      <c r="B1388" s="93" t="s">
        <v>2477</v>
      </c>
      <c r="C1388" s="93" t="s">
        <v>1346</v>
      </c>
      <c r="D1388" s="94" t="s">
        <v>2833</v>
      </c>
      <c r="E1388" s="95" t="s">
        <v>2635</v>
      </c>
    </row>
    <row r="1389" spans="1:5" x14ac:dyDescent="0.35">
      <c r="A1389" s="91" t="s">
        <v>1328</v>
      </c>
      <c r="B1389" s="93" t="s">
        <v>2477</v>
      </c>
      <c r="C1389" s="93" t="s">
        <v>1346</v>
      </c>
      <c r="D1389" s="94" t="s">
        <v>2834</v>
      </c>
      <c r="E1389" s="95" t="s">
        <v>2636</v>
      </c>
    </row>
    <row r="1390" spans="1:5" x14ac:dyDescent="0.35">
      <c r="A1390" s="91" t="s">
        <v>1328</v>
      </c>
      <c r="B1390" s="93" t="s">
        <v>2477</v>
      </c>
      <c r="C1390" s="93" t="s">
        <v>1346</v>
      </c>
      <c r="D1390" s="94" t="s">
        <v>2835</v>
      </c>
      <c r="E1390" s="95" t="s">
        <v>2637</v>
      </c>
    </row>
    <row r="1391" spans="1:5" x14ac:dyDescent="0.35">
      <c r="A1391" s="91" t="s">
        <v>1328</v>
      </c>
      <c r="B1391" s="93" t="s">
        <v>2477</v>
      </c>
      <c r="C1391" s="93" t="s">
        <v>1346</v>
      </c>
      <c r="D1391" s="94" t="s">
        <v>2836</v>
      </c>
      <c r="E1391" s="95" t="s">
        <v>2638</v>
      </c>
    </row>
    <row r="1392" spans="1:5" x14ac:dyDescent="0.35">
      <c r="A1392" s="91" t="s">
        <v>1328</v>
      </c>
      <c r="B1392" s="93" t="s">
        <v>2477</v>
      </c>
      <c r="C1392" s="93" t="s">
        <v>1346</v>
      </c>
      <c r="D1392" s="94" t="s">
        <v>2837</v>
      </c>
      <c r="E1392" s="95" t="s">
        <v>2639</v>
      </c>
    </row>
    <row r="1393" spans="1:5" x14ac:dyDescent="0.35">
      <c r="A1393" s="91" t="s">
        <v>1328</v>
      </c>
      <c r="B1393" s="93" t="s">
        <v>2477</v>
      </c>
      <c r="C1393" s="93" t="s">
        <v>1346</v>
      </c>
      <c r="D1393" s="94" t="s">
        <v>2838</v>
      </c>
      <c r="E1393" s="95" t="s">
        <v>2640</v>
      </c>
    </row>
    <row r="1394" spans="1:5" x14ac:dyDescent="0.35">
      <c r="A1394" s="91" t="s">
        <v>1328</v>
      </c>
      <c r="B1394" s="93" t="s">
        <v>2477</v>
      </c>
      <c r="C1394" s="93" t="s">
        <v>1346</v>
      </c>
      <c r="D1394" s="94" t="s">
        <v>2839</v>
      </c>
      <c r="E1394" s="95" t="s">
        <v>2641</v>
      </c>
    </row>
    <row r="1395" spans="1:5" x14ac:dyDescent="0.35">
      <c r="A1395" s="91" t="s">
        <v>1328</v>
      </c>
      <c r="B1395" s="93" t="s">
        <v>2477</v>
      </c>
      <c r="C1395" s="93" t="s">
        <v>1346</v>
      </c>
      <c r="D1395" s="94" t="s">
        <v>2840</v>
      </c>
      <c r="E1395" s="95" t="s">
        <v>2642</v>
      </c>
    </row>
    <row r="1396" spans="1:5" x14ac:dyDescent="0.35">
      <c r="A1396" s="91" t="s">
        <v>1328</v>
      </c>
      <c r="B1396" s="93" t="s">
        <v>2477</v>
      </c>
      <c r="C1396" s="93" t="s">
        <v>1346</v>
      </c>
      <c r="D1396" s="94" t="s">
        <v>2841</v>
      </c>
      <c r="E1396" s="95" t="s">
        <v>2643</v>
      </c>
    </row>
    <row r="1397" spans="1:5" x14ac:dyDescent="0.35">
      <c r="A1397" s="91" t="s">
        <v>1328</v>
      </c>
      <c r="B1397" s="93" t="s">
        <v>2477</v>
      </c>
      <c r="C1397" s="93" t="s">
        <v>1346</v>
      </c>
      <c r="D1397" s="94" t="s">
        <v>2842</v>
      </c>
      <c r="E1397" s="95" t="s">
        <v>2644</v>
      </c>
    </row>
    <row r="1398" spans="1:5" x14ac:dyDescent="0.35">
      <c r="A1398" s="91" t="s">
        <v>1328</v>
      </c>
      <c r="B1398" s="93" t="s">
        <v>2477</v>
      </c>
      <c r="C1398" s="93" t="s">
        <v>1346</v>
      </c>
      <c r="D1398" s="94" t="s">
        <v>2843</v>
      </c>
      <c r="E1398" s="95" t="s">
        <v>2645</v>
      </c>
    </row>
    <row r="1399" spans="1:5" x14ac:dyDescent="0.35">
      <c r="A1399" s="91" t="s">
        <v>1328</v>
      </c>
      <c r="B1399" s="93" t="s">
        <v>2477</v>
      </c>
      <c r="C1399" s="93" t="s">
        <v>1346</v>
      </c>
      <c r="D1399" s="94" t="s">
        <v>2844</v>
      </c>
      <c r="E1399" s="95" t="s">
        <v>2646</v>
      </c>
    </row>
    <row r="1400" spans="1:5" x14ac:dyDescent="0.35">
      <c r="A1400" s="91" t="s">
        <v>1328</v>
      </c>
      <c r="B1400" s="93" t="s">
        <v>2477</v>
      </c>
      <c r="C1400" s="93" t="s">
        <v>1346</v>
      </c>
      <c r="D1400" s="94" t="s">
        <v>2845</v>
      </c>
      <c r="E1400" s="95" t="s">
        <v>2647</v>
      </c>
    </row>
    <row r="1401" spans="1:5" x14ac:dyDescent="0.35">
      <c r="A1401" s="91" t="s">
        <v>1328</v>
      </c>
      <c r="B1401" s="93" t="s">
        <v>2477</v>
      </c>
      <c r="C1401" s="93" t="s">
        <v>1346</v>
      </c>
      <c r="D1401" s="94" t="s">
        <v>2846</v>
      </c>
      <c r="E1401" s="95" t="s">
        <v>2648</v>
      </c>
    </row>
    <row r="1402" spans="1:5" x14ac:dyDescent="0.35">
      <c r="A1402" s="91" t="s">
        <v>1328</v>
      </c>
      <c r="B1402" s="93" t="s">
        <v>2477</v>
      </c>
      <c r="C1402" s="93" t="s">
        <v>1346</v>
      </c>
      <c r="D1402" s="94" t="s">
        <v>2847</v>
      </c>
      <c r="E1402" s="95" t="s">
        <v>2649</v>
      </c>
    </row>
    <row r="1403" spans="1:5" x14ac:dyDescent="0.35">
      <c r="A1403" s="91" t="s">
        <v>1328</v>
      </c>
      <c r="B1403" s="93" t="s">
        <v>2477</v>
      </c>
      <c r="C1403" s="93" t="s">
        <v>1346</v>
      </c>
      <c r="D1403" s="94" t="s">
        <v>2848</v>
      </c>
      <c r="E1403" s="95" t="s">
        <v>2650</v>
      </c>
    </row>
    <row r="1404" spans="1:5" x14ac:dyDescent="0.35">
      <c r="A1404" s="91" t="s">
        <v>1328</v>
      </c>
      <c r="B1404" s="93" t="s">
        <v>2477</v>
      </c>
      <c r="C1404" s="93" t="s">
        <v>1346</v>
      </c>
      <c r="D1404" s="94" t="s">
        <v>2849</v>
      </c>
      <c r="E1404" s="95" t="s">
        <v>2651</v>
      </c>
    </row>
    <row r="1405" spans="1:5" x14ac:dyDescent="0.35">
      <c r="A1405" s="91" t="s">
        <v>1328</v>
      </c>
      <c r="B1405" s="93" t="s">
        <v>2477</v>
      </c>
      <c r="C1405" s="93" t="s">
        <v>1346</v>
      </c>
      <c r="D1405" s="94" t="s">
        <v>2850</v>
      </c>
      <c r="E1405" s="95" t="s">
        <v>2652</v>
      </c>
    </row>
    <row r="1406" spans="1:5" x14ac:dyDescent="0.35">
      <c r="A1406" s="91" t="s">
        <v>1328</v>
      </c>
      <c r="B1406" s="93" t="s">
        <v>2477</v>
      </c>
      <c r="C1406" s="93" t="s">
        <v>1346</v>
      </c>
      <c r="D1406" s="94" t="s">
        <v>2851</v>
      </c>
      <c r="E1406" s="95" t="s">
        <v>2653</v>
      </c>
    </row>
    <row r="1407" spans="1:5" x14ac:dyDescent="0.35">
      <c r="A1407" s="91" t="s">
        <v>1328</v>
      </c>
      <c r="B1407" s="93" t="s">
        <v>2477</v>
      </c>
      <c r="C1407" s="93" t="s">
        <v>1346</v>
      </c>
      <c r="D1407" s="94" t="s">
        <v>2852</v>
      </c>
      <c r="E1407" s="95" t="s">
        <v>2654</v>
      </c>
    </row>
    <row r="1408" spans="1:5" x14ac:dyDescent="0.35">
      <c r="A1408" s="91" t="s">
        <v>1328</v>
      </c>
      <c r="B1408" s="93" t="s">
        <v>2477</v>
      </c>
      <c r="C1408" s="93" t="s">
        <v>1346</v>
      </c>
      <c r="D1408" s="94" t="s">
        <v>2853</v>
      </c>
      <c r="E1408" s="95" t="s">
        <v>2655</v>
      </c>
    </row>
    <row r="1409" spans="1:5" x14ac:dyDescent="0.35">
      <c r="A1409" s="91" t="s">
        <v>1328</v>
      </c>
      <c r="B1409" s="93" t="s">
        <v>2477</v>
      </c>
      <c r="C1409" s="93" t="s">
        <v>1346</v>
      </c>
      <c r="D1409" s="94" t="s">
        <v>2854</v>
      </c>
      <c r="E1409" s="95" t="s">
        <v>2656</v>
      </c>
    </row>
    <row r="1410" spans="1:5" x14ac:dyDescent="0.35">
      <c r="A1410" s="91" t="s">
        <v>1328</v>
      </c>
      <c r="B1410" s="93" t="s">
        <v>2477</v>
      </c>
      <c r="C1410" s="93" t="s">
        <v>1346</v>
      </c>
      <c r="D1410" s="94" t="s">
        <v>2855</v>
      </c>
      <c r="E1410" s="95" t="s">
        <v>2657</v>
      </c>
    </row>
    <row r="1411" spans="1:5" x14ac:dyDescent="0.35">
      <c r="A1411" s="91" t="s">
        <v>1328</v>
      </c>
      <c r="B1411" s="93" t="s">
        <v>2477</v>
      </c>
      <c r="C1411" s="93" t="s">
        <v>1346</v>
      </c>
      <c r="D1411" s="94" t="s">
        <v>2856</v>
      </c>
      <c r="E1411" s="95" t="s">
        <v>2658</v>
      </c>
    </row>
    <row r="1412" spans="1:5" x14ac:dyDescent="0.35">
      <c r="A1412" s="91" t="s">
        <v>1328</v>
      </c>
      <c r="B1412" s="93" t="s">
        <v>2477</v>
      </c>
      <c r="C1412" s="93" t="s">
        <v>1346</v>
      </c>
      <c r="D1412" s="94" t="s">
        <v>2857</v>
      </c>
      <c r="E1412" s="95" t="s">
        <v>2659</v>
      </c>
    </row>
    <row r="1413" spans="1:5" x14ac:dyDescent="0.35">
      <c r="A1413" s="91" t="s">
        <v>1328</v>
      </c>
      <c r="B1413" s="93" t="s">
        <v>2477</v>
      </c>
      <c r="C1413" s="93" t="s">
        <v>1346</v>
      </c>
      <c r="D1413" s="94" t="s">
        <v>2858</v>
      </c>
      <c r="E1413" s="95" t="s">
        <v>2660</v>
      </c>
    </row>
    <row r="1414" spans="1:5" x14ac:dyDescent="0.35">
      <c r="A1414" s="91" t="s">
        <v>1328</v>
      </c>
      <c r="B1414" s="93" t="s">
        <v>2477</v>
      </c>
      <c r="C1414" s="93" t="s">
        <v>1346</v>
      </c>
      <c r="D1414" s="94" t="s">
        <v>2859</v>
      </c>
      <c r="E1414" s="95" t="s">
        <v>2661</v>
      </c>
    </row>
    <row r="1415" spans="1:5" x14ac:dyDescent="0.35">
      <c r="A1415" s="91" t="s">
        <v>1328</v>
      </c>
      <c r="B1415" s="93" t="s">
        <v>2477</v>
      </c>
      <c r="C1415" s="93" t="s">
        <v>1346</v>
      </c>
      <c r="D1415" s="94" t="s">
        <v>2860</v>
      </c>
      <c r="E1415" s="95" t="s">
        <v>2662</v>
      </c>
    </row>
    <row r="1416" spans="1:5" x14ac:dyDescent="0.35">
      <c r="A1416" s="91" t="s">
        <v>1328</v>
      </c>
      <c r="B1416" s="93" t="s">
        <v>2477</v>
      </c>
      <c r="C1416" s="93" t="s">
        <v>1346</v>
      </c>
      <c r="D1416" s="94" t="s">
        <v>2861</v>
      </c>
      <c r="E1416" s="95" t="s">
        <v>2663</v>
      </c>
    </row>
    <row r="1417" spans="1:5" x14ac:dyDescent="0.35">
      <c r="A1417" s="91" t="s">
        <v>1328</v>
      </c>
      <c r="B1417" s="93" t="s">
        <v>2477</v>
      </c>
      <c r="C1417" s="93" t="s">
        <v>1346</v>
      </c>
      <c r="D1417" s="94" t="s">
        <v>2862</v>
      </c>
      <c r="E1417" s="95" t="s">
        <v>2664</v>
      </c>
    </row>
    <row r="1418" spans="1:5" x14ac:dyDescent="0.35">
      <c r="A1418" s="91" t="s">
        <v>1328</v>
      </c>
      <c r="B1418" s="93" t="s">
        <v>2477</v>
      </c>
      <c r="C1418" s="93" t="s">
        <v>1346</v>
      </c>
      <c r="D1418" s="94" t="s">
        <v>2863</v>
      </c>
      <c r="E1418" s="95" t="s">
        <v>2665</v>
      </c>
    </row>
    <row r="1419" spans="1:5" x14ac:dyDescent="0.35">
      <c r="A1419" s="91" t="s">
        <v>1328</v>
      </c>
      <c r="B1419" s="93" t="s">
        <v>2477</v>
      </c>
      <c r="C1419" s="93" t="s">
        <v>1346</v>
      </c>
      <c r="D1419" s="94" t="s">
        <v>2864</v>
      </c>
      <c r="E1419" s="95" t="s">
        <v>2666</v>
      </c>
    </row>
    <row r="1420" spans="1:5" x14ac:dyDescent="0.35">
      <c r="A1420" s="91" t="s">
        <v>1328</v>
      </c>
      <c r="B1420" s="93" t="s">
        <v>2477</v>
      </c>
      <c r="C1420" s="93" t="s">
        <v>1346</v>
      </c>
      <c r="D1420" s="94" t="s">
        <v>2865</v>
      </c>
      <c r="E1420" s="95" t="s">
        <v>2667</v>
      </c>
    </row>
    <row r="1421" spans="1:5" x14ac:dyDescent="0.35">
      <c r="A1421" s="91" t="s">
        <v>1328</v>
      </c>
      <c r="B1421" s="93" t="s">
        <v>2477</v>
      </c>
      <c r="C1421" s="93" t="s">
        <v>1346</v>
      </c>
      <c r="D1421" s="94" t="s">
        <v>2866</v>
      </c>
      <c r="E1421" s="95" t="s">
        <v>2668</v>
      </c>
    </row>
    <row r="1422" spans="1:5" x14ac:dyDescent="0.35">
      <c r="A1422" s="91" t="s">
        <v>1328</v>
      </c>
      <c r="B1422" s="93" t="s">
        <v>2477</v>
      </c>
      <c r="C1422" s="93" t="s">
        <v>1346</v>
      </c>
      <c r="D1422" s="94" t="s">
        <v>2867</v>
      </c>
      <c r="E1422" s="95" t="s">
        <v>2669</v>
      </c>
    </row>
    <row r="1423" spans="1:5" x14ac:dyDescent="0.35">
      <c r="A1423" s="91" t="s">
        <v>1328</v>
      </c>
      <c r="B1423" s="93" t="s">
        <v>2477</v>
      </c>
      <c r="C1423" s="93" t="s">
        <v>1346</v>
      </c>
      <c r="D1423" s="94" t="s">
        <v>2868</v>
      </c>
      <c r="E1423" s="95" t="s">
        <v>2670</v>
      </c>
    </row>
    <row r="1424" spans="1:5" x14ac:dyDescent="0.35">
      <c r="A1424" s="91" t="s">
        <v>1328</v>
      </c>
      <c r="B1424" s="93" t="s">
        <v>2477</v>
      </c>
      <c r="C1424" s="93" t="s">
        <v>1346</v>
      </c>
      <c r="D1424" s="94" t="s">
        <v>2869</v>
      </c>
      <c r="E1424" s="95" t="s">
        <v>2671</v>
      </c>
    </row>
    <row r="1425" spans="1:5" x14ac:dyDescent="0.35">
      <c r="A1425" s="91" t="s">
        <v>1328</v>
      </c>
      <c r="B1425" s="93" t="s">
        <v>2477</v>
      </c>
      <c r="C1425" s="93" t="s">
        <v>1346</v>
      </c>
      <c r="D1425" s="94" t="s">
        <v>2870</v>
      </c>
      <c r="E1425" s="95" t="s">
        <v>2672</v>
      </c>
    </row>
    <row r="1426" spans="1:5" x14ac:dyDescent="0.35">
      <c r="A1426" s="91" t="s">
        <v>1328</v>
      </c>
      <c r="B1426" s="93" t="s">
        <v>2477</v>
      </c>
      <c r="C1426" s="93" t="s">
        <v>1346</v>
      </c>
      <c r="D1426" s="94" t="s">
        <v>2871</v>
      </c>
      <c r="E1426" s="95" t="s">
        <v>2673</v>
      </c>
    </row>
    <row r="1427" spans="1:5" x14ac:dyDescent="0.35">
      <c r="A1427" s="91" t="s">
        <v>1328</v>
      </c>
      <c r="B1427" s="93" t="s">
        <v>2477</v>
      </c>
      <c r="C1427" s="93" t="s">
        <v>1346</v>
      </c>
      <c r="D1427" s="94" t="s">
        <v>2872</v>
      </c>
      <c r="E1427" s="95" t="s">
        <v>2674</v>
      </c>
    </row>
    <row r="1428" spans="1:5" x14ac:dyDescent="0.35">
      <c r="A1428" s="91" t="s">
        <v>1328</v>
      </c>
      <c r="B1428" s="93" t="s">
        <v>2477</v>
      </c>
      <c r="C1428" s="93" t="s">
        <v>1346</v>
      </c>
      <c r="D1428" s="94" t="s">
        <v>2873</v>
      </c>
      <c r="E1428" s="95" t="s">
        <v>2675</v>
      </c>
    </row>
    <row r="1429" spans="1:5" x14ac:dyDescent="0.35">
      <c r="B1429" s="69" t="s">
        <v>2877</v>
      </c>
      <c r="C1429" s="69" t="s">
        <v>2877</v>
      </c>
      <c r="D1429" s="69" t="s">
        <v>2878</v>
      </c>
      <c r="E1429" s="86" t="s">
        <v>2945</v>
      </c>
    </row>
    <row r="1430" spans="1:5" x14ac:dyDescent="0.35">
      <c r="B1430" s="70" t="s">
        <v>2877</v>
      </c>
      <c r="C1430" s="70" t="s">
        <v>2877</v>
      </c>
      <c r="D1430" s="70" t="s">
        <v>2879</v>
      </c>
      <c r="E1430" s="85" t="s">
        <v>2946</v>
      </c>
    </row>
    <row r="1431" spans="1:5" x14ac:dyDescent="0.35">
      <c r="B1431" s="69" t="s">
        <v>2877</v>
      </c>
      <c r="C1431" s="69" t="s">
        <v>2877</v>
      </c>
      <c r="D1431" s="69" t="s">
        <v>2880</v>
      </c>
      <c r="E1431" s="86" t="s">
        <v>2947</v>
      </c>
    </row>
    <row r="1432" spans="1:5" x14ac:dyDescent="0.35">
      <c r="B1432" s="70" t="s">
        <v>2877</v>
      </c>
      <c r="C1432" s="70" t="s">
        <v>2877</v>
      </c>
      <c r="D1432" s="70" t="s">
        <v>2881</v>
      </c>
      <c r="E1432" s="85" t="s">
        <v>2948</v>
      </c>
    </row>
    <row r="1433" spans="1:5" x14ac:dyDescent="0.35">
      <c r="B1433" s="69" t="s">
        <v>2877</v>
      </c>
      <c r="C1433" s="69" t="s">
        <v>2877</v>
      </c>
      <c r="D1433" s="69" t="s">
        <v>2882</v>
      </c>
      <c r="E1433" s="86" t="s">
        <v>2949</v>
      </c>
    </row>
    <row r="1434" spans="1:5" x14ac:dyDescent="0.35">
      <c r="B1434" s="70" t="s">
        <v>2877</v>
      </c>
      <c r="C1434" s="70" t="s">
        <v>2877</v>
      </c>
      <c r="D1434" s="70" t="s">
        <v>2883</v>
      </c>
      <c r="E1434" s="85" t="s">
        <v>2950</v>
      </c>
    </row>
    <row r="1435" spans="1:5" x14ac:dyDescent="0.35">
      <c r="B1435" s="69" t="s">
        <v>2877</v>
      </c>
      <c r="C1435" s="69" t="s">
        <v>2877</v>
      </c>
      <c r="D1435" s="69" t="s">
        <v>2884</v>
      </c>
      <c r="E1435" s="86" t="s">
        <v>2951</v>
      </c>
    </row>
    <row r="1436" spans="1:5" x14ac:dyDescent="0.35">
      <c r="B1436" s="70" t="s">
        <v>2877</v>
      </c>
      <c r="C1436" s="70" t="s">
        <v>2877</v>
      </c>
      <c r="D1436" s="70" t="s">
        <v>2885</v>
      </c>
      <c r="E1436" s="85" t="s">
        <v>2952</v>
      </c>
    </row>
    <row r="1437" spans="1:5" x14ac:dyDescent="0.35">
      <c r="B1437" s="69" t="s">
        <v>2877</v>
      </c>
      <c r="C1437" s="69" t="s">
        <v>2877</v>
      </c>
      <c r="D1437" s="69" t="s">
        <v>2886</v>
      </c>
      <c r="E1437" s="86" t="s">
        <v>2953</v>
      </c>
    </row>
    <row r="1438" spans="1:5" x14ac:dyDescent="0.35">
      <c r="B1438" s="70" t="s">
        <v>2877</v>
      </c>
      <c r="C1438" s="70" t="s">
        <v>2877</v>
      </c>
      <c r="D1438" s="70" t="s">
        <v>2887</v>
      </c>
      <c r="E1438" s="85" t="s">
        <v>2954</v>
      </c>
    </row>
    <row r="1439" spans="1:5" x14ac:dyDescent="0.35">
      <c r="B1439" s="69" t="s">
        <v>2877</v>
      </c>
      <c r="C1439" s="69" t="s">
        <v>2877</v>
      </c>
      <c r="D1439" s="69" t="s">
        <v>2888</v>
      </c>
      <c r="E1439" s="86" t="s">
        <v>2955</v>
      </c>
    </row>
    <row r="1440" spans="1:5" x14ac:dyDescent="0.35">
      <c r="B1440" s="70" t="s">
        <v>2877</v>
      </c>
      <c r="C1440" s="70" t="s">
        <v>2877</v>
      </c>
      <c r="D1440" s="70" t="s">
        <v>2889</v>
      </c>
      <c r="E1440" s="85" t="s">
        <v>2956</v>
      </c>
    </row>
    <row r="1441" spans="2:5" x14ac:dyDescent="0.35">
      <c r="B1441" s="69" t="s">
        <v>2877</v>
      </c>
      <c r="C1441" s="69" t="s">
        <v>2877</v>
      </c>
      <c r="D1441" s="69" t="s">
        <v>2890</v>
      </c>
      <c r="E1441" s="86" t="s">
        <v>2957</v>
      </c>
    </row>
    <row r="1442" spans="2:5" x14ac:dyDescent="0.35">
      <c r="B1442" s="70" t="s">
        <v>2877</v>
      </c>
      <c r="C1442" s="70" t="s">
        <v>2877</v>
      </c>
      <c r="D1442" s="70" t="s">
        <v>2891</v>
      </c>
      <c r="E1442" s="85" t="s">
        <v>2958</v>
      </c>
    </row>
    <row r="1443" spans="2:5" x14ac:dyDescent="0.35">
      <c r="B1443" s="69" t="s">
        <v>2877</v>
      </c>
      <c r="C1443" s="69" t="s">
        <v>2877</v>
      </c>
      <c r="D1443" s="69" t="s">
        <v>2892</v>
      </c>
      <c r="E1443" s="86" t="s">
        <v>2959</v>
      </c>
    </row>
    <row r="1444" spans="2:5" x14ac:dyDescent="0.35">
      <c r="B1444" s="70" t="s">
        <v>2877</v>
      </c>
      <c r="C1444" s="70" t="s">
        <v>2877</v>
      </c>
      <c r="D1444" s="70" t="s">
        <v>2893</v>
      </c>
      <c r="E1444" s="85" t="s">
        <v>2960</v>
      </c>
    </row>
    <row r="1445" spans="2:5" x14ac:dyDescent="0.35">
      <c r="B1445" s="69" t="s">
        <v>2877</v>
      </c>
      <c r="C1445" s="69" t="s">
        <v>2877</v>
      </c>
      <c r="D1445" s="69" t="s">
        <v>2894</v>
      </c>
      <c r="E1445" s="86" t="s">
        <v>2961</v>
      </c>
    </row>
    <row r="1446" spans="2:5" x14ac:dyDescent="0.35">
      <c r="B1446" s="70" t="s">
        <v>2877</v>
      </c>
      <c r="C1446" s="70" t="s">
        <v>2877</v>
      </c>
      <c r="D1446" s="70" t="s">
        <v>2895</v>
      </c>
      <c r="E1446" s="85" t="s">
        <v>2962</v>
      </c>
    </row>
    <row r="1447" spans="2:5" x14ac:dyDescent="0.35">
      <c r="B1447" s="69" t="s">
        <v>2877</v>
      </c>
      <c r="C1447" s="69" t="s">
        <v>2877</v>
      </c>
      <c r="D1447" s="69" t="s">
        <v>2896</v>
      </c>
      <c r="E1447" s="86" t="s">
        <v>2963</v>
      </c>
    </row>
    <row r="1448" spans="2:5" x14ac:dyDescent="0.35">
      <c r="B1448" s="70" t="s">
        <v>2877</v>
      </c>
      <c r="C1448" s="70" t="s">
        <v>2877</v>
      </c>
      <c r="D1448" s="70" t="s">
        <v>2897</v>
      </c>
      <c r="E1448" s="85" t="s">
        <v>2964</v>
      </c>
    </row>
    <row r="1449" spans="2:5" x14ac:dyDescent="0.35">
      <c r="B1449" s="69" t="s">
        <v>2877</v>
      </c>
      <c r="C1449" s="69" t="s">
        <v>2877</v>
      </c>
      <c r="D1449" s="69" t="s">
        <v>2898</v>
      </c>
      <c r="E1449" s="86" t="s">
        <v>2965</v>
      </c>
    </row>
    <row r="1450" spans="2:5" x14ac:dyDescent="0.35">
      <c r="B1450" s="70" t="s">
        <v>2877</v>
      </c>
      <c r="C1450" s="70" t="s">
        <v>2877</v>
      </c>
      <c r="D1450" s="70" t="s">
        <v>2899</v>
      </c>
      <c r="E1450" s="85" t="s">
        <v>2966</v>
      </c>
    </row>
    <row r="1451" spans="2:5" x14ac:dyDescent="0.35">
      <c r="B1451" s="69" t="s">
        <v>2877</v>
      </c>
      <c r="C1451" s="69" t="s">
        <v>2877</v>
      </c>
      <c r="D1451" s="69" t="s">
        <v>2900</v>
      </c>
      <c r="E1451" s="86" t="s">
        <v>2967</v>
      </c>
    </row>
    <row r="1452" spans="2:5" x14ac:dyDescent="0.35">
      <c r="B1452" s="70" t="s">
        <v>2877</v>
      </c>
      <c r="C1452" s="70" t="s">
        <v>2877</v>
      </c>
      <c r="D1452" s="70" t="s">
        <v>2901</v>
      </c>
      <c r="E1452" s="85" t="s">
        <v>2968</v>
      </c>
    </row>
    <row r="1453" spans="2:5" x14ac:dyDescent="0.35">
      <c r="B1453" s="69" t="s">
        <v>2877</v>
      </c>
      <c r="C1453" s="69" t="s">
        <v>2877</v>
      </c>
      <c r="D1453" s="69" t="s">
        <v>2902</v>
      </c>
      <c r="E1453" s="86" t="s">
        <v>2969</v>
      </c>
    </row>
    <row r="1454" spans="2:5" x14ac:dyDescent="0.35">
      <c r="B1454" s="70" t="s">
        <v>2877</v>
      </c>
      <c r="C1454" s="70" t="s">
        <v>2877</v>
      </c>
      <c r="D1454" s="70" t="s">
        <v>2903</v>
      </c>
      <c r="E1454" s="85" t="s">
        <v>2970</v>
      </c>
    </row>
    <row r="1455" spans="2:5" x14ac:dyDescent="0.35">
      <c r="B1455" s="69" t="s">
        <v>2877</v>
      </c>
      <c r="C1455" s="69" t="s">
        <v>2877</v>
      </c>
      <c r="D1455" s="69" t="s">
        <v>2904</v>
      </c>
      <c r="E1455" s="86" t="s">
        <v>2971</v>
      </c>
    </row>
    <row r="1456" spans="2:5" x14ac:dyDescent="0.35">
      <c r="B1456" s="70" t="s">
        <v>2877</v>
      </c>
      <c r="C1456" s="70" t="s">
        <v>2877</v>
      </c>
      <c r="D1456" s="70" t="s">
        <v>2905</v>
      </c>
      <c r="E1456" s="85" t="s">
        <v>2972</v>
      </c>
    </row>
    <row r="1457" spans="2:5" x14ac:dyDescent="0.35">
      <c r="B1457" s="69" t="s">
        <v>2877</v>
      </c>
      <c r="C1457" s="69" t="s">
        <v>2877</v>
      </c>
      <c r="D1457" s="69" t="s">
        <v>2906</v>
      </c>
      <c r="E1457" s="86" t="s">
        <v>2973</v>
      </c>
    </row>
    <row r="1458" spans="2:5" x14ac:dyDescent="0.35">
      <c r="B1458" s="70" t="s">
        <v>2877</v>
      </c>
      <c r="C1458" s="70" t="s">
        <v>2877</v>
      </c>
      <c r="D1458" s="70" t="s">
        <v>2907</v>
      </c>
      <c r="E1458" s="85" t="s">
        <v>2974</v>
      </c>
    </row>
    <row r="1459" spans="2:5" x14ac:dyDescent="0.35">
      <c r="B1459" s="69" t="s">
        <v>2877</v>
      </c>
      <c r="C1459" s="69" t="s">
        <v>2877</v>
      </c>
      <c r="D1459" s="69" t="s">
        <v>2908</v>
      </c>
      <c r="E1459" s="86" t="s">
        <v>2975</v>
      </c>
    </row>
    <row r="1460" spans="2:5" x14ac:dyDescent="0.35">
      <c r="B1460" s="70" t="s">
        <v>2877</v>
      </c>
      <c r="C1460" s="70" t="s">
        <v>2877</v>
      </c>
      <c r="D1460" s="70" t="s">
        <v>2909</v>
      </c>
      <c r="E1460" s="85" t="s">
        <v>2976</v>
      </c>
    </row>
    <row r="1461" spans="2:5" x14ac:dyDescent="0.35">
      <c r="B1461" s="69" t="s">
        <v>2877</v>
      </c>
      <c r="C1461" s="69" t="s">
        <v>2877</v>
      </c>
      <c r="D1461" s="69" t="s">
        <v>2910</v>
      </c>
      <c r="E1461" s="86" t="s">
        <v>2977</v>
      </c>
    </row>
    <row r="1462" spans="2:5" x14ac:dyDescent="0.35">
      <c r="B1462" s="70" t="s">
        <v>2877</v>
      </c>
      <c r="C1462" s="70" t="s">
        <v>2877</v>
      </c>
      <c r="D1462" s="70" t="s">
        <v>2911</v>
      </c>
      <c r="E1462" s="85" t="s">
        <v>2978</v>
      </c>
    </row>
    <row r="1463" spans="2:5" x14ac:dyDescent="0.35">
      <c r="B1463" s="69" t="s">
        <v>2877</v>
      </c>
      <c r="C1463" s="69" t="s">
        <v>2877</v>
      </c>
      <c r="D1463" s="69" t="s">
        <v>2912</v>
      </c>
      <c r="E1463" s="86" t="s">
        <v>2979</v>
      </c>
    </row>
    <row r="1464" spans="2:5" x14ac:dyDescent="0.35">
      <c r="B1464" s="70" t="s">
        <v>2877</v>
      </c>
      <c r="C1464" s="70" t="s">
        <v>2877</v>
      </c>
      <c r="D1464" s="70" t="s">
        <v>2913</v>
      </c>
      <c r="E1464" s="85" t="s">
        <v>2980</v>
      </c>
    </row>
    <row r="1465" spans="2:5" x14ac:dyDescent="0.35">
      <c r="B1465" s="69" t="s">
        <v>2877</v>
      </c>
      <c r="C1465" s="69" t="s">
        <v>2877</v>
      </c>
      <c r="D1465" s="69" t="s">
        <v>2914</v>
      </c>
      <c r="E1465" s="86" t="s">
        <v>2981</v>
      </c>
    </row>
    <row r="1466" spans="2:5" x14ac:dyDescent="0.35">
      <c r="B1466" s="70" t="s">
        <v>2877</v>
      </c>
      <c r="C1466" s="70" t="s">
        <v>2877</v>
      </c>
      <c r="D1466" s="70" t="s">
        <v>2915</v>
      </c>
      <c r="E1466" s="85" t="s">
        <v>2982</v>
      </c>
    </row>
    <row r="1467" spans="2:5" x14ac:dyDescent="0.35">
      <c r="B1467" s="69" t="s">
        <v>2877</v>
      </c>
      <c r="C1467" s="69" t="s">
        <v>2877</v>
      </c>
      <c r="D1467" s="69" t="s">
        <v>2916</v>
      </c>
      <c r="E1467" s="86" t="s">
        <v>2983</v>
      </c>
    </row>
    <row r="1468" spans="2:5" x14ac:dyDescent="0.35">
      <c r="B1468" s="70" t="s">
        <v>2877</v>
      </c>
      <c r="C1468" s="70" t="s">
        <v>2877</v>
      </c>
      <c r="D1468" s="70" t="s">
        <v>2917</v>
      </c>
      <c r="E1468" s="85" t="s">
        <v>2984</v>
      </c>
    </row>
    <row r="1469" spans="2:5" x14ac:dyDescent="0.35">
      <c r="B1469" s="69" t="s">
        <v>2877</v>
      </c>
      <c r="C1469" s="69" t="s">
        <v>2877</v>
      </c>
      <c r="D1469" s="69" t="s">
        <v>2918</v>
      </c>
      <c r="E1469" s="86" t="s">
        <v>2985</v>
      </c>
    </row>
    <row r="1470" spans="2:5" x14ac:dyDescent="0.35">
      <c r="B1470" s="70" t="s">
        <v>2877</v>
      </c>
      <c r="C1470" s="70" t="s">
        <v>2877</v>
      </c>
      <c r="D1470" s="70" t="s">
        <v>2919</v>
      </c>
      <c r="E1470" s="85" t="s">
        <v>2986</v>
      </c>
    </row>
    <row r="1471" spans="2:5" x14ac:dyDescent="0.35">
      <c r="B1471" s="69" t="s">
        <v>2877</v>
      </c>
      <c r="C1471" s="69" t="s">
        <v>2877</v>
      </c>
      <c r="D1471" s="69" t="s">
        <v>2920</v>
      </c>
      <c r="E1471" s="86" t="s">
        <v>2987</v>
      </c>
    </row>
    <row r="1472" spans="2:5" x14ac:dyDescent="0.35">
      <c r="B1472" s="70" t="s">
        <v>2877</v>
      </c>
      <c r="C1472" s="70" t="s">
        <v>2877</v>
      </c>
      <c r="D1472" s="70" t="s">
        <v>2921</v>
      </c>
      <c r="E1472" s="85" t="s">
        <v>2988</v>
      </c>
    </row>
    <row r="1473" spans="2:5" x14ac:dyDescent="0.35">
      <c r="B1473" s="69" t="s">
        <v>2877</v>
      </c>
      <c r="C1473" s="69" t="s">
        <v>2877</v>
      </c>
      <c r="D1473" s="69" t="s">
        <v>2922</v>
      </c>
      <c r="E1473" s="86" t="s">
        <v>2989</v>
      </c>
    </row>
    <row r="1474" spans="2:5" x14ac:dyDescent="0.35">
      <c r="B1474" s="70" t="s">
        <v>2877</v>
      </c>
      <c r="C1474" s="70" t="s">
        <v>2877</v>
      </c>
      <c r="D1474" s="70" t="s">
        <v>2923</v>
      </c>
      <c r="E1474" s="85" t="s">
        <v>2990</v>
      </c>
    </row>
    <row r="1475" spans="2:5" x14ac:dyDescent="0.35">
      <c r="B1475" s="69" t="s">
        <v>2877</v>
      </c>
      <c r="C1475" s="69" t="s">
        <v>2877</v>
      </c>
      <c r="D1475" s="69" t="s">
        <v>2924</v>
      </c>
      <c r="E1475" s="86" t="s">
        <v>2991</v>
      </c>
    </row>
    <row r="1476" spans="2:5" x14ac:dyDescent="0.35">
      <c r="B1476" s="70" t="s">
        <v>2877</v>
      </c>
      <c r="C1476" s="70" t="s">
        <v>2877</v>
      </c>
      <c r="D1476" s="70" t="s">
        <v>2925</v>
      </c>
      <c r="E1476" s="85" t="s">
        <v>2992</v>
      </c>
    </row>
    <row r="1477" spans="2:5" x14ac:dyDescent="0.35">
      <c r="B1477" s="69" t="s">
        <v>2877</v>
      </c>
      <c r="C1477" s="69" t="s">
        <v>2877</v>
      </c>
      <c r="D1477" s="69" t="s">
        <v>2926</v>
      </c>
      <c r="E1477" s="86" t="s">
        <v>2993</v>
      </c>
    </row>
    <row r="1478" spans="2:5" x14ac:dyDescent="0.35">
      <c r="B1478" s="70" t="s">
        <v>2877</v>
      </c>
      <c r="C1478" s="70" t="s">
        <v>2877</v>
      </c>
      <c r="D1478" s="70" t="s">
        <v>2927</v>
      </c>
      <c r="E1478" s="85" t="s">
        <v>2994</v>
      </c>
    </row>
    <row r="1479" spans="2:5" x14ac:dyDescent="0.35">
      <c r="B1479" s="69" t="s">
        <v>2877</v>
      </c>
      <c r="C1479" s="69" t="s">
        <v>2877</v>
      </c>
      <c r="D1479" s="69" t="s">
        <v>2928</v>
      </c>
      <c r="E1479" s="86" t="s">
        <v>2995</v>
      </c>
    </row>
    <row r="1480" spans="2:5" x14ac:dyDescent="0.35">
      <c r="B1480" s="70" t="s">
        <v>2877</v>
      </c>
      <c r="C1480" s="70" t="s">
        <v>2877</v>
      </c>
      <c r="D1480" s="70" t="s">
        <v>2929</v>
      </c>
      <c r="E1480" s="85" t="s">
        <v>2996</v>
      </c>
    </row>
    <row r="1481" spans="2:5" x14ac:dyDescent="0.35">
      <c r="B1481" s="69" t="s">
        <v>2877</v>
      </c>
      <c r="C1481" s="69" t="s">
        <v>2877</v>
      </c>
      <c r="D1481" s="69" t="s">
        <v>2930</v>
      </c>
      <c r="E1481" s="86" t="s">
        <v>2997</v>
      </c>
    </row>
    <row r="1482" spans="2:5" x14ac:dyDescent="0.35">
      <c r="B1482" s="70" t="s">
        <v>2877</v>
      </c>
      <c r="C1482" s="70" t="s">
        <v>2877</v>
      </c>
      <c r="D1482" s="70" t="s">
        <v>2931</v>
      </c>
      <c r="E1482" s="85" t="s">
        <v>2998</v>
      </c>
    </row>
    <row r="1483" spans="2:5" x14ac:dyDescent="0.35">
      <c r="B1483" s="69" t="s">
        <v>2877</v>
      </c>
      <c r="C1483" s="69" t="s">
        <v>2877</v>
      </c>
      <c r="D1483" s="69" t="s">
        <v>2932</v>
      </c>
      <c r="E1483" s="86" t="s">
        <v>2999</v>
      </c>
    </row>
    <row r="1484" spans="2:5" x14ac:dyDescent="0.35">
      <c r="B1484" s="70" t="s">
        <v>2877</v>
      </c>
      <c r="C1484" s="70" t="s">
        <v>2877</v>
      </c>
      <c r="D1484" s="70" t="s">
        <v>2933</v>
      </c>
      <c r="E1484" s="85" t="s">
        <v>3000</v>
      </c>
    </row>
    <row r="1485" spans="2:5" x14ac:dyDescent="0.35">
      <c r="B1485" s="69" t="s">
        <v>2877</v>
      </c>
      <c r="C1485" s="69" t="s">
        <v>2877</v>
      </c>
      <c r="D1485" s="69" t="s">
        <v>2934</v>
      </c>
      <c r="E1485" s="86" t="s">
        <v>3001</v>
      </c>
    </row>
    <row r="1486" spans="2:5" x14ac:dyDescent="0.35">
      <c r="B1486" s="70" t="s">
        <v>2877</v>
      </c>
      <c r="C1486" s="70" t="s">
        <v>2877</v>
      </c>
      <c r="D1486" s="70" t="s">
        <v>2935</v>
      </c>
      <c r="E1486" s="85" t="s">
        <v>3002</v>
      </c>
    </row>
    <row r="1487" spans="2:5" x14ac:dyDescent="0.35">
      <c r="B1487" s="69" t="s">
        <v>2877</v>
      </c>
      <c r="C1487" s="69" t="s">
        <v>2877</v>
      </c>
      <c r="D1487" s="69" t="s">
        <v>2936</v>
      </c>
      <c r="E1487" s="86" t="s">
        <v>3003</v>
      </c>
    </row>
    <row r="1488" spans="2:5" x14ac:dyDescent="0.35">
      <c r="B1488" s="70" t="s">
        <v>2877</v>
      </c>
      <c r="C1488" s="70" t="s">
        <v>2877</v>
      </c>
      <c r="D1488" s="70" t="s">
        <v>2937</v>
      </c>
      <c r="E1488" s="85" t="s">
        <v>3004</v>
      </c>
    </row>
    <row r="1489" spans="2:5" x14ac:dyDescent="0.35">
      <c r="B1489" s="69" t="s">
        <v>2877</v>
      </c>
      <c r="C1489" s="69" t="s">
        <v>2877</v>
      </c>
      <c r="D1489" s="69" t="s">
        <v>2938</v>
      </c>
      <c r="E1489" s="86" t="s">
        <v>3005</v>
      </c>
    </row>
    <row r="1490" spans="2:5" x14ac:dyDescent="0.35">
      <c r="B1490" s="70" t="s">
        <v>2877</v>
      </c>
      <c r="C1490" s="70" t="s">
        <v>2877</v>
      </c>
      <c r="D1490" s="70" t="s">
        <v>2939</v>
      </c>
      <c r="E1490" s="85" t="s">
        <v>3006</v>
      </c>
    </row>
    <row r="1491" spans="2:5" x14ac:dyDescent="0.35">
      <c r="B1491" s="69" t="s">
        <v>2877</v>
      </c>
      <c r="C1491" s="69" t="s">
        <v>2877</v>
      </c>
      <c r="D1491" s="69" t="s">
        <v>2940</v>
      </c>
      <c r="E1491" s="86" t="s">
        <v>3007</v>
      </c>
    </row>
    <row r="1492" spans="2:5" x14ac:dyDescent="0.35">
      <c r="B1492" s="70" t="s">
        <v>2877</v>
      </c>
      <c r="C1492" s="70" t="s">
        <v>2877</v>
      </c>
      <c r="D1492" s="70" t="s">
        <v>2941</v>
      </c>
      <c r="E1492" s="85" t="s">
        <v>3008</v>
      </c>
    </row>
    <row r="1493" spans="2:5" x14ac:dyDescent="0.35">
      <c r="B1493" s="69" t="s">
        <v>2877</v>
      </c>
      <c r="C1493" s="69" t="s">
        <v>2877</v>
      </c>
      <c r="D1493" s="69" t="s">
        <v>2942</v>
      </c>
      <c r="E1493" s="86" t="s">
        <v>3009</v>
      </c>
    </row>
    <row r="1494" spans="2:5" x14ac:dyDescent="0.35">
      <c r="B1494" s="70" t="s">
        <v>2877</v>
      </c>
      <c r="C1494" s="70" t="s">
        <v>2877</v>
      </c>
      <c r="D1494" s="70" t="s">
        <v>2943</v>
      </c>
      <c r="E1494" s="85" t="s">
        <v>3010</v>
      </c>
    </row>
    <row r="1495" spans="2:5" x14ac:dyDescent="0.35">
      <c r="B1495" s="69" t="s">
        <v>2877</v>
      </c>
      <c r="C1495" s="69" t="s">
        <v>2877</v>
      </c>
      <c r="D1495" s="69" t="s">
        <v>2944</v>
      </c>
      <c r="E1495" s="86" t="s">
        <v>3011</v>
      </c>
    </row>
  </sheetData>
  <pageMargins left="0.25" right="0.25" top="0.75" bottom="0.75" header="0.3" footer="0.3"/>
  <pageSetup scale="10"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18</vt:i4>
      </vt:variant>
    </vt:vector>
  </HeadingPairs>
  <TitlesOfParts>
    <vt:vector size="25" baseType="lpstr">
      <vt:lpstr>Instructions</vt:lpstr>
      <vt:lpstr>Test Information</vt:lpstr>
      <vt:lpstr>Illuminate Info Page</vt:lpstr>
      <vt:lpstr>Stand Validation - do NOT touch</vt:lpstr>
      <vt:lpstr>Stand Sum do NOT touch</vt:lpstr>
      <vt:lpstr>Subject Summary</vt:lpstr>
      <vt:lpstr>Standard Summary</vt:lpstr>
      <vt:lpstr>APCalculusAB</vt:lpstr>
      <vt:lpstr>APChemistry</vt:lpstr>
      <vt:lpstr>APEnglish</vt:lpstr>
      <vt:lpstr>APPhysics</vt:lpstr>
      <vt:lpstr>APSeminar</vt:lpstr>
      <vt:lpstr>APUSHistory</vt:lpstr>
      <vt:lpstr>APWHOLD</vt:lpstr>
      <vt:lpstr>APWorldHistory</vt:lpstr>
      <vt:lpstr>Biology</vt:lpstr>
      <vt:lpstr>BiologyNEW</vt:lpstr>
      <vt:lpstr>Chemistry</vt:lpstr>
      <vt:lpstr>EnglishI</vt:lpstr>
      <vt:lpstr>EnglishII</vt:lpstr>
      <vt:lpstr>EnglishIII</vt:lpstr>
      <vt:lpstr>MathCC</vt:lpstr>
      <vt:lpstr>'Test Information'!Print_Area</vt:lpstr>
      <vt:lpstr>Standard</vt:lpstr>
      <vt:lpstr>Subject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Kyle Coapman</cp:lastModifiedBy>
  <cp:lastPrinted>2016-11-30T16:02:29Z</cp:lastPrinted>
  <dcterms:created xsi:type="dcterms:W3CDTF">2012-09-24T20:40:05Z</dcterms:created>
  <dcterms:modified xsi:type="dcterms:W3CDTF">2017-04-20T18:49:05Z</dcterms:modified>
</cp:coreProperties>
</file>