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customXml/_rels/item12.xml.rels" ContentType="application/vnd.openxmlformats-package.relationships+xml"/>
  <Override PartName="/customXml/_rels/item5.xml.rels" ContentType="application/vnd.openxmlformats-package.relationships+xml"/>
  <Override PartName="/customXml/_rels/item11.xml.rels" ContentType="application/vnd.openxmlformats-package.relationships+xml"/>
  <Override PartName="/customXml/_rels/item4.xml.rels" ContentType="application/vnd.openxmlformats-package.relationships+xml"/>
  <Override PartName="/customXml/_rels/item9.xml.rels" ContentType="application/vnd.openxmlformats-package.relationships+xml"/>
  <Override PartName="/customXml/_rels/item10.xml.rels" ContentType="application/vnd.openxmlformats-package.relationships+xml"/>
  <Override PartName="/customXml/_rels/item3.xml.rels" ContentType="application/vnd.openxmlformats-package.relationships+xml"/>
  <Override PartName="/customXml/_rels/item8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6.xml.rels" ContentType="application/vnd.openxmlformats-package.relationships+xml"/>
  <Override PartName="/customXml/_rels/item7.xml.rels" ContentType="application/vnd.openxmlformats-package.relationships+xml"/>
  <Override PartName="/customXml/item7.xml" ContentType="application/xml"/>
  <Override PartName="/customXml/item6.xml" ContentType="application/xml"/>
  <Override PartName="/customXml/item5.xml" ContentType="application/xml"/>
  <Override PartName="/customXml/itemProps4.xml" ContentType="application/vnd.openxmlformats-officedocument.customXmlProperties+xml"/>
  <Override PartName="/customXml/itemProps10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Props6.xml" ContentType="application/vnd.openxmlformats-officedocument.customXmlProperties+xml"/>
  <Override PartName="/customXml/itemProps12.xml" ContentType="application/vnd.openxmlformats-officedocument.customXmlProperties+xml"/>
  <Override PartName="/customXml/item12.xml" ContentType="application/xml"/>
  <Override PartName="/customXml/item11.xml" ContentType="application/xml"/>
  <Override PartName="/customXml/itemProps9.xml" ContentType="application/vnd.openxmlformats-officedocument.customXmlProperties+xml"/>
  <Override PartName="/customXml/item9.xml" ContentType="application/xml"/>
  <Override PartName="/customXml/item10.xml" ContentType="application/xml"/>
  <Override PartName="/customXml/itemProps8.xml" ContentType="application/vnd.openxmlformats-officedocument.customXmlProperties+xml"/>
  <Override PartName="/customXml/item8.xml" ContentType="application/xml"/>
  <Override PartName="/customXml/itemProps7.xml" ContentType="application/vnd.openxmlformats-officedocument.customXmlProperties+xml"/>
  <Override PartName="/customXml/item1.xml" ContentType="application/xml"/>
  <Override PartName="/customXml/itemProps11.xml" ContentType="application/vnd.openxmlformats-officedocument.customXmlProperties+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<Relationship Id="rId14" Type="http://schemas.openxmlformats.org/officeDocument/2006/relationships/customXml" Target="../customXml/item10.xml"/><Relationship Id="rId15" Type="http://schemas.openxmlformats.org/officeDocument/2006/relationships/customXml" Target="../customXml/item11.xml"/><Relationship Id="rId16" Type="http://schemas.openxmlformats.org/officeDocument/2006/relationships/customXml" Target="../customXml/item1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ASE DE DADOS (CENTRAL)" sheetId="1" state="visible" r:id="rId2"/>
    <sheet name="BASE DE DADOS (LESTE)" sheetId="2" state="visible" r:id="rId3"/>
    <sheet name="BASE DE DADOS (SUL)" sheetId="3" state="visible" r:id="rId4"/>
    <sheet name="BASE DE DADOS (NORTE)" sheetId="4" state="visible" r:id="rId5"/>
    <sheet name="BASE DE DADOS (OESTE)" sheetId="5" state="visible" r:id="rId6"/>
    <sheet name="0. BASE DE TUDO" sheetId="6" state="visible" r:id="rId7"/>
    <sheet name="0.1 PLANILHA RESULT" sheetId="7" state="visible" r:id="rId8"/>
  </sheets>
  <definedNames>
    <definedName function="false" hidden="false" name="_xlcn.WorksheetConnection_0.BASEDETUDOQ1Q4041" vbProcedure="false">'0. BASE DE TUDO'!$P$1:$P$404</definedName>
    <definedName function="false" hidden="false" name="_xlcn.WorksheetConnection_0.BASEDETUDOQ2Q4041" vbProcedure="false">'0. BASE DE TUDO'!$P$2:$P$404</definedName>
    <definedName function="false" hidden="false" name="_xlcn.WorksheetConnection_BASEDEDADOSCENTRALM1M1011" vbProcedure="false">'BASE DE DADOS (CENTRAL)'!$M$1:$M$101</definedName>
    <definedName function="false" hidden="false" name="_xlcn.WorksheetConnection_BASEDEDADOSCENTRALM2M1011" vbProcedure="false">'BASE DE DADOS (CENTRAL)'!$M$2:$M$101</definedName>
    <definedName function="false" hidden="false" name="_xlcn.WorksheetConnection_BASEDEDADOSLESTEM1M1041" vbProcedure="false">'BASE DE DADOS (LESTE)'!$M$1:$M$104</definedName>
    <definedName function="false" hidden="false" name="_xlcn.WorksheetConnection_BASEDEDADOSNORTEM1M1011" vbProcedure="false">'BASE DE DADOS (NORTE)'!$M$1:$M$101</definedName>
    <definedName function="false" hidden="false" name="_xlcn.WorksheetConnection_BASEDEDADOSOESTEK1K831" vbProcedure="false">'BASE DE DADOS (OESTE)'!$K$1:$K$83</definedName>
    <definedName function="false" hidden="false" name="_xlcn.WorksheetConnection_BASEDEDADOSSULM1M1011" vbProcedure="false">'BASE DE DADOS (SUL)'!$M$1:$M$101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<sst xmlns="http://schemas.openxmlformats.org/spreadsheetml/2006/main" count="6123" uniqueCount="1120">
  <si>
    <t xml:space="preserve">CARIMBO DE DATA/HORA</t>
  </si>
  <si>
    <t xml:space="preserve">LINK DA CASA</t>
  </si>
  <si>
    <t xml:space="preserve">VALOR DA CASA</t>
  </si>
  <si>
    <t xml:space="preserve">BAIRRO</t>
  </si>
  <si>
    <t xml:space="preserve">RUA</t>
  </si>
  <si>
    <t xml:space="preserve">NÚMERO </t>
  </si>
  <si>
    <t xml:space="preserve">VALOR DO IMÓVEL </t>
  </si>
  <si>
    <t xml:space="preserve">NÚMERO DE QUARTOS</t>
  </si>
  <si>
    <t xml:space="preserve">NÚMERO DE BANHEIROS</t>
  </si>
  <si>
    <t xml:space="preserve">TAMANHO DO TERRENO</t>
  </si>
  <si>
    <t xml:space="preserve">TEM EDÍCULA?</t>
  </si>
  <si>
    <t xml:space="preserve">ZONA</t>
  </si>
  <si>
    <t xml:space="preserve">aaaaaaa</t>
  </si>
  <si>
    <t xml:space="preserve">São José do Rio Preto</t>
  </si>
  <si>
    <t xml:space="preserve">https://www.redentora.com.br/comprar/Sao-Jose-do-Rio-Preto/Casa/Padrao/Boa-Vista/24019</t>
  </si>
  <si>
    <t xml:space="preserve">Boa Vista</t>
  </si>
  <si>
    <t xml:space="preserve">Mais que 400 mil</t>
  </si>
  <si>
    <t xml:space="preserve">Sim</t>
  </si>
  <si>
    <t xml:space="preserve">CENTRO</t>
  </si>
  <si>
    <t xml:space="preserve">https://www.redentora.com.br/comprar/Sao-Jose-do-Rio-Preto/Casa/Padrao/Boa-Vista/23589</t>
  </si>
  <si>
    <t xml:space="preserve">350-400 mil</t>
  </si>
  <si>
    <t xml:space="preserve">&gt;=4</t>
  </si>
  <si>
    <t xml:space="preserve">https://www.redentora.com.br/comprar/Sao-Jose-do-Rio-Preto/Casa/Padrao/Boa-Vista/23565</t>
  </si>
  <si>
    <t xml:space="preserve">Não</t>
  </si>
  <si>
    <t xml:space="preserve">https://www.redentora.com.br/comprar/Sao-Jose-do-Rio-Preto/Casa/Padrao/Boa-Vista/23380</t>
  </si>
  <si>
    <t xml:space="preserve">Até 250 mil</t>
  </si>
  <si>
    <t xml:space="preserve">https://www.redentora.com.br/comprar/Sao-Jose-do-Rio-Preto/Casa/Padrao/Boa-Vista/23379</t>
  </si>
  <si>
    <t xml:space="preserve">https://www.redentora.com.br/comprar/Sao-Jose-do-Rio-Preto/Casa/Padrao/Boa-Vista/23016</t>
  </si>
  <si>
    <t xml:space="preserve">https://www.redentora.com.br/comprar/Sao-Jose-do-Rio-Preto/Casa/Padrao/Boa-Vista/22890</t>
  </si>
  <si>
    <t xml:space="preserve">300-350 mil</t>
  </si>
  <si>
    <t xml:space="preserve">https://www.redentora.com.br/comprar/Sao-Jose-do-Rio-Preto/Casa/Padrao/Boa-Vista/22578</t>
  </si>
  <si>
    <t xml:space="preserve">https://www.redentora.com.br/comprar/Sao-Jose-do-Rio-Preto/Casa/Padrao/Boa-Vista/22297</t>
  </si>
  <si>
    <t xml:space="preserve">https://www.redentora.com.br/comprar/Sao-Jose-do-Rio-Preto/Casa/Padrao/Boa-Vista/22230</t>
  </si>
  <si>
    <t xml:space="preserve">https://www.redentora.com.br/comprar/Sao-Jose-do-Rio-Preto/Casa/Padrao/Boa-Vista/20805</t>
  </si>
  <si>
    <t xml:space="preserve">250-300 mil</t>
  </si>
  <si>
    <t xml:space="preserve">https://www.redentora.com.br/comprar/Sao-Jose-do-Rio-Preto/Casa/Padrao/Boa-Vista/20436</t>
  </si>
  <si>
    <t xml:space="preserve">https://www.redentora.com.br/comprar/Sao-Jose-do-Rio-Preto/Casa/Padrao/Boa-Vista/20193</t>
  </si>
  <si>
    <t xml:space="preserve">https://www.redentora.com.br/comprar/Sao-Jose-do-Rio-Preto/Casa/Padrao/Boa-Vista/20044</t>
  </si>
  <si>
    <t xml:space="preserve">https://www.redentora.com.br/comprar/Sao-Jose-do-Rio-Preto/Casa/Padrao/Boa-Vista/19586</t>
  </si>
  <si>
    <t xml:space="preserve">https://www.redentora.com.br/comprar/Sao-Jose-do-Rio-Preto/Casa/Padrao/Boa-Vista/19514</t>
  </si>
  <si>
    <t xml:space="preserve">https://www.redentora.com.br/comprar/Sao-Jose-do-Rio-Preto/Casa/Padrao/Boa-Vista/17785</t>
  </si>
  <si>
    <t xml:space="preserve">https://www.redentora.com.br/comprar/Sao-Jose-do-Rio-Preto/Casa/Padrao/Boa-Vista/17660</t>
  </si>
  <si>
    <t xml:space="preserve">https://www.redentora.com.br/comprar/Sao-Jose-do-Rio-Preto/Casa/Padrao/Boa-Vista/17200</t>
  </si>
  <si>
    <t xml:space="preserve">https://www.redentora.com.br/comprar/Sao-Jose-do-Rio-Preto/Casa/Padrao/Boa-Vista/17103</t>
  </si>
  <si>
    <t xml:space="preserve">https://www.redentora.com.br/comprar/Sao-Jose-do-Rio-Preto/Casa/Padrao/Boa-Vista/17093</t>
  </si>
  <si>
    <t xml:space="preserve">https://www.redentora.com.br/comprar/Sao-Jose-do-Rio-Preto/Casa/Padrao/Boa-Vista/16814</t>
  </si>
  <si>
    <t xml:space="preserve">https://www.redentora.com.br/comprar/Sao-Jose-do-Rio-Preto/Casa/Padrao/Boa-Vista/16705</t>
  </si>
  <si>
    <t xml:space="preserve">https://www.redentora.com.br/comprar/Sao-Jose-do-Rio-Preto/Casa/Padrao/Boa-Vista/15837</t>
  </si>
  <si>
    <t xml:space="preserve">https://www.redentora.com.br/comprar/Sao-Jose-do-Rio-Preto/Casa/Padrao/Boa-Vista/14360</t>
  </si>
  <si>
    <t xml:space="preserve">https://www.redentora.com.br/comprar/Sao-Jose-do-Rio-Preto/Casa/Padrao/Boa-Vista/12822</t>
  </si>
  <si>
    <t xml:space="preserve">https://www.redentora.com.br/comprar/Sao-Jose-do-Rio-Preto/Casa/Padrao/Boa-Vista/12588</t>
  </si>
  <si>
    <t xml:space="preserve">https://www.redentora.com.br/alugar/Sao-Jose-do-Rio-Preto/Casa/Padrao/Boa-Vista/12309</t>
  </si>
  <si>
    <t xml:space="preserve">https://www.redentora.com.br/comprar/Sao-Jose-do-Rio-Preto/Casa/Padrao/Boa-Vista/8594</t>
  </si>
  <si>
    <t xml:space="preserve">https://www.redentora.com.br/comprar/Sao-Jose-do-Rio-Preto/Casa/Padrao/Boa-Vista/6886</t>
  </si>
  <si>
    <t xml:space="preserve">https://www.redentora.com.br/comprar/Sao-Jose-do-Rio-Preto/Casa/Padrao/Boa-Vista/6038</t>
  </si>
  <si>
    <t xml:space="preserve">https://www.redentora.com.br/comprar/Sao-Jose-do-Rio-Preto/Casa/Padrao/Boa-Vista/3506</t>
  </si>
  <si>
    <t xml:space="preserve">https://www.redentora.com.br/comprar/Sao-Jose-do-Rio-Preto/Casa/Padrao/Boa-Vista/2970</t>
  </si>
  <si>
    <t xml:space="preserve">https://www.redentora.com.br/alugar/Sao-Jose-do-Rio-Preto/Casa/Padrao/Boa-Vista/2372</t>
  </si>
  <si>
    <t xml:space="preserve">https://www.redentora.com.br/comprar/Sao-Jose-do-Rio-Preto/Casa/Padrao/Boa-Vista/2320</t>
  </si>
  <si>
    <t xml:space="preserve">https://www.redentora.com.br/comprar/Sao-Jose-do-Rio-Preto/Casa/Padrao/Boa-Vista/1637</t>
  </si>
  <si>
    <t xml:space="preserve">https://www.redentora.com.br/comprar/Sao-Jose-do-Rio-Preto/Casa/Padrao/Boa-Vista/1178</t>
  </si>
  <si>
    <t xml:space="preserve">https://www.redentora.com.br/comprar/Sao-Jose-do-Rio-Preto/Casa/Padrao/Boa-Vista/1126</t>
  </si>
  <si>
    <t xml:space="preserve">https://www.redentora.com.br/comprar/Sao-Jose-do-Rio-Preto/Casa/Padrao/Boa-Vista/1102</t>
  </si>
  <si>
    <t xml:space="preserve">https://www.redentora.com.br/comprar/Sao-Jose-do-Rio-Preto/Casa/Padrao/Boa-Vista/997</t>
  </si>
  <si>
    <t xml:space="preserve">https://www.redentora.com.br/comprar/Sao-Jose-do-Rio-Preto/Casa/Padrao/Parque-Industrial/24275</t>
  </si>
  <si>
    <t xml:space="preserve">Parque Industrial</t>
  </si>
  <si>
    <t xml:space="preserve">https://www.redentora.com.br/comprar/Sao-Jose-do-Rio-Preto/Casa/Padrao/Parque-Industrial/23942</t>
  </si>
  <si>
    <t xml:space="preserve">https://www.redentora.com.br/comprar/Sao-Jose-do-Rio-Preto/Casa/Padrao/Parque-Industrial/22705</t>
  </si>
  <si>
    <t xml:space="preserve">https://www.redentora.com.br/comprar/Sao-Jose-do-Rio-Preto/Casa/Padrao/Parque-Industrial/21888</t>
  </si>
  <si>
    <t xml:space="preserve">https://www.redentora.com.br/comprar/Sao-Jose-do-Rio-Preto/Casa/Padrao/Parque-Industrial/21409</t>
  </si>
  <si>
    <t xml:space="preserve">https://www.redentora.com.br/comprar/Sao-Jose-do-Rio-Preto/Casa/Padrao/Parque-Industrial/21249</t>
  </si>
  <si>
    <t xml:space="preserve">https://www.redentora.com.br/comprar/Sao-Jose-do-Rio-Preto/Casa/Padrao/Parque-Industrial/21218</t>
  </si>
  <si>
    <t xml:space="preserve">https://www.redentora.com.br/comprar/Sao-Jose-do-Rio-Preto/Casa/Padrao/Parque-Industrial/20548</t>
  </si>
  <si>
    <t xml:space="preserve">https://www.redentora.com.br/comprar/Sao-Jose-do-Rio-Preto/Casa/Padrao/Parque-Industrial/20507</t>
  </si>
  <si>
    <t xml:space="preserve">https://www.redentora.com.br/comprar/Sao-Jose-do-Rio-Preto/Casa/Padrao/Parque-Industrial/20482</t>
  </si>
  <si>
    <t xml:space="preserve">https://www.redentora.com.br/comprar/Sao-Jose-do-Rio-Preto/Casa/Padrao/Parque-Industrial/19930</t>
  </si>
  <si>
    <t xml:space="preserve">https://www.redentora.com.br/comprar/Sao-Jose-do-Rio-Preto/Casa/Padrao/Parque-Industrial/18463</t>
  </si>
  <si>
    <t xml:space="preserve">https://www.redentora.com.br/alugar/Sao-Jose-do-Rio-Preto/Casa/Padrao/Parque-Industrial/17525</t>
  </si>
  <si>
    <t xml:space="preserve">https://www.redentora.com.br/comprar/Sao-Jose-do-Rio-Preto/Casa/Padrao/Parque-Industrial/17507</t>
  </si>
  <si>
    <t xml:space="preserve">https://www.redentora.com.br/comprar/Sao-Jose-do-Rio-Preto/Casa/Padrao/Parque-Industrial/17424</t>
  </si>
  <si>
    <t xml:space="preserve">https://www.redentora.com.br/comprar/Sao-Jose-do-Rio-Preto/Casa/Padrao/Parque-Industrial/17329</t>
  </si>
  <si>
    <t xml:space="preserve">https://www.redentora.com.br/comprar/Sao-Jose-do-Rio-Preto/Casa/Padrao/Parque-Industrial/17150</t>
  </si>
  <si>
    <t xml:space="preserve">https://www.redentora.com.br/comprar/Sao-Jose-do-Rio-Preto/Casa/Padrao/Parque-Industrial/16730</t>
  </si>
  <si>
    <t xml:space="preserve">https://www.redentora.com.br/comprar/Sao-Jose-do-Rio-Preto/Casa/Padrao/Parque-Industrial/14941</t>
  </si>
  <si>
    <t xml:space="preserve">https://www.redentora.com.br/comprar/Sao-Jose-do-Rio-Preto/Casa/Padrao/Parque-Industrial/2411</t>
  </si>
  <si>
    <t xml:space="preserve">https://www.redentora.com.br/comprar/Sao-Jose-do-Rio-Preto/Casa/Padrao/Parque-Industrial/2329</t>
  </si>
  <si>
    <t xml:space="preserve">https://www.redentora.com.br/comprar/Sao-Jose-do-Rio-Preto/Casa/Padrao/Parque-Industrial/1962</t>
  </si>
  <si>
    <t xml:space="preserve">https://www.redentora.com.br/comprar/Sao-Jose-do-Rio-Preto/Casa/Padrao/Parque-Industrial/1891</t>
  </si>
  <si>
    <t xml:space="preserve">https://www.redentora.com.br/comprar/Sao-Jose-do-Rio-Preto/Casa/Padrao/Parque-Industrial/1198</t>
  </si>
  <si>
    <t xml:space="preserve">https://www.redentora.com.br/comprar/Sao-Jose-do-Rio-Preto/Casa/Padrao/Parque-Industrial/1121</t>
  </si>
  <si>
    <t xml:space="preserve">https://www.redentora.com.br/comprar/Sao-Jose-do-Rio-Preto/Casa/Padrao/Parque-Industrial/1070</t>
  </si>
  <si>
    <t xml:space="preserve">https://www.redentora.com.br/comprar/Sao-Jose-do-Rio-Preto/Casa/Padrao/Parque-Industrial/963</t>
  </si>
  <si>
    <t xml:space="preserve">https://www.redentora.com.br/comprar/Sao-Jose-do-Rio-Preto/Casa/Padrao/Vila-Diniz/24150</t>
  </si>
  <si>
    <t xml:space="preserve">Vila Diniz</t>
  </si>
  <si>
    <t xml:space="preserve">https://www.redentora.com.br/comprar/Sao-Jose-do-Rio-Preto/Casa/Padrao/Vila-Diniz/23455</t>
  </si>
  <si>
    <t xml:space="preserve">https://www.redentora.com.br/comprar/Sao-Jose-do-Rio-Preto/Casa/Padrao/Vila-Diniz/22574</t>
  </si>
  <si>
    <t xml:space="preserve">https://www.redentora.com.br/comprar/Sao-Jose-do-Rio-Preto/Casa/Padrao/Vila-Diniz/22507</t>
  </si>
  <si>
    <t xml:space="preserve">https://www.redentora.com.br/comprar/Sao-Jose-do-Rio-Preto/Casa/Padrao/Vila-Diniz/21797</t>
  </si>
  <si>
    <t xml:space="preserve">https://www.redentora.com.br/comprar/Sao-Jose-do-Rio-Preto/Casa/Padrao/Vila-Diniz/20184</t>
  </si>
  <si>
    <t xml:space="preserve">https://www.redentora.com.br/comprar/Sao-Jose-do-Rio-Preto/Casa/Padrao/Vila-Diniz/19135</t>
  </si>
  <si>
    <t xml:space="preserve">https://www.redentora.com.br/comprar/Sao-Jose-do-Rio-Preto/Casa/Padrao/Vila-Diniz/17878</t>
  </si>
  <si>
    <t xml:space="preserve">https://www.redentora.com.br/comprar/Sao-Jose-do-Rio-Preto/Casa/Padrao/Vila-Diniz/1904</t>
  </si>
  <si>
    <t xml:space="preserve">https://www.redentora.com.br/comprar/Sao-Jose-do-Rio-Preto/Casa/Padrao/Vila-Diniz/1723</t>
  </si>
  <si>
    <t xml:space="preserve">https://www.redentora.com.br/comprar/Sao-Jose-do-Rio-Preto/Casa/Padrao/Vila-Moreira/23284</t>
  </si>
  <si>
    <t xml:space="preserve">Vila Moreira</t>
  </si>
  <si>
    <t xml:space="preserve">https://www.redentora.com.br/comprar/Sao-Jose-do-Rio-Preto/Casa/Padrao/Vila-Moreira/23118</t>
  </si>
  <si>
    <t xml:space="preserve">https://www.redentora.com.br/comprar/Sao-Jose-do-Rio-Preto/Casa/Padrao/Vila-Moreira/22235</t>
  </si>
  <si>
    <t xml:space="preserve">https://www.redentora.com.br/comprar/Sao-Jose-do-Rio-Preto/Casa/Padrao/Vila-Moreira/22170</t>
  </si>
  <si>
    <t xml:space="preserve">https://www.redentora.com.br/comprar/Sao-Jose-do-Rio-Preto/Casa/Padrao/Vila-Moreira/18306</t>
  </si>
  <si>
    <t xml:space="preserve">https://www.redentora.com.br/comprar/Sao-Jose-do-Rio-Preto/Casa/Padrao/Vila-Moreira/16766</t>
  </si>
  <si>
    <t xml:space="preserve">https://www.redentora.com.br/comprar/Sao-Jose-do-Rio-Preto/Casa/Padrao/Vila-Moreira/5956</t>
  </si>
  <si>
    <t xml:space="preserve">https://www.redentora.com.br/comprar/Sao-Jose-do-Rio-Preto/Casa/Padrao/Vila-Moreira/1157</t>
  </si>
  <si>
    <t xml:space="preserve">https://www.redentora.com.br/comprar/Sao-Jose-do-Rio-Preto/Casa/Padrao/Vila-Santa-Cruz/21826</t>
  </si>
  <si>
    <t xml:space="preserve">Vila Santa Cruz</t>
  </si>
  <si>
    <t xml:space="preserve">https://www.redentora.com.br/comprar/Sao-Jose-do-Rio-Preto/Casa/Padrao/Vila-Santa-Cruz/19339</t>
  </si>
  <si>
    <t xml:space="preserve">https://www.redentora.com.br/comprar/Sao-Jose-do-Rio-Preto/Casa/Padrao/Vila-Santa-Cruz/18232</t>
  </si>
  <si>
    <t xml:space="preserve">https://www.redentora.com.br/comprar/Sao-Jose-do-Rio-Preto/Casa/Padrao/Vila-Santa-Cruz/16736</t>
  </si>
  <si>
    <t xml:space="preserve">https://www.redentora.com.br/comprar/Sao-Jose-do-Rio-Preto/Casa/Padrao/Vila-Santa-Cruz/14607</t>
  </si>
  <si>
    <t xml:space="preserve">https://www.redentora.com.br/comprar/Sao-Jose-do-Rio-Preto/Casa/Padrao/Vila-Santa-Cruz/11469</t>
  </si>
  <si>
    <t xml:space="preserve">https://www.redentora.com.br/comprar/Sao-Jose-do-Rio-Preto/Casa/Padrao/Vila-Santa-Cruz/7081</t>
  </si>
  <si>
    <t xml:space="preserve">https://www.redentora.com.br/comprar/Sao-Jose-do-Rio-Preto/Casa/Padrao/Vila-Santa-Cruz/2727</t>
  </si>
  <si>
    <t xml:space="preserve">https://www.redentora.com.br/comprar/Sao-Jose-do-Rio-Preto/Casa/Padrao/Vila-Santa-Cruz/836</t>
  </si>
  <si>
    <t xml:space="preserve">https://www.redentora.com.br/comprar/Sao-Jose-do-Rio-Preto/Casa/Padrao/Vila-Zilda/23587</t>
  </si>
  <si>
    <t xml:space="preserve">Vila Zilda</t>
  </si>
  <si>
    <t xml:space="preserve">https://www.redentora.com.br/comprar/Sao-Jose-do-Rio-Preto/Casa/Padrao/Vila-Zilda/18347</t>
  </si>
  <si>
    <t xml:space="preserve">https://www.redentora.com.br/comprar/Sao-Jose-do-Rio-Preto/Casa/Padrao/Vila-Zilda/1684</t>
  </si>
  <si>
    <t xml:space="preserve">https://www.redentora.com.br/comprar/Sao-Jose-do-Rio-Preto/Casa/Padrao/Jardim-Conceicao/19344</t>
  </si>
  <si>
    <t xml:space="preserve">Jardim Conceição</t>
  </si>
  <si>
    <t xml:space="preserve">https://www.redentora.com.br/comprar/Sao-Jose-do-Rio-Preto/Casa/Padrao/Jardim-Conceicao/19340</t>
  </si>
  <si>
    <t xml:space="preserve">Vila Conceição</t>
  </si>
  <si>
    <t xml:space="preserve">https://www.redentora.com.br/comprar/Sao-Jose-do-Rio-Preto/Casa/Padrao/Jardim-Conceicao/14844</t>
  </si>
  <si>
    <t xml:space="preserve">bbbb</t>
  </si>
  <si>
    <t xml:space="preserve">São José Do Rio Preto</t>
  </si>
  <si>
    <t xml:space="preserve">redentora.com.br/comprar/Sao-Jose-do-Rio-Preto/Casa/Padrao/Bosque-da-Felicidade/23732</t>
  </si>
  <si>
    <t xml:space="preserve">Bosque Da Felicidade</t>
  </si>
  <si>
    <t xml:space="preserve">LESTE</t>
  </si>
  <si>
    <t xml:space="preserve">https://www.redentora.com.br/comprar/Sao-Jose-do-Rio-Preto/Casa/Padrao/Bosque-da-Felicidade/19524</t>
  </si>
  <si>
    <t xml:space="preserve">https://www.redentora.com.br/comprar/Sao-Jose-do-Rio-Preto/Casa/Padrao/Bosque-da-Felicidade/23843</t>
  </si>
  <si>
    <t xml:space="preserve">https://www.redentora.com.br/comprar/Sao-Jose-do-Rio-Preto/Casa/Padrao/Bosque-da-Felicidade/1860</t>
  </si>
  <si>
    <t xml:space="preserve">https://www.redentora.com.br/comprar/Sao-Jose-do-Rio-Preto/Casa/Padrao/Bosque-da-Felicidade/14842</t>
  </si>
  <si>
    <t xml:space="preserve">https://www.redentora.com.br/comprar/Sao-Jose-do-Rio-Preto/Casa/Padrao/Centro-Engenheiro-Schmitt/11860</t>
  </si>
  <si>
    <t xml:space="preserve">Engenheiro Schimtt</t>
  </si>
  <si>
    <t xml:space="preserve">https://www.redentora.com.br/comprar/Sao-Jose-do-Rio-Preto/Casa/Padrao/Centro-Engenheiro-Schmitt/1499</t>
  </si>
  <si>
    <t xml:space="preserve">Engenheiro Schimitt</t>
  </si>
  <si>
    <t xml:space="preserve">https://www.redentora.com.br/comprar/Sao-Jose-do-Rio-Preto/Casa/Padrao/Centro-Engenheiro-Schmitt/11762</t>
  </si>
  <si>
    <t xml:space="preserve">201.40</t>
  </si>
  <si>
    <t xml:space="preserve">https://www.redentora.com.br/comprar/Sao-Jose-do-Rio-Preto/Casa/Padrao/Conjunto-Habitacional-Cristo-Rei/23000</t>
  </si>
  <si>
    <t xml:space="preserve">Habitacional Cristo Rei</t>
  </si>
  <si>
    <t xml:space="preserve">https://www.redentora.com.br/comprar/Sao-Jose-do-Rio-Preto/Casa/Padrao/Conjunto-Habitacional-Cristo-Rei/18853</t>
  </si>
  <si>
    <t xml:space="preserve">https://www.redentora.com.br/comprar/Sao-Jose-do-Rio-Preto/Casa/Padrao/Conjunto-Habitacional-Cristo-Rei/14840</t>
  </si>
  <si>
    <t xml:space="preserve">https://www.redentora.com.br/comprar/Sao-Jose-do-Rio-Preto/Casa/Padrao/Conjunto-Habitacional-Cristo-Rei/11501</t>
  </si>
  <si>
    <t xml:space="preserve">https://www.redentora.com.br/comprar/Sao-Jose-do-Rio-Preto/Casa/Padrao/Conjunto-Habitacional-Sao-Deocleciano/21546</t>
  </si>
  <si>
    <t xml:space="preserve">São Deocleciano</t>
  </si>
  <si>
    <t xml:space="preserve">https://www.redentora.com.br/comprar/Sao-Jose-do-Rio-Preto/Casa/Padrao/Conjunto-Habitacional-Sao-Deocleciano/17136</t>
  </si>
  <si>
    <t xml:space="preserve">https://www.redentora.com.br/comprar/Sao-Jose-do-Rio-Preto/Casa/Padrao/Conjunto-Habitacional-Sao-Deocleciano/1793</t>
  </si>
  <si>
    <t xml:space="preserve">https://www.redentora.com.br/comprar/Sao-Jose-do-Rio-Preto/Casa/Padrao/Conjunto-Habitacional-Sao-Jose-do-Rio-Preto/21971</t>
  </si>
  <si>
    <t xml:space="preserve">Habitacional São José Do Rio Preto</t>
  </si>
  <si>
    <t xml:space="preserve">https://www.redentora.com.br/comprar/Sao-Jose-do-Rio-Preto/Casa/Padrao/Conjunto-Habitacional-Sao-Jose-do-Rio-Preto/21009</t>
  </si>
  <si>
    <t xml:space="preserve">https://www.redentora.com.br/comprar/Sao-Jose-do-Rio-Preto/Casa/Padrao/Conjunto-Habitacional-Sao-Jose-do-Rio-Preto/14727</t>
  </si>
  <si>
    <t xml:space="preserve">https://www.redentora.com.br/comprar/Sao-Jose-do-Rio-Preto/Casa/Padrao/Conjunto-Habitacional-Sao-Jose-do-Rio-Preto/12196</t>
  </si>
  <si>
    <t xml:space="preserve">https://www.redentora.com.br/comprar/Sao-Jose-do-Rio-Preto/Casa/Padrao/Conjunto-Habitacional-Sao-Jose-do-Rio-Preto/2396</t>
  </si>
  <si>
    <t xml:space="preserve">https://www.redentora.com.br/comprar/Sao-Jose-do-Rio-Preto/Casa/Padrao/Jardim-Alto-Alegre/18879</t>
  </si>
  <si>
    <t xml:space="preserve">Jardim Alto Alegre</t>
  </si>
  <si>
    <t xml:space="preserve">https://www.redentora.com.br/comprar/Sao-Jose-do-Rio-Preto/Casa/Padrao/Jardim-Alto-Alegre/13439</t>
  </si>
  <si>
    <t xml:space="preserve">https://www.redentora.com.br/comprar/Sao-Jose-do-Rio-Preto/Casa/Padrao/Jardim-America/22936</t>
  </si>
  <si>
    <t xml:space="preserve">Jardim América</t>
  </si>
  <si>
    <t xml:space="preserve">https://www.redentora.com.br/comprar/Sao-Jose-do-Rio-Preto/Casa/Padrao/Jardim-America/18166</t>
  </si>
  <si>
    <t xml:space="preserve">https://www.redentora.com.br/comprar/Sao-Jose-do-Rio-Preto/Casa/Padrao/Jardim-Caparroz/12801</t>
  </si>
  <si>
    <t xml:space="preserve">Jardim Caparroz</t>
  </si>
  <si>
    <t xml:space="preserve">https://www.redentora.com.br/comprar/Sao-Jose-do-Rio-Preto/Casa/Padrao/Jardim-Caparroz/7113</t>
  </si>
  <si>
    <t xml:space="preserve">https://www.redentora.com.br/comprar/Sao-Jose-do-Rio-Preto/Casa/Padrao/Jardim-Caparroz/1161</t>
  </si>
  <si>
    <t xml:space="preserve">https://www.redentora.com.br/comprar/Sao-Jose-do-Rio-Preto/Casa/Padrao/Jardim-Caparroz/20920</t>
  </si>
  <si>
    <t xml:space="preserve">https://www.redentora.com.br/comprar/Sao-Jose-do-Rio-Preto/Casa/Padrao/Jardim-Castelinho/19802</t>
  </si>
  <si>
    <t xml:space="preserve">Jardim Castelinho</t>
  </si>
  <si>
    <t xml:space="preserve">https://www.redentora.com.br/comprar/Sao-Jose-do-Rio-Preto/Casa/Padrao/Jardim-Castelinho/17610</t>
  </si>
  <si>
    <t xml:space="preserve">https://www.redentora.com.br/comprar/Sao-Jose-do-Rio-Preto/Casa/Padrao/Jardim-do-Bosque/21415</t>
  </si>
  <si>
    <t xml:space="preserve">Jardim Do Bosque</t>
  </si>
  <si>
    <t xml:space="preserve">https://www.redentora.com.br/comprar/Sao-Jose-do-Rio-Preto/Casa/Padrao/Jardim-do-Bosque/21630</t>
  </si>
  <si>
    <t xml:space="preserve">https://www.redentora.com.br/comprar/Sao-Jose-do-Rio-Preto/Casa/Padrao/Jardim-dos-Seixas/17062</t>
  </si>
  <si>
    <t xml:space="preserve">Jardim Dos Seixas</t>
  </si>
  <si>
    <t xml:space="preserve">https://www.redentora.com.br/comprar/Sao-Jose-do-Rio-Preto/Casa/Padrao/Jardim-dos-Seixas/23366</t>
  </si>
  <si>
    <t xml:space="preserve">https://www.redentora.com.br/comprar/Sao-Jose-do-Rio-Preto/Casa/Padrao/Jardim-dos-Seixas/1529</t>
  </si>
  <si>
    <t xml:space="preserve">https://www.redentora.com.br/comprar/Sao-Jose-do-Rio-Preto/Casa/Padrao/Jardim-dos-Seixas/1489</t>
  </si>
  <si>
    <t xml:space="preserve">https://www.redentora.com.br/comprar/Sao-Jose-do-Rio-Preto/Casa/Padrao/Jardim-Estrela/22802</t>
  </si>
  <si>
    <t xml:space="preserve">Jardim Estrela</t>
  </si>
  <si>
    <t xml:space="preserve">redentora.com.br/comprar/Sao-Jose-do-Rio-Preto/Casa/Padrao/Jardim-Estrela/20382</t>
  </si>
  <si>
    <t xml:space="preserve">https://www.redentora.com.br/comprar/Sao-Jose-do-Rio-Preto/Casa/Padrao/Jardim-Estrela/23136</t>
  </si>
  <si>
    <t xml:space="preserve">https://www.redentora.com.br/comprar/Sao-Jose-do-Rio-Preto/Casa/Padrao/Jardim-Felicidade/22670</t>
  </si>
  <si>
    <t xml:space="preserve">Jardim Felicidade</t>
  </si>
  <si>
    <t xml:space="preserve">https://www.redentora.com.br/comprar/Sao-Jose-do-Rio-Preto/Casa/Padrao/Jardim-Felicidade/7109</t>
  </si>
  <si>
    <t xml:space="preserve">redentora.com.br/comprar/Sao-Jose-do-Rio-Preto/Casa/Padrao/Jardim-Felicidade/13772</t>
  </si>
  <si>
    <t xml:space="preserve">https://www.redentora.com.br/comprar/Sao-Jose-do-Rio-Preto/Casa/Padrao/Jardim-Joao-Paulo-II/23737</t>
  </si>
  <si>
    <t xml:space="preserve">João Paulo 2</t>
  </si>
  <si>
    <t xml:space="preserve">https://www.redentora.com.br/comprar/Sao-Jose-do-Rio-Preto/Casa/Padrao/Jardim-Joao-Paulo-II/22102</t>
  </si>
  <si>
    <t xml:space="preserve">https://www.redentora.com.br/comprar/Sao-Jose-do-Rio-Preto/Casa/Padrao/Jardim-Joao-Paulo-II/22095</t>
  </si>
  <si>
    <t xml:space="preserve">https://www.redentora.com.br/comprar/Sao-Jose-do-Rio-Preto/Casa/Padrao/Jardim-Joao-Paulo-II/19694</t>
  </si>
  <si>
    <t xml:space="preserve">https://www.redentora.com.br/comprar/Sao-Jose-do-Rio-Preto/Casa/Padrao/Jardim-Joao-Paulo-II/20124</t>
  </si>
  <si>
    <t xml:space="preserve">https://www.redentora.com.br/comprar/Sao-Jose-do-Rio-Preto/Casa/Padrao/Jardim-Joao-Paulo-II/20601</t>
  </si>
  <si>
    <t xml:space="preserve">https://www.redentora.com.br/comprar/Sao-Jose-do-Rio-Preto/Casa/Padrao/Jardim-Joao-Paulo-II/21517</t>
  </si>
  <si>
    <t xml:space="preserve">https://www.redentora.com.br/comprar/Sao-Jose-do-Rio-Preto/Casa/Padrao/Jardim-Joao-Paulo-II/1423</t>
  </si>
  <si>
    <t xml:space="preserve">https://www.redentora.com.br/comprar/Sao-Jose-do-Rio-Preto/Casa/Padrao/Jardim-Joao-Paulo-II/1719</t>
  </si>
  <si>
    <t xml:space="preserve">https://www.redentora.com.br/comprar/Sao-Jose-do-Rio-Preto/Casa/Padrao/Jardim-Nazareth/24001</t>
  </si>
  <si>
    <t xml:space="preserve">Jardim Nazareth</t>
  </si>
  <si>
    <t xml:space="preserve">https://www.redentora.com.br/comprar/Sao-Jose-do-Rio-Preto/Casa/Padrao/Jardim-Nazareth/24107</t>
  </si>
  <si>
    <t xml:space="preserve">https://www.redentora.com.br/comprar/Sao-Jose-do-Rio-Preto/Casa/Padrao/Jardim-Nazareth/23205</t>
  </si>
  <si>
    <t xml:space="preserve">https://www.redentora.com.br/comprar/Sao-Jose-do-Rio-Preto/Casa/Padrao/Jardim-Nazareth/23189</t>
  </si>
  <si>
    <t xml:space="preserve">https://www.redentora.com.br/comprar/Sao-Jose-do-Rio-Preto/Casa/Padrao/Jardim-Nazareth/22644</t>
  </si>
  <si>
    <t xml:space="preserve">https://www.redentora.com.br/comprar/Sao-Jose-do-Rio-Preto/Casa/Padrao/Jardim-Nazareth/22261</t>
  </si>
  <si>
    <t xml:space="preserve">redentora.com.br/comprar/Sao-Jose-do-Rio-Preto/Casa/Padrao/Jardim-Nazareth/20690</t>
  </si>
  <si>
    <t xml:space="preserve">redentora.com.br/comprar/Sao-Jose-do-Rio-Preto/Casa/Padrao/Jardim-Nazareth/20541</t>
  </si>
  <si>
    <t xml:space="preserve">https://www.redentora.com.br/comprar/Sao-Jose-do-Rio-Preto/Casa/Padrao/Jardim-Nazareth/20408</t>
  </si>
  <si>
    <t xml:space="preserve">https://www.redentora.com.br/comprar/Sao-Jose-do-Rio-Preto/Casa/Padrao/Jardim-Nazareth/20367</t>
  </si>
  <si>
    <t xml:space="preserve">https://www.redentora.com.br/comprar/Sao-Jose-do-Rio-Preto/Casa/Padrao/Jardim-Nazareth/20271</t>
  </si>
  <si>
    <t xml:space="preserve">https://www.redentora.com.br/comprar/Sao-Jose-do-Rio-Preto/Casa/Padrao/Jardim-Nazareth/19460</t>
  </si>
  <si>
    <t xml:space="preserve">https://www.redentora.com.br/comprar/Sao-Jose-do-Rio-Preto/Casa/Padrao/Jardim-Nazareth/19229</t>
  </si>
  <si>
    <t xml:space="preserve">https://www.redentora.com.br/comprar/Sao-Jose-do-Rio-Preto/Casa/Padrao/Jardim-Nazareth/18182</t>
  </si>
  <si>
    <t xml:space="preserve">https://www.redentora.com.br/alugar/Sao-Jose-do-Rio-Preto/Casa/Padrao/Jardim-Nazareth/17838</t>
  </si>
  <si>
    <t xml:space="preserve">https://www.redentora.com.br/comprar/Sao-Jose-do-Rio-Preto/Casa/Padrao/Jardim-Nazareth/17249</t>
  </si>
  <si>
    <t xml:space="preserve">https://www.redentora.com.br/comprar/Sao-Jose-do-Rio-Preto/Casa/Padrao/Jardim-Nazareth/17309</t>
  </si>
  <si>
    <t xml:space="preserve">https://www.redentora.com.br/comprar/Sao-Jose-do-Rio-Preto/Casa/Padrao/Jardim-Nazareth/16998</t>
  </si>
  <si>
    <t xml:space="preserve">https://www.redentora.com.br/comprar/Sao-Jose-do-Rio-Preto/Casa/Padrao/Jardim-Nazareth/15922</t>
  </si>
  <si>
    <t xml:space="preserve">https://www.redentora.com.br/comprar/Sao-Jose-do-Rio-Preto/Casa/Padrao/Jardim-Nazareth/14909</t>
  </si>
  <si>
    <t xml:space="preserve">https://www.redentora.com.br/comprar/Sao-Jose-do-Rio-Preto/Casa/Padrao/Jardim-Nazareth/15341</t>
  </si>
  <si>
    <t xml:space="preserve">https://www.redentora.com.br/comprar/Sao-Jose-do-Rio-Preto/Casa/Padrao/Jardim-Nazareth/12844</t>
  </si>
  <si>
    <t xml:space="preserve">https://www.redentora.com.br/comprar/Sao-Jose-do-Rio-Preto/Casa/Padrao/Jardim-Nazareth/6092</t>
  </si>
  <si>
    <t xml:space="preserve">https://www.redentora.com.br/comprar/Sao-Jose-do-Rio-Preto/Casa/Padrao/Jardim-Primavera/22986</t>
  </si>
  <si>
    <t xml:space="preserve">Jardim Primavera</t>
  </si>
  <si>
    <t xml:space="preserve">redentora.com.br/comprar/Sao-Jose-do-Rio-Preto/Casa/Padrao/Jardim-Primavera/20335</t>
  </si>
  <si>
    <t xml:space="preserve">https://www.redentora.com.br/comprar/Sao-Jose-do-Rio-Preto/Casa/Padrao/Jardim-Primavera/19851</t>
  </si>
  <si>
    <t xml:space="preserve">https://www.redentora.com.br/comprar/Sao-Jose-do-Rio-Preto/Casa/Padrao/Jardim-Primavera/1369</t>
  </si>
  <si>
    <t xml:space="preserve">https://www.redentora.com.br/comprar/Sao-Jose-do-Rio-Preto/Casa/Padrao/Jardim-Primavera/19199</t>
  </si>
  <si>
    <t xml:space="preserve">https://www.redentora.com.br/comprar/Sao-Jose-do-Rio-Preto/Casa/Padrao/Jardim-Primavera/1257</t>
  </si>
  <si>
    <t xml:space="preserve">https://www.redentora.com.br/comprar/Sao-Jose-do-Rio-Preto/Casa/Padrao/Jardim-Sao-Marco/24324</t>
  </si>
  <si>
    <t xml:space="preserve">Jardim São Marco</t>
  </si>
  <si>
    <t xml:space="preserve">https://www.redentora.com.br/comprar/Sao-Jose-do-Rio-Preto/Casa/Padrao/Jardim-Sao-Marco/23599</t>
  </si>
  <si>
    <t xml:space="preserve">https://www.redentora.com.br/comprar/Sao-Jose-do-Rio-Preto/Casa/Padrao/Jardim-Sao-Marco/22381</t>
  </si>
  <si>
    <t xml:space="preserve">https://www.redentora.com.br/comprar/Sao-Jose-do-Rio-Preto/Casa/Padrao/Jardim-Sao-Marco/22368</t>
  </si>
  <si>
    <t xml:space="preserve">https://www.redentora.com.br/comprar/Sao-Jose-do-Rio-Preto/Casa/Padrao/Jardim-Sao-Marco/19642</t>
  </si>
  <si>
    <t xml:space="preserve">https://www.redentora.com.br/comprar/Sao-Jose-do-Rio-Preto/Casa/Padrao/Jardim-Sao-Marco/18906</t>
  </si>
  <si>
    <t xml:space="preserve">https://www.redentora.com.br/comprar/Sao-Jose-do-Rio-Preto/Casa/Padrao/Jardim-Sao-Marco/17665</t>
  </si>
  <si>
    <t xml:space="preserve">redentora.com.br/comprar/Sao-Jose-do-Rio-Preto/Casa/Padrao/Jardim-Sao-Marco/17015</t>
  </si>
  <si>
    <t xml:space="preserve">https://www.redentora.com.br/comprar/Sao-Jose-do-Rio-Preto/Casa/Padrao/Jardim-Sao-Marco/15636</t>
  </si>
  <si>
    <t xml:space="preserve">https://www.redentora.com.br/comprar/Sao-Jose-do-Rio-Preto/Casa/Padrao/Jardim-Sao-Marco/881</t>
  </si>
  <si>
    <t xml:space="preserve">https://www.redentora.com.br/comprar/Sao-Jose-do-Rio-Preto/Casa/Padrao/Jardim-Schmitt/18322</t>
  </si>
  <si>
    <t xml:space="preserve">Jardim Schmitt</t>
  </si>
  <si>
    <t xml:space="preserve">https://www.redentora.com.br/comprar/Sao-Jose-do-Rio-Preto/Casa/Padrao/Jardim-Schmitt/20500</t>
  </si>
  <si>
    <t xml:space="preserve">https://www.redentora.com.br/comprar/Sao-Jose-do-Rio-Preto/Casa/Padrao/Jardim-Schmitt/12977</t>
  </si>
  <si>
    <t xml:space="preserve">https://www.redentora.com.br/comprar/Sao-Jose-do-Rio-Preto/Casa/Padrao/Jardim-Seyon/19441</t>
  </si>
  <si>
    <t xml:space="preserve">Jardim Seyon</t>
  </si>
  <si>
    <t xml:space="preserve">https://www.redentora.com.br/comprar/Sao-Jose-do-Rio-Preto/Casa/Padrao/Jardim-Seyon/22438</t>
  </si>
  <si>
    <t xml:space="preserve">https://www.redentora.com.br/comprar/Sao-Jose-do-Rio-Preto/Casa/Padrao/Jardim-Soraia/22770</t>
  </si>
  <si>
    <t xml:space="preserve">Jardim Soraya</t>
  </si>
  <si>
    <t xml:space="preserve">https://www.redentora.com.br/comprar/Sao-Jose-do-Rio-Preto/Casa/Padrao/Jardim-Soraia/21263</t>
  </si>
  <si>
    <t xml:space="preserve">redentora.com.br/comprar/Sao-Jose-do-Rio-Preto/Casa/Padrao/Jardim-Soraia/18424</t>
  </si>
  <si>
    <t xml:space="preserve">https://www.redentora.com.br/comprar/Sao-Jose-do-Rio-Preto/Casa/Padrao/Jardim-Yolanda/19052</t>
  </si>
  <si>
    <t xml:space="preserve">Jardim Yolanda</t>
  </si>
  <si>
    <t xml:space="preserve">https://www.redentora.com.br/comprar/Sao-Jose-do-Rio-Preto/Casa/Padrao/Jardim-Yolanda/24290</t>
  </si>
  <si>
    <t xml:space="preserve">https://www.redentora.com.br/comprar/Sao-Jose-do-Rio-Preto/Casa/Padrao/Parque-das-Amoras/1457</t>
  </si>
  <si>
    <t xml:space="preserve">Parque Das Amoras</t>
  </si>
  <si>
    <t xml:space="preserve">https://www.redentora.com.br/comprar/Sao-Jose-do-Rio-Preto/Casa/Padrao/Parque-Jaguare/22859</t>
  </si>
  <si>
    <t xml:space="preserve">Parque Jaguaré</t>
  </si>
  <si>
    <t xml:space="preserve">https://www.redentora.com.br/comprar/Sao-Jose-do-Rio-Preto/Casa/Padrao/Residencial-Santa-Regina/23279</t>
  </si>
  <si>
    <t xml:space="preserve">Residencial Santa Regina</t>
  </si>
  <si>
    <t xml:space="preserve">ccccc</t>
  </si>
  <si>
    <t xml:space="preserve">https://www.redentora.com.br/comprar/Sao-Jose-do-Rio-Preto/Casa/Padrao/Jardim-Urano/21452</t>
  </si>
  <si>
    <t xml:space="preserve">Jardim Urano</t>
  </si>
  <si>
    <t xml:space="preserve">SUL</t>
  </si>
  <si>
    <t xml:space="preserve">https://www.redentora.com.br/comprar/Sao-Jose-do-Rio-Preto/Casa/Padrao/Jardim-Urano/18903</t>
  </si>
  <si>
    <t xml:space="preserve">https://www.redentora.com.br/alugar/Sao-Jose-do-Rio-Preto/Casa/Padrao/Jardim-Urano/18052</t>
  </si>
  <si>
    <t xml:space="preserve">https://www.redentora.com.br/comprar/Sao-Jose-do-Rio-Preto/Casa/Padrao/Jardim-Urano/1481</t>
  </si>
  <si>
    <t xml:space="preserve">https://www.redentora.com.br/comprar/Sao-Jose-do-Rio-Preto/Casa/Padrao/Jardim-Urano/1131</t>
  </si>
  <si>
    <t xml:space="preserve">https://www.redentora.com.br/comprar/Sao-Jose-do-Rio-Preto/Casa/Padrao/Parque-Estoril/23650</t>
  </si>
  <si>
    <t xml:space="preserve">Parque Estoril</t>
  </si>
  <si>
    <t xml:space="preserve">https://www.redentora.com.br/comprar/Sao-Jose-do-Rio-Preto/Casa/Padrao/Parque-Estoril/23519</t>
  </si>
  <si>
    <t xml:space="preserve">https://www.redentora.com.br/comprar/Sao-Jose-do-Rio-Preto/Casa/Padrao/Parque-Estoril/22837</t>
  </si>
  <si>
    <t xml:space="preserve">https://www.redentora.com.br/comprar/Sao-Jose-do-Rio-Preto/Casa/Padrao/Parque-Estoril/22273</t>
  </si>
  <si>
    <t xml:space="preserve">https://www.redentora.com.br/comprar/Sao-Jose-do-Rio-Preto/Casa/Padrao/Parque-Estoril/17258</t>
  </si>
  <si>
    <t xml:space="preserve">https://www.redentora.com.br/comprar/Sao-Jose-do-Rio-Preto/Casa/Padrao/Parque-Estoril/8441</t>
  </si>
  <si>
    <t xml:space="preserve">https://www.redentora.com.br/comprar/Sao-Jose-do-Rio-Preto/Casa/Padrao/Parque-Estoril/1116</t>
  </si>
  <si>
    <t xml:space="preserve">https://www.redentora.com.br/comprar/Sao-Jose-do-Rio-Preto/Casa/Padrao/Jardim-Viena/17976</t>
  </si>
  <si>
    <t xml:space="preserve">Jardim Viena</t>
  </si>
  <si>
    <t xml:space="preserve">https://www.redentora.com.br/comprar/Sao-Jose-do-Rio-Preto/Casa/Padrao/Jardim-Viena/1899</t>
  </si>
  <si>
    <t xml:space="preserve">https://www.redentora.com.br/comprar/Sao-Jose-do-Rio-Preto/Casa/Padrao/Jardim-Tarraf-II/23664</t>
  </si>
  <si>
    <t xml:space="preserve">Jardim Tarraf Ii</t>
  </si>
  <si>
    <t xml:space="preserve">https://www.redentora.com.br/comprar/Sao-Jose-do-Rio-Preto/Casa/Padrao/Jardim-Tarraf-II/23315</t>
  </si>
  <si>
    <t xml:space="preserve">https://www.redentora.com.br/comprar/Sao-Jose-do-Rio-Preto/Casa/Padrao/Jardim-Tarraf-II/22079</t>
  </si>
  <si>
    <t xml:space="preserve">https://www.redentora.com.br/comprar/Sao-Jose-do-Rio-Preto/Casa/Padrao/Jardim-Tarraf-II/20370</t>
  </si>
  <si>
    <t xml:space="preserve">https://www.redentora.com.br/comprar/Sao-Jose-do-Rio-Preto/Casa/Padrao/Jardim-Tarraf-II/18720</t>
  </si>
  <si>
    <t xml:space="preserve">https://www.redentora.com.br/comprar/Sao-Jose-do-Rio-Preto/Casa/Padrao/Jardim-Tarraf-II/18403</t>
  </si>
  <si>
    <t xml:space="preserve">https://www.redentora.com.br/comprar/Sao-Jose-do-Rio-Preto/Casa/Padrao/Jardim-Tarraf-II/14939</t>
  </si>
  <si>
    <t xml:space="preserve">https://www.redentora.com.br/comprar/Sao-Jose-do-Rio-Preto/Casa/Padrao/Jardim-Tarraf-II/14864</t>
  </si>
  <si>
    <t xml:space="preserve">https://www.redentora.com.br/comprar/Sao-Jose-do-Rio-Preto/Casa/Padrao/Jardim-Tarraf-II/12298</t>
  </si>
  <si>
    <t xml:space="preserve">https://www.redentora.com.br/comprar/Sao-Jose-do-Rio-Preto/Casa/Padrao/Jardim-Tarraf-II/6127</t>
  </si>
  <si>
    <t xml:space="preserve">https://www.redentora.com.br/comprar/Sao-Jose-do-Rio-Preto/Casa/Padrao/Jardim-Tarraf-II/5871</t>
  </si>
  <si>
    <t xml:space="preserve">https://www.redentora.com.br/comprar/Sao-Jose-do-Rio-Preto/Casa/Padrao/Jardim-Tarraf-II/1386</t>
  </si>
  <si>
    <t xml:space="preserve">https://www.redentora.com.br/comprar/Sao-Jose-do-Rio-Preto/Casa/Padrao/Sao-Francisco/21296</t>
  </si>
  <si>
    <t xml:space="preserve">Sao Francisco</t>
  </si>
  <si>
    <t xml:space="preserve">https://www.redentora.com.br/comprar/Sao-Jose-do-Rio-Preto/Casa/Padrao/Sao-Francisco/19787</t>
  </si>
  <si>
    <t xml:space="preserve">https://www.redentora.com.br/comprar/Sao-Jose-do-Rio-Preto/Casa/Padrao/Sao-Francisco/19655</t>
  </si>
  <si>
    <t xml:space="preserve">https://www.redentora.com.br/comprar/Sao-Jose-do-Rio-Preto/Casa/Padrao/Sao-Francisco/19633</t>
  </si>
  <si>
    <t xml:space="preserve">https://www.redentora.com.br/comprar/Sao-Jose-do-Rio-Preto/Casa/Padrao/Sao-Francisco/17656</t>
  </si>
  <si>
    <t xml:space="preserve">https://www.redentora.com.br/comprar/Sao-Jose-do-Rio-Preto/Casa/Padrao/Sao-Francisco/17202</t>
  </si>
  <si>
    <t xml:space="preserve">https://www.redentora.com.br/comprar/Sao-Jose-do-Rio-Preto/Casa/Padrao/Sao-Francisco/14828</t>
  </si>
  <si>
    <t xml:space="preserve">https://www.redentora.com.br/comprar/Sao-Jose-do-Rio-Preto/Casa/Padrao/Sao-Francisco/5939</t>
  </si>
  <si>
    <t xml:space="preserve">https://www.redentora.com.br/comprar/Sao-Jose-do-Rio-Preto/Casa/Padrao/Sao-Francisco/1884</t>
  </si>
  <si>
    <t xml:space="preserve">https://www.redentora.com.br/comprar/Sao-Jose-do-Rio-Preto/Casa/Padrao/Sao-Francisco/1413</t>
  </si>
  <si>
    <t xml:space="preserve">https://www.redentora.com.br/comprar/Sao-Jose-do-Rio-Preto/Casa/Padrao/Sao-Francisco/1045</t>
  </si>
  <si>
    <t xml:space="preserve">https://www.redentora.com.br/comprar/Sao-Jose-do-Rio-Preto/Casa/Padrao/Vila-Nossa-Senhora-do-Bonfim/21620</t>
  </si>
  <si>
    <t xml:space="preserve">Vila Nossa Senhora Do Bonfim</t>
  </si>
  <si>
    <t xml:space="preserve">https://www.redentora.com.br/comprar/Sao-Jose-do-Rio-Preto/Casa/Padrao/Vila-Nossa-Senhora-do-Bonfim/21540</t>
  </si>
  <si>
    <t xml:space="preserve">https://www.redentora.com.br/comprar/Sao-Jose-do-Rio-Preto/Casa/Padrao/Vila-Sao-Pedro/24378</t>
  </si>
  <si>
    <t xml:space="preserve">Vila Sao Pedro</t>
  </si>
  <si>
    <t xml:space="preserve">https://www.redentora.com.br/comprar/Sao-Jose-do-Rio-Preto/Casa/Padrao/Setsul/23052</t>
  </si>
  <si>
    <t xml:space="preserve">Setsul</t>
  </si>
  <si>
    <t xml:space="preserve">https://www.redentora.com.br/comprar/Sao-Jose-do-Rio-Preto/Casa/Padrao/Setsul/21307</t>
  </si>
  <si>
    <t xml:space="preserve">https://www.redentora.com.br/comprar/Sao-Jose-do-Rio-Preto/Casa/Padrao/Setsul/19396</t>
  </si>
  <si>
    <t xml:space="preserve">https://www.redentora.com.br/comprar/Sao-Jose-do-Rio-Preto/Casa/Padrao/Setsul/19217</t>
  </si>
  <si>
    <t xml:space="preserve">https://www.redentora.com.br/comprar/Sao-Jose-do-Rio-Preto/Casa/Padrao/Setsul/18380</t>
  </si>
  <si>
    <t xml:space="preserve">https://www.redentora.com.br/comprar/Sao-Jose-do-Rio-Preto/Casa/Padrao/Setsul/18354</t>
  </si>
  <si>
    <t xml:space="preserve">https://www.redentora.com.br/comprar/Sao-Jose-do-Rio-Preto/Casa/Padrao/Setsul/17256</t>
  </si>
  <si>
    <t xml:space="preserve">https://www.redentora.com.br/comprar/Sao-Jose-do-Rio-Preto/Casa/Padrao/Setsul/5340</t>
  </si>
  <si>
    <t xml:space="preserve">https://www.redentora.com.br/comprar/Sao-Jose-do-Rio-Preto/Casa/Padrao/Vila-Sinibaldi/20802</t>
  </si>
  <si>
    <t xml:space="preserve">Vila Sinibaldi</t>
  </si>
  <si>
    <t xml:space="preserve">https://www.redentora.com.br/comprar/Sao-Jose-do-Rio-Preto/Casa/Padrao/Vila-Sinibaldi/16446</t>
  </si>
  <si>
    <t xml:space="preserve">https://www.redentora.com.br/comprar/Sao-Jose-do-Rio-Preto/Casa/Padrao/Vila-Sinibaldi/894</t>
  </si>
  <si>
    <t xml:space="preserve">https://www.redentora.com.br/total-de-imoveis/comprar/Sao-Jose-do-Rio-Preto-210/Casa-Padrao-12/Zona-Sul-2/Vila-Santa-Candida-899</t>
  </si>
  <si>
    <t xml:space="preserve">Vila Santa Candida</t>
  </si>
  <si>
    <t xml:space="preserve">https://www.redentora.com.br/comprar/Sao-Jose-do-Rio-Preto/Casa/Padrao/Universitario/12063</t>
  </si>
  <si>
    <t xml:space="preserve">Jardim Universitario</t>
  </si>
  <si>
    <t xml:space="preserve">https://www.redentora.com.br/comprar/Sao-Jose-do-Rio-Preto/Casa/Padrao/Universitario/5244</t>
  </si>
  <si>
    <t xml:space="preserve">https://www.redentora.com.br/comprar/Sao-Jose-do-Rio-Preto/Casa/Padrao/Residencial-Colina-Azul/23158</t>
  </si>
  <si>
    <t xml:space="preserve">Residencial Colina Azul</t>
  </si>
  <si>
    <t xml:space="preserve">https://www.redentora.com.br/comprar/Sao-Jose-do-Rio-Preto/Casa/Padrao/Residencial-Cidade-Jardim/24007</t>
  </si>
  <si>
    <t xml:space="preserve">Residencial Cidade Jardim</t>
  </si>
  <si>
    <t xml:space="preserve">https://www.redentora.com.br/comprar/Sao-Jose-do-Rio-Preto/Casa/Padrao/Residencial-Cidade-Jardim/23501</t>
  </si>
  <si>
    <t xml:space="preserve">https://www.redentora.com.br/comprar/Sao-Jose-do-Rio-Preto/Casa/Padrao/Residencial-Cidade-Jardim/22969</t>
  </si>
  <si>
    <t xml:space="preserve">https://www.redentora.com.br/comprar/Sao-Jose-do-Rio-Preto/Casa/Padrao/Residencial-Cidade-Jardim/22380</t>
  </si>
  <si>
    <t xml:space="preserve">https://www.redentora.com.br/comprar/Sao-Jose-do-Rio-Preto/Casa/Padrao/Residencial-Cidade-Jardim/21760</t>
  </si>
  <si>
    <t xml:space="preserve">https://www.redentora.com.br/comprar/Sao-Jose-do-Rio-Preto/Casa/Padrao/Residencial-Cidade-Jardim/19203</t>
  </si>
  <si>
    <t xml:space="preserve">https://www.redentora.com.br/comprar/Sao-Jose-do-Rio-Preto/Casa/Padrao/Residencial-Cidade-Jardim/18412</t>
  </si>
  <si>
    <t xml:space="preserve">https://www.redentora.com.br/comprar/Sao-Jose-do-Rio-Preto/Casa/Padrao/Residencial-Cidade-Jardim/17702</t>
  </si>
  <si>
    <t xml:space="preserve">Resdiencial Cidade Jardim</t>
  </si>
  <si>
    <t xml:space="preserve">https://www.redentora.com.br/comprar/Sao-Jose-do-Rio-Preto/Casa/Padrao/Residencial-Cidade-Jardim/16656</t>
  </si>
  <si>
    <t xml:space="preserve">https://www.redentora.com.br/comprar/Sao-Jose-do-Rio-Preto/Casa/Padrao/Residencial-Cidade-Jardim/15620</t>
  </si>
  <si>
    <t xml:space="preserve">https://www.redentora.com.br/comprar/Sao-Jose-do-Rio-Preto/Casa/Padrao/Residencial-Cidade-Jardim/15103</t>
  </si>
  <si>
    <t xml:space="preserve">https://www.redentora.com.br/comprar/Sao-Jose-do-Rio-Preto/Casa/Padrao/Residencial-Cidade-Jardim/7313</t>
  </si>
  <si>
    <t xml:space="preserve">https://www.redentora.com.br/comprar/Sao-Jose-do-Rio-Preto/Casa/Padrao/Residencial-Cidade-Jardim/4979</t>
  </si>
  <si>
    <t xml:space="preserve">https://www.redentora.com.br/comprar/Sao-Jose-do-Rio-Preto/Casa/Padrao/Residencial-Cidade-Jardim/1158</t>
  </si>
  <si>
    <t xml:space="preserve">https://www.redentora.com.br/comprar/Sao-Jose-do-Rio-Preto/Casa/Padrao/Parque-Residencial-da-Fraternidade-2/22894</t>
  </si>
  <si>
    <t xml:space="preserve">Residencial Fraternidade 2</t>
  </si>
  <si>
    <t xml:space="preserve">https://www.redentora.com.br/comprar/Sao-Jose-do-Rio-Preto/Casa/Padrao/Parque-Residencial-da-Fraternidade-2/20625</t>
  </si>
  <si>
    <t xml:space="preserve">https://www.redentora.com.br/comprar/Sao-Jose-do-Rio-Preto/Casa/Padrao/Parque-Residencial-da-Fraternidade/23554</t>
  </si>
  <si>
    <t xml:space="preserve">Residencial Fraternidade</t>
  </si>
  <si>
    <t xml:space="preserve">https://www.redentora.com.br/comprar/Sao-Jose-do-Rio-Preto/Casa/Padrao/Parque-Residencial-da-Fraternidade/22960</t>
  </si>
  <si>
    <t xml:space="preserve">https://www.redentora.com.br/alugar/Sao-Jose-do-Rio-Preto/Casa/Padrao/Parque-Quinta-das-Paineiras/24027</t>
  </si>
  <si>
    <t xml:space="preserve">Parque Quinta Das Paineiras</t>
  </si>
  <si>
    <t xml:space="preserve">https://www.redentora.com.br/comprar/Sao-Jose-do-Rio-Preto/Casa/Padrao/Parque-Quinta-das-Paineiras/23496</t>
  </si>
  <si>
    <t xml:space="preserve">https://www.redentora.com.br/comprar/Sao-Jose-do-Rio-Preto/Casa/Padrao/Parque-Quinta-das-Paineiras/18003</t>
  </si>
  <si>
    <t xml:space="preserve">https://www.redentora.com.br/comprar/Sao-Jose-do-Rio-Preto/Casa/Padrao/Parque-Quinta-das-Paineiras/8671</t>
  </si>
  <si>
    <t xml:space="preserve">https://www.redentora.com.br/comprar/Sao-Jose-do-Rio-Preto/Casa/Padrao/Nova-Redentora/22068</t>
  </si>
  <si>
    <t xml:space="preserve">Nova Redentora</t>
  </si>
  <si>
    <t xml:space="preserve">https://www.redentora.com.br/comprar/Sao-Jose-do-Rio-Preto/Casa/Padrao/Nova-Redentora/11893</t>
  </si>
  <si>
    <t xml:space="preserve">https://www.redentora.com.br/comprar/Sao-Jose-do-Rio-Preto/Casa/Padrao/Loteamento-Parque-dos-Passaros/6578</t>
  </si>
  <si>
    <t xml:space="preserve">Loteamento Parque Dos Passaros</t>
  </si>
  <si>
    <t xml:space="preserve">https://www.redentora.com.br/comprar/Sao-Jose-do-Rio-Preto/Casa/Padrao/Jardim-Vivendas/24076</t>
  </si>
  <si>
    <t xml:space="preserve">Jardim Vivendas</t>
  </si>
  <si>
    <t xml:space="preserve">https://www.redentora.com.br/comprar/Sao-Jose-do-Rio-Preto/Casa/Padrao/Jardim-Vivendas/20379</t>
  </si>
  <si>
    <t xml:space="preserve">https://www.redentora.com.br/comprar/Sao-Jose-do-Rio-Preto/Casa/Padrao/Jardim-Vivendas/8650</t>
  </si>
  <si>
    <t xml:space="preserve">https://www.redentora.com.br/alugar/Sao-Jose-do-Rio-Preto/Casa/Padrao/Jardim-Vivendas/6506</t>
  </si>
  <si>
    <t xml:space="preserve">https://www.redentora.com.br/comprar/Sao-Jose-do-Rio-Preto/Casa/Padrao/Jardim-Tarraf/17850</t>
  </si>
  <si>
    <t xml:space="preserve">Jardim Tarraf</t>
  </si>
  <si>
    <t xml:space="preserve">https://www.redentora.com.br/comprar/Sao-Jose-do-Rio-Preto/Casa/Padrao/Jardim-Tarraf/14951</t>
  </si>
  <si>
    <t xml:space="preserve">https://www.redentora.com.br/comprar/Sao-Jose-do-Rio-Preto/Casa/Padrao/Jardim-Tarraf/1972</t>
  </si>
  <si>
    <t xml:space="preserve">https://www.redentora.com.br/comprar/Sao-Jose-do-Rio-Preto/Casa/Padrao/Jardim-Tarraf/1881</t>
  </si>
  <si>
    <t xml:space="preserve">https://www.redentora.com.br/comprar/Sao-Jose-do-Rio-Preto/Casa/Padrao/Jardim-Santa-Maria/22023</t>
  </si>
  <si>
    <t xml:space="preserve">Jardim Santa Maria</t>
  </si>
  <si>
    <t xml:space="preserve">https://www.redentora.com.br/comprar/Sao-Jose-do-Rio-Preto/Casa/Padrao/Jardim-Santa-Catarina/21236</t>
  </si>
  <si>
    <t xml:space="preserve">Jardim Santa Catarina</t>
  </si>
  <si>
    <t xml:space="preserve">https://www.redentora.com.br/comprar/Sao-Jose-do-Rio-Preto/Casa/Padrao/Jardim-Santa-Catarina/19006</t>
  </si>
  <si>
    <t xml:space="preserve">https://www.redentora.com.br/comprar/Sao-Jose-do-Rio-Preto/Casa/Padrao/Jardim-Santa-Catarina/18207</t>
  </si>
  <si>
    <t xml:space="preserve">https://www.redentora.com.br/comprar/Sao-Jose-do-Rio-Preto/Casa/Padrao/Jardim-Santa-Catarina/17300</t>
  </si>
  <si>
    <t xml:space="preserve">https://www.redentora.com.br/comprar/Sao-Jose-do-Rio-Preto/Casa/Padrao/Bom-Jardim/13962</t>
  </si>
  <si>
    <t xml:space="preserve">Bom Jardim</t>
  </si>
  <si>
    <t xml:space="preserve">https://www.redentora.com.br/comprar/Sao-Jose-do-Rio-Preto/Casa/Padrao/Jardim-Ouro-Verde/23162</t>
  </si>
  <si>
    <t xml:space="preserve">Jardim Ouro Verde</t>
  </si>
  <si>
    <t xml:space="preserve">dddd</t>
  </si>
  <si>
    <t xml:space="preserve">https://www.redentora.com.br/comprar/Sao-Jose-do-Rio-Preto/Casa/Padrao/Cecap/16648</t>
  </si>
  <si>
    <t xml:space="preserve">Cecap</t>
  </si>
  <si>
    <t xml:space="preserve">NORTE</t>
  </si>
  <si>
    <t xml:space="preserve">https://www.redentora.com.br/comprar/Sao-Jose-do-Rio-Preto/Casa/Padrao/Cecap/11556</t>
  </si>
  <si>
    <t xml:space="preserve">https://www.redentora.com.br/comprar/Sao-Jose-do-Rio-Preto/Casa/Padrao/Conjunto-Habitacional-Costa-do-Sol/16685</t>
  </si>
  <si>
    <t xml:space="preserve">Costa do Sol</t>
  </si>
  <si>
    <t xml:space="preserve">https://www.redentora.com.br/comprar/Sao-Jose-do-Rio-Preto/Casa/Padrao/Conjunto-Habitacional-Costa-do-Sol/3384</t>
  </si>
  <si>
    <t xml:space="preserve">https://www.redentora.com.br/comprar/Sao-Jose-do-Rio-Preto/Casa/Padrao/Conjunto-Habitacional-Costa-do-Sol/14163</t>
  </si>
  <si>
    <t xml:space="preserve">https://www.redentora.com.br/comprar/Sao-Jose-do-Rio-Preto/Casa/Padrao/Eldorado/23550</t>
  </si>
  <si>
    <t xml:space="preserve">Eldorado</t>
  </si>
  <si>
    <t xml:space="preserve">https://www.redentora.com.br/comprar/Sao-Jose-do-Rio-Preto/Casa/Padrao/Eldorado/23252</t>
  </si>
  <si>
    <t xml:space="preserve">https://www.redentora.com.br/comprar/Sao-Jose-do-Rio-Preto/Casa/Padrao/Eldorado/23308</t>
  </si>
  <si>
    <t xml:space="preserve">https://www.redentora.com.br/comprar/Sao-Jose-do-Rio-Preto/Casa/Padrao/Eldorado/20885</t>
  </si>
  <si>
    <t xml:space="preserve">https://www.redentora.com.br/comprar/Sao-Jose-do-Rio-Preto/Casa/Padrao/Eldorado/21158</t>
  </si>
  <si>
    <t xml:space="preserve">https://www.redentora.com.br/comprar/Sao-Jose-do-Rio-Preto/Casa/Padrao/Eldorado/20700</t>
  </si>
  <si>
    <t xml:space="preserve">https://www.redentora.com.br/comprar/Sao-Jose-do-Rio-Preto/Casa/Padrao/Eldorado/19597</t>
  </si>
  <si>
    <t xml:space="preserve">https://www.redentora.com.br/comprar/Sao-Jose-do-Rio-Preto/Casa/Padrao/Eldorado/20423</t>
  </si>
  <si>
    <t xml:space="preserve">https://www.redentora.com.br/comprar/Sao-Jose-do-Rio-Preto/Casa/Padrao/Eldorado/18253</t>
  </si>
  <si>
    <t xml:space="preserve">https://www.redentora.com.br/comprar/Sao-Jose-do-Rio-Preto/Casa/Padrao/Eldorado/18580</t>
  </si>
  <si>
    <t xml:space="preserve">https://www.redentora.com.br/comprar/Sao-Jose-do-Rio-Preto/Casa/Padrao/Eldorado/17537</t>
  </si>
  <si>
    <t xml:space="preserve">https://www.redentora.com.br/comprar/Sao-Jose-do-Rio-Preto/Casa/Padrao/Jardim-Antunes/22204</t>
  </si>
  <si>
    <t xml:space="preserve">Jardim Antunes</t>
  </si>
  <si>
    <t xml:space="preserve">https://www.redentora.com.br/comprar/Sao-Jose-do-Rio-Preto/Casa/Padrao/Jardim-Antunes/13910</t>
  </si>
  <si>
    <t xml:space="preserve">https://www.redentora.com.br/comprar/Sao-Jose-do-Rio-Preto/Casa/Padrao/Jardim-Arroyo/20465</t>
  </si>
  <si>
    <t xml:space="preserve">Jardim Arroyo</t>
  </si>
  <si>
    <t xml:space="preserve">https://www.redentora.com.br/comprar/Sao-Jose-do-Rio-Preto/Casa/Padrao/Jardim-Arroyo/942</t>
  </si>
  <si>
    <t xml:space="preserve">https://www.redentora.com.br/comprar/Sao-Jose-do-Rio-Preto/Casa/Padrao/Jardim-Bianco/14799</t>
  </si>
  <si>
    <t xml:space="preserve">Jardim Bianco</t>
  </si>
  <si>
    <t xml:space="preserve">https://www.redentora.com.br/comprar/Sao-Jose-do-Rio-Preto/Casa/Padrao/Jardim-Bianco/996</t>
  </si>
  <si>
    <t xml:space="preserve">https://www.redentora.com.br/comprar/Sao-Jose-do-Rio-Preto/Casa/Padrao/Jardim-Maria-Lucia/18740</t>
  </si>
  <si>
    <t xml:space="preserve">Jardim Maria Lucia</t>
  </si>
  <si>
    <t xml:space="preserve">https://www.redentora.com.br/comprar/Sao-Jose-do-Rio-Preto/Casa/Padrao/Jardim-Maria-Lucia/3511</t>
  </si>
  <si>
    <t xml:space="preserve">https://www.redentora.com.br/comprar/Sao-Jose-do-Rio-Preto/Casa/Padrao/Jardim-Nunes/21181</t>
  </si>
  <si>
    <t xml:space="preserve">Jardim Nunes</t>
  </si>
  <si>
    <t xml:space="preserve">https://www.redentora.com.br/comprar/Sao-Jose-do-Rio-Preto/Casa/Padrao/Residencial-Nato-Vetorasso/22266</t>
  </si>
  <si>
    <t xml:space="preserve">Nato Vetorasso</t>
  </si>
  <si>
    <t xml:space="preserve">https://www.redentora.com.br/comprar/Sao-Jose-do-Rio-Preto/Casa/Padrao/Residencial-Nato-Vetorasso/21767</t>
  </si>
  <si>
    <t xml:space="preserve">https://www.redentora.com.br/comprar/Sao-Jose-do-Rio-Preto/Casa/Padrao/Residencial-Nato-Vetorasso/21578</t>
  </si>
  <si>
    <t xml:space="preserve">https://www.redentora.com.br/comprar/Sao-Jose-do-Rio-Preto/Casa/Padrao/Residencial-Nato-Vetorasso/19440</t>
  </si>
  <si>
    <t xml:space="preserve">https://www.redentora.com.br/comprar/Sao-Jose-do-Rio-Preto/Casa/Padrao/Residencial-Nato-Vetorasso/21549</t>
  </si>
  <si>
    <t xml:space="preserve">https://www.redentora.com.br/comprar/Sao-Jose-do-Rio-Preto/Casa/Padrao/Residencial-Nato-Vetorasso/19069</t>
  </si>
  <si>
    <t xml:space="preserve">https://www.redentora.com.br/comprar/Sao-Jose-do-Rio-Preto/Casa/Padrao/Residencial-Nato-Vetorasso/14297</t>
  </si>
  <si>
    <t xml:space="preserve">https://www.redentora.com.br/comprar/Sao-Jose-do-Rio-Preto/Casa/Padrao/Residencial-Nato-Vetorasso/3446</t>
  </si>
  <si>
    <t xml:space="preserve">https://www.redentora.com.br/comprar/Sao-Jose-do-Rio-Preto/Casa/Padrao/Residencial-Morada-do-Sol/20613</t>
  </si>
  <si>
    <t xml:space="preserve">Morada do Sol</t>
  </si>
  <si>
    <t xml:space="preserve">https://www.redentora.com.br/comprar/Sao-Jose-do-Rio-Preto/Casa/Padrao/Residencial-Morada-do-Sol/20586</t>
  </si>
  <si>
    <t xml:space="preserve">https://www.redentora.com.br/comprar/Sao-Jose-do-Rio-Preto/Casa/Padrao/Residencial-Morada-do-Sol/13777</t>
  </si>
  <si>
    <t xml:space="preserve">https://www.redentora.com.br/comprar/Sao-Jose-do-Rio-Preto/Casa/Padrao/Solo-Sagrado/21483</t>
  </si>
  <si>
    <t xml:space="preserve">Solo Sagrado</t>
  </si>
  <si>
    <t xml:space="preserve">https://www.redentora.com.br/comprar/Sao-Jose-do-Rio-Preto/Casa/Padrao/Solo-Sagrado/5180</t>
  </si>
  <si>
    <t xml:space="preserve">https://www.redentora.com.br/comprar/Sao-Jose-do-Rio-Preto/Casa/Padrao/Solo-Sagrado/7396</t>
  </si>
  <si>
    <t xml:space="preserve">https://www.redentora.com.br/comprar/Sao-Jose-do-Rio-Preto/Casa/Padrao/Residencial-Gabriela/17276</t>
  </si>
  <si>
    <t xml:space="preserve">Residencial Gabriela</t>
  </si>
  <si>
    <t xml:space="preserve">https://www.redentora.com.br/comprar/Sao-Jose-do-Rio-Preto/Casa/Padrao/Residencial-Gabriela/1240</t>
  </si>
  <si>
    <t xml:space="preserve">https://www.redentora.com.br/comprar/Sao-Jose-do-Rio-Preto/Casa/Padrao/Residencial-Gabriela/1427</t>
  </si>
  <si>
    <t xml:space="preserve">https://www.redentora.com.br/comprar/Sao-Jose-do-Rio-Preto/Casa/Padrao/Parque-Residencial-Dom-Lafayete-Libanio/22902</t>
  </si>
  <si>
    <t xml:space="preserve">Dom Lafayete</t>
  </si>
  <si>
    <t xml:space="preserve">https://www.redentora.com.br/comprar/Sao-Jose-do-Rio-Preto/Casa/Padrao/Parque-Residencial-Dom-Lafayete-Libanio/19864</t>
  </si>
  <si>
    <t xml:space="preserve">https://www.redentora.com.br/comprar/Sao-Jose-do-Rio-Preto/Casa/Padrao/Parque-Residencial-Dom-Lafayete-Libanio/18413</t>
  </si>
  <si>
    <t xml:space="preserve">https://www.redentora.com.br/comprar/Sao-Jose-do-Rio-Preto/Casa/Padrao/Parque-Residencial-Dom-Lafayete-Libanio/12605</t>
  </si>
  <si>
    <t xml:space="preserve">https://www.redentora.com.br/comprar/Sao-Jose-do-Rio-Preto/Casa/Padrao/Parque-Residencial-Dom-Lafayete-Libanio/21157</t>
  </si>
  <si>
    <t xml:space="preserve">https://www.redentora.com.br/comprar/Sao-Jose-do-Rio-Preto/Casa/Padrao/Parque-das-Aroeiras/20362</t>
  </si>
  <si>
    <t xml:space="preserve">Parque das Aroeiras</t>
  </si>
  <si>
    <t xml:space="preserve">https://www.redentora.com.br/comprar/Sao-Jose-do-Rio-Preto/Casa/Padrao/Parque-das-Aroeiras/16626</t>
  </si>
  <si>
    <t xml:space="preserve">https://www.redentora.com.br/comprar/Sao-Jose-do-Rio-Preto/Casa/Padrao/Parque-das-Aroeiras/16625</t>
  </si>
  <si>
    <t xml:space="preserve">https://www.redentora.com.br/comprar/Sao-Jose-do-Rio-Preto/Casa/Padrao/Parque-das-Aroeiras/11962</t>
  </si>
  <si>
    <t xml:space="preserve">https://www.redentora.com.br/comprar/Sao-Jose-do-Rio-Preto/Casa/Padrao/Parque-das-Aroeiras/1768</t>
  </si>
  <si>
    <t xml:space="preserve">https://www.redentora.com.br/comprar/Sao-Jose-do-Rio-Preto/Casa/Padrao/Jardim-Antunes/24111</t>
  </si>
  <si>
    <t xml:space="preserve">https://www.redentora.com.br/comprar/Sao-Jose-do-Rio-Preto/Casa/Padrao/Jardim-Asturias/21226</t>
  </si>
  <si>
    <t xml:space="preserve">Jardim Asturias</t>
  </si>
  <si>
    <t xml:space="preserve">https://www.redentora.com.br/comprar/Sao-Jose-do-Rio-Preto/Casa/Padrao/Jardim-Asturias/19158</t>
  </si>
  <si>
    <t xml:space="preserve">https://www.redentora.com.br/comprar/Sao-Jose-do-Rio-Preto/Casa/Padrao/Jardim-Asturias/17011</t>
  </si>
  <si>
    <t xml:space="preserve">https://www.redentora.com.br/comprar/Sao-Jose-do-Rio-Preto/Casa/Padrao/Jardim-Caetano-II/20809</t>
  </si>
  <si>
    <t xml:space="preserve">Jardim Caetano 2</t>
  </si>
  <si>
    <t xml:space="preserve">https://www.redentora.com.br/comprar/Sao-Jose-do-Rio-Preto/Casa/Padrao/Jardim-Caetano-II/16838</t>
  </si>
  <si>
    <t xml:space="preserve">https://www.redentora.com.br/comprar/Sao-Jose-do-Rio-Preto/Casa/Padrao/Jardim-das-Oliveiras/21881</t>
  </si>
  <si>
    <t xml:space="preserve">Jardim das Oliveiras</t>
  </si>
  <si>
    <t xml:space="preserve">https://www.redentora.com.br/comprar/Sao-Jose-do-Rio-Preto/Casa/Padrao/Jardim-das-Oliveiras/23610</t>
  </si>
  <si>
    <t xml:space="preserve">https://www.redentora.com.br/comprar/Sao-Jose-do-Rio-Preto/Casa/Padrao/Jardim-Gisette/17046</t>
  </si>
  <si>
    <t xml:space="preserve">Jardim Gisette</t>
  </si>
  <si>
    <t xml:space="preserve">https://www.redentora.com.br/comprar/Sao-Jose-do-Rio-Preto/Casa/Padrao/Jardim-Gisette/13781</t>
  </si>
  <si>
    <t xml:space="preserve">https://www.redentora.com.br/comprar/Sao-Jose-do-Rio-Preto/Casa/Padrao/Jardim-Gisette/4977</t>
  </si>
  <si>
    <t xml:space="preserve">https://www.redentora.com.br/comprar/Sao-Jose-do-Rio-Preto/Casa/Padrao/Jardim-Gisette/19894</t>
  </si>
  <si>
    <t xml:space="preserve">https://www.redentora.com.br/comprar/Sao-Jose-do-Rio-Preto/Casa/Padrao/Jardim-Itapema/23803</t>
  </si>
  <si>
    <t xml:space="preserve">Jardim Itapema</t>
  </si>
  <si>
    <t xml:space="preserve">https://www.redentora.com.br/comprar/Sao-Jose-do-Rio-Preto/Casa/Padrao/Jardim-Itapema/24282</t>
  </si>
  <si>
    <t xml:space="preserve">https://www.redentora.com.br/comprar/Sao-Jose-do-Rio-Preto/Casa/Padrao/Jardim-Nunes/23444</t>
  </si>
  <si>
    <t xml:space="preserve">https://www.redentora.com.br/comprar/Sao-Jose-do-Rio-Preto/Casa/Padrao/Jardim-Nunes/19330</t>
  </si>
  <si>
    <t xml:space="preserve">https://redentora.com.br/comprar/Sao-Jose-do-Rio-Preto/Casa/Padrao/Jardim-Nunes/18141</t>
  </si>
  <si>
    <t xml:space="preserve">https://www.redentora.com.br/comprar/Sao-Jose-do-Rio-Preto/Casa/Padrao/Jardim-Nunes/13544</t>
  </si>
  <si>
    <t xml:space="preserve">https://www.redentora.com.br/comprar/Sao-Jose-do-Rio-Preto/Casa/Padrao/Jardim-Nunes/13422</t>
  </si>
  <si>
    <t xml:space="preserve">https://www.redentora.com.br/comprar/Sao-Jose-do-Rio-Preto/Casa/Padrao/Jardim-Nunes/1558</t>
  </si>
  <si>
    <t xml:space="preserve">https://www.redentora.com.br/comprar/Sao-Jose-do-Rio-Preto/Casa/Padrao/Jardim-Nunes/1226</t>
  </si>
  <si>
    <t xml:space="preserve">https://www.redentora.com.br/comprar/Sao-Jose-do-Rio-Preto/Casa/Padrao/Jardim-Planalto/23134</t>
  </si>
  <si>
    <t xml:space="preserve">Jardim Planalto</t>
  </si>
  <si>
    <t xml:space="preserve">https://www.redentora.com.br/comprar/Sao-Jose-do-Rio-Preto/Casa/Padrao/Jardim-Planalto/22542</t>
  </si>
  <si>
    <t xml:space="preserve">https://www.redentora.com.br/comprar/Sao-Jose-do-Rio-Preto/Casa/Padrao/Jardim-Santo-Antonio/22825</t>
  </si>
  <si>
    <t xml:space="preserve">Jardim Santo Antonio</t>
  </si>
  <si>
    <t xml:space="preserve">https://www.redentora.com.br/comprar/Sao-Jose-do-Rio-Preto/Casa/Padrao/Jardim-Santo-Antonio/22948</t>
  </si>
  <si>
    <t xml:space="preserve">Jardim Santo Antônio</t>
  </si>
  <si>
    <t xml:space="preserve">https://www.redentora.com.br/comprar/Sao-Jose-do-Rio-Preto/Casa/Padrao/Jardim-Santo-Antonio/20596</t>
  </si>
  <si>
    <t xml:space="preserve">https://www.redentora.com.br/comprar/Sao-Jose-do-Rio-Preto/Casa/Padrao/Jardim-Santo-Antonio/21640</t>
  </si>
  <si>
    <t xml:space="preserve">https://www.redentora.com.br/comprar/Sao-Jose-do-Rio-Preto/Casa/Padrao/Jardim-Santo-Antonio/13290</t>
  </si>
  <si>
    <t xml:space="preserve">https://www.redentora.com.br/comprar/Sao-Jose-do-Rio-Preto/Casa/Padrao/Jardim-Santo-Antonio/4094</t>
  </si>
  <si>
    <t xml:space="preserve">https://www.redentora.com.br/comprar/Sao-Jose-do-Rio-Preto/Casa/Padrao/Jardim-Maria-Lucia/21288</t>
  </si>
  <si>
    <t xml:space="preserve">https://www.redentora.com.br/comprar/Sao-Jose-do-Rio-Preto/Casa/Padrao/Jardim-Maria-Lucia/11229</t>
  </si>
  <si>
    <t xml:space="preserve">https://www.redentora.com.br/comprar/Sao-Jose-do-Rio-Preto/Casa/Padrao/Jardim-Maria-Lucia/1237</t>
  </si>
  <si>
    <t xml:space="preserve">https://www.redentora.com.br/comprar/Sao-Jose-do-Rio-Preto/Casa/Padrao/Loteamento-Parque-Nova-Esperanca/22675</t>
  </si>
  <si>
    <t xml:space="preserve">Parque Nova Esperança</t>
  </si>
  <si>
    <t xml:space="preserve">https://www.redentora.com.br/comprar/Sao-Jose-do-Rio-Preto/Casa/Padrao/Residencial-Alto-das-Andorinhas/14656</t>
  </si>
  <si>
    <t xml:space="preserve">Residencial Alto das Andorinhas</t>
  </si>
  <si>
    <t xml:space="preserve">https://www.redentora.com.br/comprar/Sao-Jose-do-Rio-Preto/Casa/Padrao/Residencial-Alto-das-Andorinhas/19534</t>
  </si>
  <si>
    <t xml:space="preserve">https://www.redentora.com.br/comprar/Sao-Jose-do-Rio-Preto/Casa/Padrao/Residencial-Alto-das-Andorinhas/1311</t>
  </si>
  <si>
    <t xml:space="preserve">https://www.redentora.com.br/comprar/Sao-Jose-do-Rio-Preto/Casa/Padrao/Residencial-Alto-das-Andorinhas/1477</t>
  </si>
  <si>
    <t xml:space="preserve">https://www.redentora.com.br/comprar/Sao-Jose-do-Rio-Preto/Casa/Padrao/Residencial-Alto-das-Andorinhas/4878</t>
  </si>
  <si>
    <t xml:space="preserve">https://www.redentora.com.br/comprar/Sao-Jose-do-Rio-Preto/Casa/Padrao/Residencial-Ana-Celia/12845</t>
  </si>
  <si>
    <t xml:space="preserve">Residencial Ana Célia</t>
  </si>
  <si>
    <t xml:space="preserve">https://www.redentora.com.br/comprar/Sao-Jose-do-Rio-Preto/Casa/Padrao/Residencial-Ana-Celia/13583</t>
  </si>
  <si>
    <t xml:space="preserve">https://www.redentora.com.br/comprar/Sao-Jose-do-Rio-Preto/Casa/Padrao/Residencial-Ana-Celia/7774</t>
  </si>
  <si>
    <t xml:space="preserve">https://www.redentora.com.br/comprar/Sao-Jose-do-Rio-Preto/Casa/Padrao/Residencial-Ana-Celia/839</t>
  </si>
  <si>
    <t xml:space="preserve">https://redentora.com.br/comprar/Sao-Jose-do-Rio-Preto/Casa/Padrao/Residencial-Ana-Celia/917</t>
  </si>
  <si>
    <t xml:space="preserve">https://www.redentora.com.br/comprar/Sao-Jose-do-Rio-Preto/Casa/Padrao/Residencial-Bom-Sucesso/19869</t>
  </si>
  <si>
    <t xml:space="preserve">Residencial Bom Sucesso</t>
  </si>
  <si>
    <t xml:space="preserve">https://www.redentora.com.br/comprar/Sao-Jose-do-Rio-Preto/Casa/Padrao/Residencial-Bom-Sucesso/16673</t>
  </si>
  <si>
    <t xml:space="preserve">https://www.redentora.com.br/comprar/Sao-Jose-do-Rio-Preto/Casa/Padrao/Residencial-Gabriela/14153</t>
  </si>
  <si>
    <t xml:space="preserve">https://www.redentora.com.br/comprar/Sao-Jose-do-Rio-Preto/Casa/Padrao/Residencial-Gabriela/1063</t>
  </si>
  <si>
    <t xml:space="preserve">https://www.redentora.com.br/comprar/Sao-Jose-do-Rio-Preto/Casa/Padrao/Residencial-das-Americas/23277</t>
  </si>
  <si>
    <t xml:space="preserve">Residencial das Américas</t>
  </si>
  <si>
    <t xml:space="preserve">Carimbo de data/hora</t>
  </si>
  <si>
    <t xml:space="preserve">link da casa</t>
  </si>
  <si>
    <t xml:space="preserve">Valor da Casa</t>
  </si>
  <si>
    <t xml:space="preserve">Bairro</t>
  </si>
  <si>
    <t xml:space="preserve">Valor do Imóvel </t>
  </si>
  <si>
    <t xml:space="preserve">Número de quartos</t>
  </si>
  <si>
    <t xml:space="preserve">Número de Banheiros</t>
  </si>
  <si>
    <t xml:space="preserve">Tamanho do Terreno</t>
  </si>
  <si>
    <t xml:space="preserve">Tem edícula?</t>
  </si>
  <si>
    <t xml:space="preserve">eeeee</t>
  </si>
  <si>
    <t xml:space="preserve">https://www.compactoimoveis.com.br/comprar/Sao-Jose-do-Rio-Preto/Casa/Padrao/Jardim-Alto-Rio-Preto/15915</t>
  </si>
  <si>
    <t xml:space="preserve">Alto Rio Preto</t>
  </si>
  <si>
    <t xml:space="preserve">OESTE</t>
  </si>
  <si>
    <t xml:space="preserve">https://www.compactoimoveis.com.br/comprar/Sao-Jose-do-Rio-Preto/Casa/Padrao/Jardim-Alto-Rio-Preto/14983</t>
  </si>
  <si>
    <t xml:space="preserve">https://www.compactoimoveis.com.br/alugar/Sao-Jose-do-Rio-Preto/Casa/Padrao/Jardim-Alto-Rio-Preto/8028</t>
  </si>
  <si>
    <t xml:space="preserve">https://www.compactoimoveis.com.br/comprar/Sao-Jose-do-Rio-Preto/Casa/Padrao/Jardim-Alto-Rio-Preto/7603</t>
  </si>
  <si>
    <t xml:space="preserve">https://www.compactoimoveis.com.br/comprar/Sao-Jose-do-Rio-Preto/Casa/Padrao/Jardim-Alto-Rio-Preto/6736</t>
  </si>
  <si>
    <t xml:space="preserve">https://www.compactoimoveis.com.br/comprar/Sao-Jose-do-Rio-Preto/Casa/Padrao/Jardim-Alto-Rio-Preto/5817</t>
  </si>
  <si>
    <t xml:space="preserve">https://www.compactoimoveis.com.br/comprar/Sao-Jose-do-Rio-Preto/Casa/Padrao/Jardim-Canaa/19457</t>
  </si>
  <si>
    <t xml:space="preserve">Jardim Canaa</t>
  </si>
  <si>
    <t xml:space="preserve">https://www.redentora.com.br/comprar/Sao-Jose-do-Rio-Preto/Casa/Padrao/Jardim-Alto-Rio-Preto/24424</t>
  </si>
  <si>
    <t xml:space="preserve">Alto Rio Preto </t>
  </si>
  <si>
    <t xml:space="preserve">https://www.compactoimoveis.com.br/comprar/Sao-Jose-do-Rio-Preto/Casa/Padrao/Jardim-Canaa/18409</t>
  </si>
  <si>
    <t xml:space="preserve">https://www.compactoimoveis.com.br/comprar/Sao-Jose-do-Rio-Preto/Casa/Padrao/Jardim-Canaa/6046</t>
  </si>
  <si>
    <t xml:space="preserve">https://www.compactoimoveis.com.br/alugar/Sao-Jose-do-Rio-Preto/Casa/Padrao/Jardim-Congonhas/19630</t>
  </si>
  <si>
    <t xml:space="preserve">Jardim Congonhas</t>
  </si>
  <si>
    <t xml:space="preserve">https://www.compactoimoveis.com.br/comprar/Sao-Jose-do-Rio-Preto/Casa/Padrao/Jardim-Herculano/13397</t>
  </si>
  <si>
    <t xml:space="preserve">Jardim Herculano</t>
  </si>
  <si>
    <t xml:space="preserve">https://www.compactoimoveis.com.br/alugar/Sao-Jose-do-Rio-Preto/Casa/Padrao/Jardim-Maria-Candida/19045</t>
  </si>
  <si>
    <t xml:space="preserve">Jardim Maria Candida</t>
  </si>
  <si>
    <t xml:space="preserve">https://www.compactoimoveis.com.br/comprar/Sao-Jose-do-Rio-Preto/Casa/Padrao/Macedo-Teles/19492</t>
  </si>
  <si>
    <t xml:space="preserve">Macedo Teles</t>
  </si>
  <si>
    <t xml:space="preserve">https://www.compactoimoveis.com.br/comprar/Sao-Jose-do-Rio-Preto/Casa/Padrao/Parque-Residencial-J-Macedo/7104</t>
  </si>
  <si>
    <t xml:space="preserve">Residencial J Macedo</t>
  </si>
  <si>
    <t xml:space="preserve">https://www.compactoimoveis.com.br/alugar/Sao-Jose-do-Rio-Preto/Casa/Padrao/Residencial-Palestra/19779</t>
  </si>
  <si>
    <t xml:space="preserve">Residencial Palestra</t>
  </si>
  <si>
    <t xml:space="preserve">https://www.compactoimoveis.com.br/comprar/Sao-Jose-do-Rio-Preto/Casa/Padrao/Residencial-Palestra/19269</t>
  </si>
  <si>
    <t xml:space="preserve">Residencial Palestra </t>
  </si>
  <si>
    <t xml:space="preserve">https://www.compactoimoveis.com.br/comprar/Sao-Jose-do-Rio-Preto/Casa/Padrao/Residencial-Palestra/17443</t>
  </si>
  <si>
    <t xml:space="preserve">https://www.compactoimoveis.com.br/comprar/Sao-Jose-do-Rio-Preto/Casa/Padrao/Santos-Dumont/17080</t>
  </si>
  <si>
    <t xml:space="preserve">Santos Dummont</t>
  </si>
  <si>
    <t xml:space="preserve">https://www.compactoimoveis.com.br/comprar/Sao-Jose-do-Rio-Preto/Casa/Padrao/Santos-Dumont/17079</t>
  </si>
  <si>
    <t xml:space="preserve">Santos Dumont </t>
  </si>
  <si>
    <t xml:space="preserve">https://www.compactoimoveis.com.br/comprar/Sao-Jose-do-Rio-Preto/Casa/Padrao/Santos-Dumont/1934</t>
  </si>
  <si>
    <t xml:space="preserve">Santos Dummont </t>
  </si>
  <si>
    <t xml:space="preserve">https://www.compactoimoveis.com.br/comprar/Sao-Jose-do-Rio-Preto/Casa/Padrao/Vila-Esplanada/11566</t>
  </si>
  <si>
    <t xml:space="preserve">Vila Esplanada</t>
  </si>
  <si>
    <t xml:space="preserve">https://www.compactoimoveis.com.br/comprar/Sao-Jose-do-Rio-Preto/Casa/Padrao/Vila-Esplanada/11050</t>
  </si>
  <si>
    <t xml:space="preserve">https://www.compactoimoveis.com.br/comprar/Sao-Jose-do-Rio-Preto/Casa/Padrao/Vila-Moreira/19666</t>
  </si>
  <si>
    <t xml:space="preserve">https://www.redentora.com.br/comprar/Sao-Jose-do-Rio-Preto/Casa/Padrao/Jardim-Alto-Rio-Preto/24180</t>
  </si>
  <si>
    <t xml:space="preserve">https://www.redentora.com.br/comprar/Sao-Jose-do-Rio-Preto/Casa/Padrao/Jardim-Alto-Rio-Preto/23544</t>
  </si>
  <si>
    <t xml:space="preserve">https://www.redentora.com.br/comprar/Sao-Jose-do-Rio-Preto/Casa/Padrao/Jardim-Alto-Rio-Preto/22440</t>
  </si>
  <si>
    <t xml:space="preserve">https://www.redentora.com.br/comprar/Sao-Jose-do-Rio-Preto/Casa/Padrao/Jardim-Alto-Rio-Preto/21822</t>
  </si>
  <si>
    <t xml:space="preserve">https://www.redentora.com.br/comprar/Sao-Jose-do-Rio-Preto/Casa/Padrao/Jardim-Alto-Rio-Preto/21528</t>
  </si>
  <si>
    <t xml:space="preserve">https://www.redentora.com.br/comprar/Sao-Jose-do-Rio-Preto/Casa/Padrao/Jardim-Alto-Rio-Preto/20852</t>
  </si>
  <si>
    <t xml:space="preserve">https://www.redentora.com.br/comprar/Sao-Jose-do-Rio-Preto/Casa/Padrao/Jardim-Alto-Rio-Preto/19197</t>
  </si>
  <si>
    <t xml:space="preserve">https://www.redentora.com.br/comprar/Sao-Jose-do-Rio-Preto/Casa/Padrao/Jardim-Alto-Rio-Preto/17712</t>
  </si>
  <si>
    <t xml:space="preserve">https://www.redentora.com.br/comprar/Sao-Jose-do-Rio-Preto/Casa/Padrao/Jardim-Alto-Rio-Preto/17465</t>
  </si>
  <si>
    <t xml:space="preserve">https://www.redentora.com.br/comprar/Sao-Jose-do-Rio-Preto/Casa/Padrao/Jardim-Alto-Rio-Preto/17564</t>
  </si>
  <si>
    <t xml:space="preserve">https://www.redentora.com.br/comprar/Sao-Jose-do-Rio-Preto/Casa/Sobrado/Jardim-Alto-Rio-Preto/16868</t>
  </si>
  <si>
    <t xml:space="preserve">https://www.redentora.com.br/comprar/Sao-Jose-do-Rio-Preto/Casa/Padrao/Jardim-Alto-Rio-Preto/14488</t>
  </si>
  <si>
    <t xml:space="preserve">https://www.redentora.com.br/comprar/Sao-Jose-do-Rio-Preto/Casa/Padrao/Jardim-Alto-Rio-Preto/13892</t>
  </si>
  <si>
    <t xml:space="preserve">https://www.redentora.com.br/alugar/Sao-Jose-do-Rio-Preto/Casa/Padrao/Jardim-Alto-Rio-Preto/4616</t>
  </si>
  <si>
    <t xml:space="preserve">https://www.redentora.com.br/comprar/Sao-Jose-do-Rio-Preto/Casa/Padrao/Jardim-Alto-Rio-Preto/2346</t>
  </si>
  <si>
    <t xml:space="preserve">https://www.redentora.com.br/comprar/Sao-Jose-do-Rio-Preto/Casa/Padrao/Jardim-Alto-Rio-Preto/425</t>
  </si>
  <si>
    <t xml:space="preserve">redentora.com.br/comprar/Sao-Jose-do-Rio-Preto/Casa/Padrao/Jardim-Canaa/21067</t>
  </si>
  <si>
    <t xml:space="preserve">https://www.redentora.com.br/comprar/Sao-Jose-do-Rio-Preto/Casa/Padrao/Jardim-Canaa/7727</t>
  </si>
  <si>
    <t xml:space="preserve">https://www.redentora.com.br/alugar/Sao-Jose-do-Rio-Preto/Comercial/Casa-Comercial/Jardim-Canaa/336</t>
  </si>
  <si>
    <t xml:space="preserve">https://www.redentora.com.br/alugar/Sao-Jose-do-Rio-Preto/Casa/Padrao/Jardim-Congonhas/24312</t>
  </si>
  <si>
    <t xml:space="preserve">https://www.redentora.com.br/comprar/Sao-Jose-do-Rio-Preto/Casa/Padrao/Jardim-Congonhas/21878</t>
  </si>
  <si>
    <t xml:space="preserve">https://www.redentora.com.br/comprar/Sao-Jose-do-Rio-Preto/Casa/Padrao/Jardim-Congonhas/19707</t>
  </si>
  <si>
    <t xml:space="preserve">https://www.redentora.com.br/comprar/Sao-Jose-do-Rio-Preto/Casa/Padrao/Jardim-Congonhas/11664</t>
  </si>
  <si>
    <t xml:space="preserve">https://www.redentora.com.br/comprar/Sao-Jose-do-Rio-Preto/Casa/Padrao/Jardim-Congonhas/2527</t>
  </si>
  <si>
    <t xml:space="preserve">https://www.redentora.com.br/comprar/Sao-Jose-do-Rio-Preto/Casa/Padrao/Jardim-Congonhas/1820</t>
  </si>
  <si>
    <t xml:space="preserve">https://www.redentora.com.br/comprar/Sao-Jose-do-Rio-Preto/Casa/Padrao/Jardim-Congonhas/1897</t>
  </si>
  <si>
    <t xml:space="preserve">https://www.redentora.com.br/comprar/Sao-Jose-do-Rio-Preto/Casa/Padrao/Jardim-Herculano/16793</t>
  </si>
  <si>
    <t xml:space="preserve">https://www.redentora.com.br/comprar/Sao-Jose-do-Rio-Preto/Casa/Padrao/Jardim-Herculano/20147</t>
  </si>
  <si>
    <t xml:space="preserve">https://www.redentora.com.br/comprar/Sao-Jose-do-Rio-Preto/Casa/Padrao/Jardim-Herculano/6559</t>
  </si>
  <si>
    <t xml:space="preserve">https://www.redentora.com.br/comprar/Sao-Jose-do-Rio-Preto/Casa/Padrao/Jardim-Herculano/1088</t>
  </si>
  <si>
    <t xml:space="preserve">https://www.redentora.com.br/comprar/Sao-Jose-do-Rio-Preto/Casa/Padrao/Jardim-Maria-Candida/23030</t>
  </si>
  <si>
    <t xml:space="preserve">https://www.redentora.com.br/comprar/Sao-Jose-do-Rio-Preto/Casa/Padrao/Jardim-Maria-Candida/2472</t>
  </si>
  <si>
    <t xml:space="preserve">https://www.redentora.com.br/comprar/Sao-Jose-do-Rio-Preto/Casa/Padrao/Residencial-Macedo-Teles-I/24260</t>
  </si>
  <si>
    <t xml:space="preserve">https://www.redentora.com.br/comprar/Sao-Jose-do-Rio-Preto/Casa/Padrao/Residencial-Macedo-Teles-I/23913</t>
  </si>
  <si>
    <t xml:space="preserve">https://www.redentora.com.br/comprar/Sao-Jose-do-Rio-Preto/Casa/Padrao/Residencial-Macedo-Teles-I/20696</t>
  </si>
  <si>
    <t xml:space="preserve">https://www.redentora.com.br/comprar/Sao-Jose-do-Rio-Preto/Casa/Padrao/Residencial-Macedo-Teles-I/20830</t>
  </si>
  <si>
    <t xml:space="preserve">https://www.redentora.com.br/comprar/Sao-Jose-do-Rio-Preto/Casa/Padrao/Residencial-Macedo-Teles-I/18453</t>
  </si>
  <si>
    <t xml:space="preserve">https://www.redentora.com.br/comprar/Sao-Jose-do-Rio-Preto/Casa/Padrao/Residencial-Macedo-Teles-I/16128</t>
  </si>
  <si>
    <t xml:space="preserve">https://www.redentora.com.br/comprar/Sao-Jose-do-Rio-Preto/Casa/Padrao/Residencial-Macedo-Teles-I/7531</t>
  </si>
  <si>
    <t xml:space="preserve">https://www.redentora.com.br/comprar/Sao-Jose-do-Rio-Preto/Casa/Sobrado/Residencial-Palestra/24384</t>
  </si>
  <si>
    <t xml:space="preserve">https://www.redentora.com.br/alugar/Sao-Jose-do-Rio-Preto/Casa/Padrao/Residencial-Palestra/23884</t>
  </si>
  <si>
    <t xml:space="preserve">https://www.redentora.com.br/comprar/Sao-Jose-do-Rio-Preto/Casa/Padrao/Residencial-Palestra/23812</t>
  </si>
  <si>
    <t xml:space="preserve">https://www.redentora.com.br/comprar/Sao-Jose-do-Rio-Preto/Casa/Padrao/Residencial-Palestra/17663</t>
  </si>
  <si>
    <t xml:space="preserve">https://www.redentora.com.br/comprar/Sao-Jose-do-Rio-Preto/Casa/Padrao/Residencial-Palestra/11922</t>
  </si>
  <si>
    <t xml:space="preserve">https://www.redentora.com.br/comprar/Sao-Jose-do-Rio-Preto/Casa/Padrao/Residencial-Palestra/7279</t>
  </si>
  <si>
    <t xml:space="preserve">https://www.redentora.com.br/comprar/Sao-Jose-do-Rio-Preto/Casa/Padrao/Residencial-Palestra/2833</t>
  </si>
  <si>
    <t xml:space="preserve">https://www.redentora.com.br/comprar/Sao-Jose-do-Rio-Preto/Casa/Sobrado/Residencial-Palestra/982</t>
  </si>
  <si>
    <t xml:space="preserve">https://www.redentora.com.br/comprar/Sao-Jose-do-Rio-Preto/Casa/Padrao/Vila-Esplanada/21173</t>
  </si>
  <si>
    <t xml:space="preserve">https://www.redentora.com.br/comprar/Sao-Jose-do-Rio-Preto/Casa/Padrao/Vila-Esplanada/11995</t>
  </si>
  <si>
    <t xml:space="preserve">https://www.redentora.com.br/comprar/Sao-Jose-do-Rio-Preto/Casa/Padrao/Vila-Esplanada/9859</t>
  </si>
  <si>
    <t xml:space="preserve">https://www.redentora.com.br/comprar/Sao-Jose-do-Rio-Preto/Casa/Padrao/Vila-Esplanada/2532</t>
  </si>
  <si>
    <t xml:space="preserve">https://www.redentora.com.br/comprar/Sao-Jose-do-Rio-Preto/Casa/Padrao/Vila-Esplanada/1640</t>
  </si>
  <si>
    <t xml:space="preserve">https://www.redentora.com.br/comprar/Sao-Jose-do-Rio-Preto/Casa/Padrao/Vila-Esplanada/1579</t>
  </si>
  <si>
    <t xml:space="preserve">EDICULA</t>
  </si>
  <si>
    <t xml:space="preserve">Preço da area</t>
  </si>
  <si>
    <t xml:space="preserve">BAIRROS</t>
  </si>
  <si>
    <t xml:space="preserve">https://wwwredentoracombr/comprar/Sao-Jose-do-Rio-Preto/Casa/Padrao/Boa-Vista/24019</t>
  </si>
  <si>
    <t xml:space="preserve">Boa Vista, São José do Rio Preto</t>
  </si>
  <si>
    <t xml:space="preserve">https://wwwredentoracombr/comprar/Sao-Jose-do-Rio-Preto/Casa/Padrao/Boa-Vista/23589</t>
  </si>
  <si>
    <t xml:space="preserve">https://wwwredentoracombr/comprar/Sao-Jose-do-Rio-Preto/Casa/Padrao/Boa-Vista/23565</t>
  </si>
  <si>
    <t xml:space="preserve">https://wwwredentoracombr/comprar/Sao-Jose-do-Rio-Preto/Casa/Padrao/Boa-Vista/23380</t>
  </si>
  <si>
    <t xml:space="preserve">https://wwwredentoracombr/comprar/Sao-Jose-do-Rio-Preto/Casa/Padrao/Boa-Vista/23379</t>
  </si>
  <si>
    <t xml:space="preserve">https://wwwredentoracombr/comprar/Sao-Jose-do-Rio-Preto/Casa/Padrao/Boa-Vista/23016</t>
  </si>
  <si>
    <t xml:space="preserve">https://wwwredentoracombr/comprar/Sao-Jose-do-Rio-Preto/Casa/Padrao/Boa-Vista/22890</t>
  </si>
  <si>
    <t xml:space="preserve">https://wwwredentoracombr/comprar/Sao-Jose-do-Rio-Preto/Casa/Padrao/Boa-Vista/22578</t>
  </si>
  <si>
    <t xml:space="preserve">https://wwwredentoracombr/comprar/Sao-Jose-do-Rio-Preto/Casa/Padrao/Boa-Vista/22297</t>
  </si>
  <si>
    <t xml:space="preserve">https://wwwredentoracombr/comprar/Sao-Jose-do-Rio-Preto/Casa/Padrao/Boa-Vista/22230</t>
  </si>
  <si>
    <t xml:space="preserve">https://wwwredentoracombr/comprar/Sao-Jose-do-Rio-Preto/Casa/Padrao/Boa-Vista/20805</t>
  </si>
  <si>
    <t xml:space="preserve">https://wwwredentoracombr/comprar/Sao-Jose-do-Rio-Preto/Casa/Padrao/Boa-Vista/20436</t>
  </si>
  <si>
    <t xml:space="preserve">https://wwwredentoracombr/comprar/Sao-Jose-do-Rio-Preto/Casa/Padrao/Boa-Vista/20193</t>
  </si>
  <si>
    <t xml:space="preserve">https://wwwredentoracombr/comprar/Sao-Jose-do-Rio-Preto/Casa/Padrao/Boa-Vista/20044</t>
  </si>
  <si>
    <t xml:space="preserve">https://wwwredentoracombr/comprar/Sao-Jose-do-Rio-Preto/Casa/Padrao/Boa-Vista/19586</t>
  </si>
  <si>
    <t xml:space="preserve">https://wwwredentoracombr/comprar/Sao-Jose-do-Rio-Preto/Casa/Padrao/Boa-Vista/19514</t>
  </si>
  <si>
    <t xml:space="preserve">https://wwwredentoracombr/comprar/Sao-Jose-do-Rio-Preto/Casa/Padrao/Boa-Vista/17785</t>
  </si>
  <si>
    <t xml:space="preserve">https://wwwredentoracombr/comprar/Sao-Jose-do-Rio-Preto/Casa/Padrao/Boa-Vista/17660</t>
  </si>
  <si>
    <t xml:space="preserve">https://wwwredentoracombr/comprar/Sao-Jose-do-Rio-Preto/Casa/Padrao/Boa-Vista/17200</t>
  </si>
  <si>
    <t xml:space="preserve">https://wwwredentoracombr/comprar/Sao-Jose-do-Rio-Preto/Casa/Padrao/Boa-Vista/17103</t>
  </si>
  <si>
    <t xml:space="preserve">https://wwwredentoracombr/comprar/Sao-Jose-do-Rio-Preto/Casa/Padrao/Boa-Vista/17093</t>
  </si>
  <si>
    <t xml:space="preserve">https://wwwredentoracombr/comprar/Sao-Jose-do-Rio-Preto/Casa/Padrao/Boa-Vista/16814</t>
  </si>
  <si>
    <t xml:space="preserve">https://wwwredentoracombr/comprar/Sao-Jose-do-Rio-Preto/Casa/Padrao/Boa-Vista/16705</t>
  </si>
  <si>
    <t xml:space="preserve">https://wwwredentoracombr/comprar/Sao-Jose-do-Rio-Preto/Casa/Padrao/Boa-Vista/15837</t>
  </si>
  <si>
    <t xml:space="preserve">https://wwwredentoracombr/comprar/Sao-Jose-do-Rio-Preto/Casa/Padrao/Boa-Vista/14360</t>
  </si>
  <si>
    <t xml:space="preserve">https://wwwredentoracombr/comprar/Sao-Jose-do-Rio-Preto/Casa/Padrao/Boa-Vista/12822</t>
  </si>
  <si>
    <t xml:space="preserve">https://wwwredentoracombr/comprar/Sao-Jose-do-Rio-Preto/Casa/Padrao/Boa-Vista/12588</t>
  </si>
  <si>
    <t xml:space="preserve">https://wwwredentoracombr/alugar/Sao-Jose-do-Rio-Preto/Casa/Padrao/Boa-Vista/12309</t>
  </si>
  <si>
    <t xml:space="preserve">https://wwwredentoracombr/comprar/Sao-Jose-do-Rio-Preto/Casa/Padrao/Boa-Vista/8594</t>
  </si>
  <si>
    <t xml:space="preserve">https://wwwredentoracombr/comprar/Sao-Jose-do-Rio-Preto/Casa/Padrao/Boa-Vista/6886</t>
  </si>
  <si>
    <t xml:space="preserve">https://wwwredentoracombr/comprar/Sao-Jose-do-Rio-Preto/Casa/Padrao/Boa-Vista/6038</t>
  </si>
  <si>
    <t xml:space="preserve">https://wwwredentoracombr/comprar/Sao-Jose-do-Rio-Preto/Casa/Padrao/Boa-Vista/3506</t>
  </si>
  <si>
    <t xml:space="preserve">https://wwwredentoracombr/comprar/Sao-Jose-do-Rio-Preto/Casa/Padrao/Boa-Vista/2970</t>
  </si>
  <si>
    <t xml:space="preserve">https://wwwredentoracombr/alugar/Sao-Jose-do-Rio-Preto/Casa/Padrao/Boa-Vista/2372</t>
  </si>
  <si>
    <t xml:space="preserve">https://wwwredentoracombr/comprar/Sao-Jose-do-Rio-Preto/Casa/Padrao/Boa-Vista/2320</t>
  </si>
  <si>
    <t xml:space="preserve">https://wwwredentoracombr/comprar/Sao-Jose-do-Rio-Preto/Casa/Padrao/Boa-Vista/1637</t>
  </si>
  <si>
    <t xml:space="preserve">https://wwwredentoracombr/comprar/Sao-Jose-do-Rio-Preto/Casa/Padrao/Boa-Vista/1178</t>
  </si>
  <si>
    <t xml:space="preserve">https://wwwredentoracombr/comprar/Sao-Jose-do-Rio-Preto/Casa/Padrao/Boa-Vista/1126</t>
  </si>
  <si>
    <t xml:space="preserve">https://wwwredentoracombr/comprar/Sao-Jose-do-Rio-Preto/Casa/Padrao/Boa-Vista/1102</t>
  </si>
  <si>
    <t xml:space="preserve">https://wwwredentoracombr/comprar/Sao-Jose-do-Rio-Preto/Casa/Padrao/Boa-Vista/997</t>
  </si>
  <si>
    <t xml:space="preserve">https://wwwredentoracombr/comprar/Sao-Jose-do-Rio-Preto/Casa/Padrao/Parque-Industrial/24275</t>
  </si>
  <si>
    <t xml:space="preserve">Parque Industrial, São José do Rio Preto</t>
  </si>
  <si>
    <t xml:space="preserve">https://wwwredentoracombr/comprar/Sao-Jose-do-Rio-Preto/Casa/Padrao/Parque-Industrial/23942</t>
  </si>
  <si>
    <t xml:space="preserve">https://wwwredentoracombr/comprar/Sao-Jose-do-Rio-Preto/Casa/Padrao/Parque-Industrial/22705</t>
  </si>
  <si>
    <t xml:space="preserve">https://wwwredentoracombr/comprar/Sao-Jose-do-Rio-Preto/Casa/Padrao/Parque-Industrial/21888</t>
  </si>
  <si>
    <t xml:space="preserve">https://wwwredentoracombr/comprar/Sao-Jose-do-Rio-Preto/Casa/Padrao/Parque-Industrial/21409</t>
  </si>
  <si>
    <t xml:space="preserve">https://wwwredentoracombr/comprar/Sao-Jose-do-Rio-Preto/Casa/Padrao/Parque-Industrial/21249</t>
  </si>
  <si>
    <t xml:space="preserve">https://wwwredentoracombr/comprar/Sao-Jose-do-Rio-Preto/Casa/Padrao/Parque-Industrial/21218</t>
  </si>
  <si>
    <t xml:space="preserve">https://wwwredentoracombr/comprar/Sao-Jose-do-Rio-Preto/Casa/Padrao/Parque-Industrial/20548</t>
  </si>
  <si>
    <t xml:space="preserve">https://wwwredentoracombr/comprar/Sao-Jose-do-Rio-Preto/Casa/Padrao/Parque-Industrial/20507</t>
  </si>
  <si>
    <t xml:space="preserve">https://wwwredentoracombr/comprar/Sao-Jose-do-Rio-Preto/Casa/Padrao/Parque-Industrial/20482</t>
  </si>
  <si>
    <t xml:space="preserve">https://wwwredentoracombr/comprar/Sao-Jose-do-Rio-Preto/Casa/Padrao/Parque-Industrial/19930</t>
  </si>
  <si>
    <t xml:space="preserve">https://wwwredentoracombr/comprar/Sao-Jose-do-Rio-Preto/Casa/Padrao/Parque-Industrial/18463</t>
  </si>
  <si>
    <t xml:space="preserve">https://wwwredentoracombr/alugar/Sao-Jose-do-Rio-Preto/Casa/Padrao/Parque-Industrial/17525</t>
  </si>
  <si>
    <t xml:space="preserve">https://wwwredentoracombr/comprar/Sao-Jose-do-Rio-Preto/Casa/Padrao/Parque-Industrial/17507</t>
  </si>
  <si>
    <t xml:space="preserve">https://wwwredentoracombr/comprar/Sao-Jose-do-Rio-Preto/Casa/Padrao/Parque-Industrial/17424</t>
  </si>
  <si>
    <t xml:space="preserve">https://wwwredentoracombr/comprar/Sao-Jose-do-Rio-Preto/Casa/Padrao/Parque-Industrial/17329</t>
  </si>
  <si>
    <t xml:space="preserve">https://wwwredentoracombr/comprar/Sao-Jose-do-Rio-Preto/Casa/Padrao/Parque-Industrial/17150</t>
  </si>
  <si>
    <t xml:space="preserve">https://wwwredentoracombr/comprar/Sao-Jose-do-Rio-Preto/Casa/Padrao/Parque-Industrial/16730</t>
  </si>
  <si>
    <t xml:space="preserve">https://wwwredentoracombr/comprar/Sao-Jose-do-Rio-Preto/Casa/Padrao/Parque-Industrial/14941</t>
  </si>
  <si>
    <t xml:space="preserve">https://wwwredentoracombr/comprar/Sao-Jose-do-Rio-Preto/Casa/Padrao/Parque-Industrial/2411</t>
  </si>
  <si>
    <t xml:space="preserve">https://wwwredentoracombr/comprar/Sao-Jose-do-Rio-Preto/Casa/Padrao/Parque-Industrial/2329</t>
  </si>
  <si>
    <t xml:space="preserve">https://wwwredentoracombr/comprar/Sao-Jose-do-Rio-Preto/Casa/Padrao/Parque-Industrial/1962</t>
  </si>
  <si>
    <t xml:space="preserve">https://wwwredentoracombr/comprar/Sao-Jose-do-Rio-Preto/Casa/Padrao/Parque-Industrial/1891</t>
  </si>
  <si>
    <t xml:space="preserve">https://wwwredentoracombr/comprar/Sao-Jose-do-Rio-Preto/Casa/Padrao/Parque-Industrial/1198</t>
  </si>
  <si>
    <t xml:space="preserve">https://wwwredentoracombr/comprar/Sao-Jose-do-Rio-Preto/Casa/Padrao/Parque-Industrial/1121</t>
  </si>
  <si>
    <t xml:space="preserve">https://wwwredentoracombr/comprar/Sao-Jose-do-Rio-Preto/Casa/Padrao/Parque-Industrial/1070</t>
  </si>
  <si>
    <t xml:space="preserve">https://wwwredentoracombr/comprar/Sao-Jose-do-Rio-Preto/Casa/Padrao/Parque-Industrial/963</t>
  </si>
  <si>
    <t xml:space="preserve">https://wwwredentoracombr/comprar/Sao-Jose-do-Rio-Preto/Casa/Padrao/Vila-Diniz/24150</t>
  </si>
  <si>
    <t xml:space="preserve">Vila Diniz, São José do Rio Preto</t>
  </si>
  <si>
    <t xml:space="preserve">https://wwwredentoracombr/comprar/Sao-Jose-do-Rio-Preto/Casa/Padrao/Vila-Diniz/23455</t>
  </si>
  <si>
    <t xml:space="preserve">https://wwwredentoracombr/comprar/Sao-Jose-do-Rio-Preto/Casa/Padrao/Vila-Diniz/22574</t>
  </si>
  <si>
    <t xml:space="preserve">https://wwwredentoracombr/comprar/Sao-Jose-do-Rio-Preto/Casa/Padrao/Vila-Diniz/22507</t>
  </si>
  <si>
    <t xml:space="preserve">https://wwwredentoracombr/comprar/Sao-Jose-do-Rio-Preto/Casa/Padrao/Vila-Diniz/21797</t>
  </si>
  <si>
    <t xml:space="preserve">https://wwwredentoracombr/comprar/Sao-Jose-do-Rio-Preto/Casa/Padrao/Vila-Diniz/20184</t>
  </si>
  <si>
    <t xml:space="preserve">https://wwwredentoracombr/comprar/Sao-Jose-do-Rio-Preto/Casa/Padrao/Vila-Diniz/19135</t>
  </si>
  <si>
    <t xml:space="preserve">https://wwwredentoracombr/comprar/Sao-Jose-do-Rio-Preto/Casa/Padrao/Vila-Diniz/17878</t>
  </si>
  <si>
    <t xml:space="preserve">https://wwwredentoracombr/comprar/Sao-Jose-do-Rio-Preto/Casa/Padrao/Vila-Diniz/1904</t>
  </si>
  <si>
    <t xml:space="preserve">https://wwwredentoracombr/comprar/Sao-Jose-do-Rio-Preto/Casa/Padrao/Vila-Diniz/1723</t>
  </si>
  <si>
    <t xml:space="preserve">https://wwwredentoracombr/comprar/Sao-Jose-do-Rio-Preto/Casa/Padrao/Vila-Moreira/23284</t>
  </si>
  <si>
    <t xml:space="preserve">Vila Moreira, São José do Rio Preto</t>
  </si>
  <si>
    <t xml:space="preserve">https://wwwredentoracombr/comprar/Sao-Jose-do-Rio-Preto/Casa/Padrao/Vila-Moreira/23118</t>
  </si>
  <si>
    <t xml:space="preserve">https://wwwredentoracombr/comprar/Sao-Jose-do-Rio-Preto/Casa/Padrao/Vila-Moreira/22235</t>
  </si>
  <si>
    <t xml:space="preserve">https://wwwredentoracombr/comprar/Sao-Jose-do-Rio-Preto/Casa/Padrao/Vila-Moreira/22170</t>
  </si>
  <si>
    <t xml:space="preserve">https://wwwredentoracombr/comprar/Sao-Jose-do-Rio-Preto/Casa/Padrao/Vila-Moreira/18306</t>
  </si>
  <si>
    <t xml:space="preserve">https://wwwredentoracombr/comprar/Sao-Jose-do-Rio-Preto/Casa/Padrao/Vila-Moreira/16766</t>
  </si>
  <si>
    <t xml:space="preserve">https://wwwredentoracombr/comprar/Sao-Jose-do-Rio-Preto/Casa/Padrao/Vila-Moreira/5956</t>
  </si>
  <si>
    <t xml:space="preserve">https://wwwredentoracombr/comprar/Sao-Jose-do-Rio-Preto/Casa/Padrao/Vila-Moreira/1157</t>
  </si>
  <si>
    <t xml:space="preserve">https://wwwredentoracombr/comprar/Sao-Jose-do-Rio-Preto/Casa/Padrao/Vila-Santa-Cruz/21826</t>
  </si>
  <si>
    <t xml:space="preserve">Vila Santa Cruz, São José do Rio Preto</t>
  </si>
  <si>
    <t xml:space="preserve">https://wwwredentoracombr/comprar/Sao-Jose-do-Rio-Preto/Casa/Padrao/Vila-Santa-Cruz/19339</t>
  </si>
  <si>
    <t xml:space="preserve">https://wwwredentoracombr/comprar/Sao-Jose-do-Rio-Preto/Casa/Padrao/Vila-Santa-Cruz/18232</t>
  </si>
  <si>
    <t xml:space="preserve">https://wwwredentoracombr/comprar/Sao-Jose-do-Rio-Preto/Casa/Padrao/Vila-Santa-Cruz/16736</t>
  </si>
  <si>
    <t xml:space="preserve">https://wwwredentoracombr/comprar/Sao-Jose-do-Rio-Preto/Casa/Padrao/Vila-Santa-Cruz/14607</t>
  </si>
  <si>
    <t xml:space="preserve">https://wwwredentoracombr/comprar/Sao-Jose-do-Rio-Preto/Casa/Padrao/Vila-Santa-Cruz/11469</t>
  </si>
  <si>
    <t xml:space="preserve">https://wwwredentoracombr/comprar/Sao-Jose-do-Rio-Preto/Casa/Padrao/Vila-Santa-Cruz/7081</t>
  </si>
  <si>
    <t xml:space="preserve">https://wwwredentoracombr/comprar/Sao-Jose-do-Rio-Preto/Casa/Padrao/Vila-Santa-Cruz/2727</t>
  </si>
  <si>
    <t xml:space="preserve">https://wwwredentoracombr/comprar/Sao-Jose-do-Rio-Preto/Casa/Padrao/Vila-Santa-Cruz/836</t>
  </si>
  <si>
    <t xml:space="preserve">https://wwwredentoracombr/comprar/Sao-Jose-do-Rio-Preto/Casa/Padrao/Vila-Zilda/23587</t>
  </si>
  <si>
    <t xml:space="preserve">Vila Zilda, São José do Rio Preto</t>
  </si>
  <si>
    <t xml:space="preserve">https://wwwredentoracombr/comprar/Sao-Jose-do-Rio-Preto/Casa/Padrao/Vila-Zilda/18347</t>
  </si>
  <si>
    <t xml:space="preserve">https://wwwredentoracombr/comprar/Sao-Jose-do-Rio-Preto/Casa/Padrao/Vila-Zilda/1684</t>
  </si>
  <si>
    <t xml:space="preserve">https://wwwredentoracombr/comprar/Sao-Jose-do-Rio-Preto/Casa/Padrao/Jardim-Conceicao/19344</t>
  </si>
  <si>
    <t xml:space="preserve">Jardim Conceição, São José do Rio Preto</t>
  </si>
  <si>
    <t xml:space="preserve">https://wwwredentoracombr/comprar/Sao-Jose-do-Rio-Preto/Casa/Padrao/Jardim-Conceicao/19340</t>
  </si>
  <si>
    <t xml:space="preserve">Vila Conceição, São José do Rio Preto</t>
  </si>
  <si>
    <t xml:space="preserve">https://wwwredentoracombr/comprar/Sao-Jose-do-Rio-Preto/Casa/Padrao/Jardim-Conceicao/14844</t>
  </si>
  <si>
    <t xml:space="preserve">redentoracombr/comprar/Sao-Jose-do-Rio-Preto/Casa/Padrao/Bosque-da-Felicidade/23732</t>
  </si>
  <si>
    <t xml:space="preserve">Bosque Da Felicidade, São José do Rio Preto</t>
  </si>
  <si>
    <t xml:space="preserve">https://wwwredentoracombr/comprar/Sao-Jose-do-Rio-Preto/Casa/Padrao/Bosque-da-Felicidade/19524</t>
  </si>
  <si>
    <t xml:space="preserve">https://wwwredentoracombr/comprar/Sao-Jose-do-Rio-Preto/Casa/Padrao/Bosque-da-Felicidade/23843</t>
  </si>
  <si>
    <t xml:space="preserve">https://wwwredentoracombr/comprar/Sao-Jose-do-Rio-Preto/Casa/Padrao/Bosque-da-Felicidade/1860</t>
  </si>
  <si>
    <t xml:space="preserve">https://wwwredentoracombr/comprar/Sao-Jose-do-Rio-Preto/Casa/Padrao/Bosque-da-Felicidade/14842</t>
  </si>
  <si>
    <t xml:space="preserve">https://wwwredentoracombr/comprar/Sao-Jose-do-Rio-Preto/Casa/Padrao/Centro-Engenheiro-Schmitt/11860</t>
  </si>
  <si>
    <t xml:space="preserve">Engenheiro Schimtt, São José do Rio Preto</t>
  </si>
  <si>
    <t xml:space="preserve">https://wwwredentoracombr/comprar/Sao-Jose-do-Rio-Preto/Casa/Padrao/Centro-Engenheiro-Schmitt/1499</t>
  </si>
  <si>
    <t xml:space="preserve">Engenheiro Schimitt, São José do Rio Preto</t>
  </si>
  <si>
    <t xml:space="preserve">https://wwwredentoracombr/comprar/Sao-Jose-do-Rio-Preto/Casa/Padrao/Centro-Engenheiro-Schmitt/11762</t>
  </si>
  <si>
    <t xml:space="preserve">https://wwwredentoracombr/comprar/Sao-Jose-do-Rio-Preto/Casa/Padrao/Conjunto-Habitacional-Cristo-Rei/23000</t>
  </si>
  <si>
    <t xml:space="preserve">Habitacional Cristo Rei, São José do Rio Preto</t>
  </si>
  <si>
    <t xml:space="preserve">https://wwwredentoracombr/comprar/Sao-Jose-do-Rio-Preto/Casa/Padrao/Conjunto-Habitacional-Cristo-Rei/18853</t>
  </si>
  <si>
    <t xml:space="preserve">https://wwwredentoracombr/comprar/Sao-Jose-do-Rio-Preto/Casa/Padrao/Conjunto-Habitacional-Cristo-Rei/14840</t>
  </si>
  <si>
    <t xml:space="preserve">https://wwwredentoracombr/comprar/Sao-Jose-do-Rio-Preto/Casa/Padrao/Conjunto-Habitacional-Cristo-Rei/11501</t>
  </si>
  <si>
    <t xml:space="preserve">https://wwwredentoracombr/comprar/Sao-Jose-do-Rio-Preto/Casa/Padrao/Conjunto-Habitacional-Sao-Deocleciano/21546</t>
  </si>
  <si>
    <t xml:space="preserve">São Deocleciano, São José do Rio Preto</t>
  </si>
  <si>
    <t xml:space="preserve">https://wwwredentoracombr/comprar/Sao-Jose-do-Rio-Preto/Casa/Padrao/Conjunto-Habitacional-Sao-Deocleciano/17136</t>
  </si>
  <si>
    <t xml:space="preserve">https://wwwredentoracombr/comprar/Sao-Jose-do-Rio-Preto/Casa/Padrao/Conjunto-Habitacional-Sao-Deocleciano/1793</t>
  </si>
  <si>
    <t xml:space="preserve">https://wwwredentoracombr/comprar/Sao-Jose-do-Rio-Preto/Casa/Padrao/Conjunto-Habitacional-Sao-Jose-do-Rio-Preto/21971</t>
  </si>
  <si>
    <t xml:space="preserve">Habitacional São José Do Rio Preto, São José do Rio Preto</t>
  </si>
  <si>
    <t xml:space="preserve">https://wwwredentoracombr/comprar/Sao-Jose-do-Rio-Preto/Casa/Padrao/Conjunto-Habitacional-Sao-Jose-do-Rio-Preto/21009</t>
  </si>
  <si>
    <t xml:space="preserve">https://wwwredentoracombr/comprar/Sao-Jose-do-Rio-Preto/Casa/Padrao/Conjunto-Habitacional-Sao-Jose-do-Rio-Preto/14727</t>
  </si>
  <si>
    <t xml:space="preserve">https://wwwredentoracombr/comprar/Sao-Jose-do-Rio-Preto/Casa/Padrao/Conjunto-Habitacional-Sao-Jose-do-Rio-Preto/12196</t>
  </si>
  <si>
    <t xml:space="preserve">https://wwwredentoracombr/comprar/Sao-Jose-do-Rio-Preto/Casa/Padrao/Conjunto-Habitacional-Sao-Jose-do-Rio-Preto/2396</t>
  </si>
  <si>
    <t xml:space="preserve">https://wwwredentoracombr/comprar/Sao-Jose-do-Rio-Preto/Casa/Padrao/Jardim-Alto-Alegre/18879</t>
  </si>
  <si>
    <t xml:space="preserve">Jardim Alto Alegre, São José do Rio Preto</t>
  </si>
  <si>
    <t xml:space="preserve">https://wwwredentoracombr/comprar/Sao-Jose-do-Rio-Preto/Casa/Padrao/Jardim-Alto-Alegre/13439</t>
  </si>
  <si>
    <t xml:space="preserve">https://wwwredentoracombr/comprar/Sao-Jose-do-Rio-Preto/Casa/Padrao/Jardim-America/22936</t>
  </si>
  <si>
    <t xml:space="preserve">Jardim América, São José do Rio Preto</t>
  </si>
  <si>
    <t xml:space="preserve">https://wwwredentoracombr/comprar/Sao-Jose-do-Rio-Preto/Casa/Padrao/Jardim-America/18166</t>
  </si>
  <si>
    <t xml:space="preserve">https://wwwredentoracombr/comprar/Sao-Jose-do-Rio-Preto/Casa/Padrao/Jardim-Caparroz/12801</t>
  </si>
  <si>
    <t xml:space="preserve">Jardim Caparroz, São José do Rio Preto</t>
  </si>
  <si>
    <t xml:space="preserve">https://wwwredentoracombr/comprar/Sao-Jose-do-Rio-Preto/Casa/Padrao/Jardim-Caparroz/7113</t>
  </si>
  <si>
    <t xml:space="preserve">https://wwwredentoracombr/comprar/Sao-Jose-do-Rio-Preto/Casa/Padrao/Jardim-Caparroz/1161</t>
  </si>
  <si>
    <t xml:space="preserve">https://wwwredentoracombr/comprar/Sao-Jose-do-Rio-Preto/Casa/Padrao/Jardim-Caparroz/20920</t>
  </si>
  <si>
    <t xml:space="preserve">https://wwwredentoracombr/comprar/Sao-Jose-do-Rio-Preto/Casa/Padrao/Jardim-Castelinho/19802</t>
  </si>
  <si>
    <t xml:space="preserve">Jardim Castelinho, São José do Rio Preto</t>
  </si>
  <si>
    <t xml:space="preserve">https://wwwredentoracombr/comprar/Sao-Jose-do-Rio-Preto/Casa/Padrao/Jardim-Castelinho/17610</t>
  </si>
  <si>
    <t xml:space="preserve">https://wwwredentoracombr/comprar/Sao-Jose-do-Rio-Preto/Casa/Padrao/Jardim-do-Bosque/21415</t>
  </si>
  <si>
    <t xml:space="preserve">Jardim Do Bosque, São José do Rio Preto</t>
  </si>
  <si>
    <t xml:space="preserve">https://wwwredentoracombr/comprar/Sao-Jose-do-Rio-Preto/Casa/Padrao/Jardim-do-Bosque/21630</t>
  </si>
  <si>
    <t xml:space="preserve">https://wwwredentoracombr/comprar/Sao-Jose-do-Rio-Preto/Casa/Padrao/Jardim-dos-Seixas/17062</t>
  </si>
  <si>
    <t xml:space="preserve">Jardim Dos Seixas, São José do Rio Preto</t>
  </si>
  <si>
    <t xml:space="preserve">https://wwwredentoracombr/comprar/Sao-Jose-do-Rio-Preto/Casa/Padrao/Jardim-dos-Seixas/23366</t>
  </si>
  <si>
    <t xml:space="preserve">https://wwwredentoracombr/comprar/Sao-Jose-do-Rio-Preto/Casa/Padrao/Jardim-dos-Seixas/1529</t>
  </si>
  <si>
    <t xml:space="preserve">https://wwwredentoracombr/comprar/Sao-Jose-do-Rio-Preto/Casa/Padrao/Jardim-dos-Seixas/1489</t>
  </si>
  <si>
    <t xml:space="preserve">https://wwwredentoracombr/comprar/Sao-Jose-do-Rio-Preto/Casa/Padrao/Jardim-Estrela/22802</t>
  </si>
  <si>
    <t xml:space="preserve">Jardim Estrela, São José do Rio Preto</t>
  </si>
  <si>
    <t xml:space="preserve">redentoracombr/comprar/Sao-Jose-do-Rio-Preto/Casa/Padrao/Jardim-Estrela/20382</t>
  </si>
  <si>
    <t xml:space="preserve">https://wwwredentoracombr/comprar/Sao-Jose-do-Rio-Preto/Casa/Padrao/Jardim-Estrela/23136</t>
  </si>
  <si>
    <t xml:space="preserve">https://wwwredentoracombr/comprar/Sao-Jose-do-Rio-Preto/Casa/Padrao/Jardim-Felicidade/22670</t>
  </si>
  <si>
    <t xml:space="preserve">Jardim Felicidade, São José do Rio Preto</t>
  </si>
  <si>
    <t xml:space="preserve">https://wwwredentoracombr/comprar/Sao-Jose-do-Rio-Preto/Casa/Padrao/Jardim-Felicidade/7109</t>
  </si>
  <si>
    <t xml:space="preserve">redentoracombr/comprar/Sao-Jose-do-Rio-Preto/Casa/Padrao/Jardim-Felicidade/13772</t>
  </si>
  <si>
    <t xml:space="preserve">https://wwwredentoracombr/comprar/Sao-Jose-do-Rio-Preto/Casa/Padrao/Jardim-Joao-Paulo-II/23737</t>
  </si>
  <si>
    <t xml:space="preserve">João Paulo 2, São José do Rio Preto</t>
  </si>
  <si>
    <t xml:space="preserve">https://wwwredentoracombr/comprar/Sao-Jose-do-Rio-Preto/Casa/Padrao/Jardim-Joao-Paulo-II/22102</t>
  </si>
  <si>
    <t xml:space="preserve">https://wwwredentoracombr/comprar/Sao-Jose-do-Rio-Preto/Casa/Padrao/Jardim-Joao-Paulo-II/22095</t>
  </si>
  <si>
    <t xml:space="preserve">https://wwwredentoracombr/comprar/Sao-Jose-do-Rio-Preto/Casa/Padrao/Jardim-Joao-Paulo-II/19694</t>
  </si>
  <si>
    <t xml:space="preserve">https://wwwredentoracombr/comprar/Sao-Jose-do-Rio-Preto/Casa/Padrao/Jardim-Joao-Paulo-II/20124</t>
  </si>
  <si>
    <t xml:space="preserve">https://wwwredentoracombr/comprar/Sao-Jose-do-Rio-Preto/Casa/Padrao/Jardim-Joao-Paulo-II/20601</t>
  </si>
  <si>
    <t xml:space="preserve">https://wwwredentoracombr/comprar/Sao-Jose-do-Rio-Preto/Casa/Padrao/Jardim-Joao-Paulo-II/21517</t>
  </si>
  <si>
    <t xml:space="preserve">https://wwwredentoracombr/comprar/Sao-Jose-do-Rio-Preto/Casa/Padrao/Jardim-Joao-Paulo-II/1423</t>
  </si>
  <si>
    <t xml:space="preserve">https://wwwredentoracombr/comprar/Sao-Jose-do-Rio-Preto/Casa/Padrao/Jardim-Joao-Paulo-II/1719</t>
  </si>
  <si>
    <t xml:space="preserve">https://wwwredentoracombr/comprar/Sao-Jose-do-Rio-Preto/Casa/Padrao/Jardim-Nazareth/24001</t>
  </si>
  <si>
    <t xml:space="preserve">Jardim Nazareth, São José do Rio Preto</t>
  </si>
  <si>
    <t xml:space="preserve">https://wwwredentoracombr/comprar/Sao-Jose-do-Rio-Preto/Casa/Padrao/Jardim-Nazareth/24107</t>
  </si>
  <si>
    <t xml:space="preserve">https://wwwredentoracombr/comprar/Sao-Jose-do-Rio-Preto/Casa/Padrao/Jardim-Nazareth/23205</t>
  </si>
  <si>
    <t xml:space="preserve">https://wwwredentoracombr/comprar/Sao-Jose-do-Rio-Preto/Casa/Padrao/Jardim-Nazareth/23189</t>
  </si>
  <si>
    <t xml:space="preserve">https://wwwredentoracombr/comprar/Sao-Jose-do-Rio-Preto/Casa/Padrao/Jardim-Nazareth/22644</t>
  </si>
  <si>
    <t xml:space="preserve">https://wwwredentoracombr/comprar/Sao-Jose-do-Rio-Preto/Casa/Padrao/Jardim-Nazareth/22261</t>
  </si>
  <si>
    <t xml:space="preserve">redentoracombr/comprar/Sao-Jose-do-Rio-Preto/Casa/Padrao/Jardim-Nazareth/20690</t>
  </si>
  <si>
    <t xml:space="preserve">redentoracombr/comprar/Sao-Jose-do-Rio-Preto/Casa/Padrao/Jardim-Nazareth/20541</t>
  </si>
  <si>
    <t xml:space="preserve">https://wwwredentoracombr/comprar/Sao-Jose-do-Rio-Preto/Casa/Padrao/Jardim-Nazareth/20408</t>
  </si>
  <si>
    <t xml:space="preserve">https://wwwredentoracombr/comprar/Sao-Jose-do-Rio-Preto/Casa/Padrao/Jardim-Nazareth/20367</t>
  </si>
  <si>
    <t xml:space="preserve">https://wwwredentoracombr/comprar/Sao-Jose-do-Rio-Preto/Casa/Padrao/Jardim-Nazareth/20271</t>
  </si>
  <si>
    <t xml:space="preserve">https://wwwredentoracombr/comprar/Sao-Jose-do-Rio-Preto/Casa/Padrao/Jardim-Nazareth/19460</t>
  </si>
  <si>
    <t xml:space="preserve">https://wwwredentoracombr/comprar/Sao-Jose-do-Rio-Preto/Casa/Padrao/Jardim-Nazareth/19229</t>
  </si>
  <si>
    <t xml:space="preserve">https://wwwredentoracombr/comprar/Sao-Jose-do-Rio-Preto/Casa/Padrao/Jardim-Nazareth/18182</t>
  </si>
  <si>
    <t xml:space="preserve">https://wwwredentoracombr/alugar/Sao-Jose-do-Rio-Preto/Casa/Padrao/Jardim-Nazareth/17838</t>
  </si>
  <si>
    <t xml:space="preserve">https://wwwredentoracombr/comprar/Sao-Jose-do-Rio-Preto/Casa/Padrao/Jardim-Nazareth/17249</t>
  </si>
  <si>
    <t xml:space="preserve">https://wwwredentoracombr/comprar/Sao-Jose-do-Rio-Preto/Casa/Padrao/Jardim-Nazareth/17309</t>
  </si>
  <si>
    <t xml:space="preserve">https://wwwredentoracombr/comprar/Sao-Jose-do-Rio-Preto/Casa/Padrao/Jardim-Nazareth/16998</t>
  </si>
  <si>
    <t xml:space="preserve">https://wwwredentoracombr/comprar/Sao-Jose-do-Rio-Preto/Casa/Padrao/Jardim-Nazareth/15922</t>
  </si>
  <si>
    <t xml:space="preserve">https://wwwredentoracombr/comprar/Sao-Jose-do-Rio-Preto/Casa/Padrao/Jardim-Nazareth/14909</t>
  </si>
  <si>
    <t xml:space="preserve">https://wwwredentoracombr/comprar/Sao-Jose-do-Rio-Preto/Casa/Padrao/Jardim-Nazareth/15341</t>
  </si>
  <si>
    <t xml:space="preserve">https://wwwredentoracombr/comprar/Sao-Jose-do-Rio-Preto/Casa/Padrao/Jardim-Nazareth/12844</t>
  </si>
  <si>
    <t xml:space="preserve">https://wwwredentoracombr/comprar/Sao-Jose-do-Rio-Preto/Casa/Padrao/Jardim-Nazareth/6092</t>
  </si>
  <si>
    <t xml:space="preserve">https://wwwredentoracombr/comprar/Sao-Jose-do-Rio-Preto/Casa/Padrao/Jardim-Primavera/22986</t>
  </si>
  <si>
    <t xml:space="preserve">Jardim Primavera, São José do Rio Preto</t>
  </si>
  <si>
    <t xml:space="preserve">redentoracombr/comprar/Sao-Jose-do-Rio-Preto/Casa/Padrao/Jardim-Primavera/20335</t>
  </si>
  <si>
    <t xml:space="preserve">https://wwwredentoracombr/comprar/Sao-Jose-do-Rio-Preto/Casa/Padrao/Jardim-Primavera/19851</t>
  </si>
  <si>
    <t xml:space="preserve">https://wwwredentoracombr/comprar/Sao-Jose-do-Rio-Preto/Casa/Padrao/Jardim-Primavera/1369</t>
  </si>
  <si>
    <t xml:space="preserve">https://wwwredentoracombr/comprar/Sao-Jose-do-Rio-Preto/Casa/Padrao/Jardim-Primavera/19199</t>
  </si>
  <si>
    <t xml:space="preserve">https://wwwredentoracombr/comprar/Sao-Jose-do-Rio-Preto/Casa/Padrao/Jardim-Primavera/1257</t>
  </si>
  <si>
    <t xml:space="preserve">https://wwwredentoracombr/comprar/Sao-Jose-do-Rio-Preto/Casa/Padrao/Jardim-Sao-Marco/24324</t>
  </si>
  <si>
    <t xml:space="preserve">Jardim São Marco, São José do Rio Preto</t>
  </si>
  <si>
    <t xml:space="preserve">https://wwwredentoracombr/comprar/Sao-Jose-do-Rio-Preto/Casa/Padrao/Jardim-Sao-Marco/23599</t>
  </si>
  <si>
    <t xml:space="preserve">https://wwwredentoracombr/comprar/Sao-Jose-do-Rio-Preto/Casa/Padrao/Jardim-Sao-Marco/22381</t>
  </si>
  <si>
    <t xml:space="preserve">https://wwwredentoracombr/comprar/Sao-Jose-do-Rio-Preto/Casa/Padrao/Jardim-Sao-Marco/22368</t>
  </si>
  <si>
    <t xml:space="preserve">https://wwwredentoracombr/comprar/Sao-Jose-do-Rio-Preto/Casa/Padrao/Jardim-Sao-Marco/19642</t>
  </si>
  <si>
    <t xml:space="preserve">https://wwwredentoracombr/comprar/Sao-Jose-do-Rio-Preto/Casa/Padrao/Jardim-Sao-Marco/18906</t>
  </si>
  <si>
    <t xml:space="preserve">https://wwwredentoracombr/comprar/Sao-Jose-do-Rio-Preto/Casa/Padrao/Jardim-Sao-Marco/17665</t>
  </si>
  <si>
    <t xml:space="preserve">redentoracombr/comprar/Sao-Jose-do-Rio-Preto/Casa/Padrao/Jardim-Sao-Marco/17015</t>
  </si>
  <si>
    <t xml:space="preserve">https://wwwredentoracombr/comprar/Sao-Jose-do-Rio-Preto/Casa/Padrao/Jardim-Sao-Marco/15636</t>
  </si>
  <si>
    <t xml:space="preserve">https://wwwredentoracombr/comprar/Sao-Jose-do-Rio-Preto/Casa/Padrao/Jardim-Sao-Marco/881</t>
  </si>
  <si>
    <t xml:space="preserve">https://wwwredentoracombr/comprar/Sao-Jose-do-Rio-Preto/Casa/Padrao/Jardim-Schmitt/18322</t>
  </si>
  <si>
    <t xml:space="preserve">Jardim Schmitt, São José do Rio Preto</t>
  </si>
  <si>
    <t xml:space="preserve">https://wwwredentoracombr/comprar/Sao-Jose-do-Rio-Preto/Casa/Padrao/Jardim-Schmitt/20500</t>
  </si>
  <si>
    <t xml:space="preserve">https://wwwredentoracombr/comprar/Sao-Jose-do-Rio-Preto/Casa/Padrao/Jardim-Schmitt/12977</t>
  </si>
  <si>
    <t xml:space="preserve">https://wwwredentoracombr/comprar/Sao-Jose-do-Rio-Preto/Casa/Padrao/Jardim-Seyon/19441</t>
  </si>
  <si>
    <t xml:space="preserve">Jardim Seyon, São José do Rio Preto</t>
  </si>
  <si>
    <t xml:space="preserve">https://wwwredentoracombr/comprar/Sao-Jose-do-Rio-Preto/Casa/Padrao/Jardim-Seyon/22438</t>
  </si>
  <si>
    <t xml:space="preserve">https://wwwredentoracombr/comprar/Sao-Jose-do-Rio-Preto/Casa/Padrao/Jardim-Soraia/22770</t>
  </si>
  <si>
    <t xml:space="preserve">Jardim Soraya, São José do Rio Preto</t>
  </si>
  <si>
    <t xml:space="preserve">https://wwwredentoracombr/comprar/Sao-Jose-do-Rio-Preto/Casa/Padrao/Jardim-Soraia/21263</t>
  </si>
  <si>
    <t xml:space="preserve">redentoracombr/comprar/Sao-Jose-do-Rio-Preto/Casa/Padrao/Jardim-Soraia/18424</t>
  </si>
  <si>
    <t xml:space="preserve">https://wwwredentoracombr/comprar/Sao-Jose-do-Rio-Preto/Casa/Padrao/Jardim-Yolanda/19052</t>
  </si>
  <si>
    <t xml:space="preserve">Jardim Yolanda, São José do Rio Preto</t>
  </si>
  <si>
    <t xml:space="preserve">https://wwwredentoracombr/comprar/Sao-Jose-do-Rio-Preto/Casa/Padrao/Jardim-Yolanda/24290</t>
  </si>
  <si>
    <t xml:space="preserve">https://wwwredentoracombr/comprar/Sao-Jose-do-Rio-Preto/Casa/Padrao/Parque-das-Amoras/1457</t>
  </si>
  <si>
    <t xml:space="preserve">Parque Das Amoras, São José do Rio Preto</t>
  </si>
  <si>
    <t xml:space="preserve">https://wwwredentoracombr/comprar/Sao-Jose-do-Rio-Preto/Casa/Padrao/Parque-Jaguare/22859</t>
  </si>
  <si>
    <t xml:space="preserve">Parque Jaguaré, São José do Rio Preto</t>
  </si>
  <si>
    <t xml:space="preserve">https://wwwredentoracombr/comprar/Sao-Jose-do-Rio-Preto/Casa/Padrao/Residencial-Santa-Regina/23279</t>
  </si>
  <si>
    <t xml:space="preserve">Residencial Santa Regina, São José do Rio Preto</t>
  </si>
  <si>
    <t xml:space="preserve">https://wwwredentoracombr/comprar/Sao-Jose-do-Rio-Preto/Casa/Padrao/Jardim-Urano/21452</t>
  </si>
  <si>
    <t xml:space="preserve">Jardim Urano, São José do Rio Preto</t>
  </si>
  <si>
    <t xml:space="preserve">https://wwwredentoracombr/comprar/Sao-Jose-do-Rio-Preto/Casa/Padrao/Jardim-Urano/18903</t>
  </si>
  <si>
    <t xml:space="preserve">https://wwwredentoracombr/alugar/Sao-Jose-do-Rio-Preto/Casa/Padrao/Jardim-Urano/18052</t>
  </si>
  <si>
    <t xml:space="preserve">https://wwwredentoracombr/comprar/Sao-Jose-do-Rio-Preto/Casa/Padrao/Jardim-Urano/1481</t>
  </si>
  <si>
    <t xml:space="preserve">https://wwwredentoracombr/comprar/Sao-Jose-do-Rio-Preto/Casa/Padrao/Jardim-Urano/1131</t>
  </si>
  <si>
    <t xml:space="preserve">https://wwwredentoracombr/comprar/Sao-Jose-do-Rio-Preto/Casa/Padrao/Parque-Estoril/23650</t>
  </si>
  <si>
    <t xml:space="preserve">Parque Estoril, São José do Rio Preto</t>
  </si>
  <si>
    <t xml:space="preserve">https://wwwredentoracombr/comprar/Sao-Jose-do-Rio-Preto/Casa/Padrao/Parque-Estoril/23519</t>
  </si>
  <si>
    <t xml:space="preserve">https://wwwredentoracombr/comprar/Sao-Jose-do-Rio-Preto/Casa/Padrao/Parque-Estoril/22837</t>
  </si>
  <si>
    <t xml:space="preserve">https://wwwredentoracombr/comprar/Sao-Jose-do-Rio-Preto/Casa/Padrao/Parque-Estoril/22273</t>
  </si>
  <si>
    <t xml:space="preserve">https://wwwredentoracombr/comprar/Sao-Jose-do-Rio-Preto/Casa/Padrao/Parque-Estoril/17258</t>
  </si>
  <si>
    <t xml:space="preserve">https://wwwredentoracombr/comprar/Sao-Jose-do-Rio-Preto/Casa/Padrao/Parque-Estoril/8441</t>
  </si>
  <si>
    <t xml:space="preserve">https://wwwredentoracombr/comprar/Sao-Jose-do-Rio-Preto/Casa/Padrao/Parque-Estoril/1116</t>
  </si>
  <si>
    <t xml:space="preserve">https://wwwredentoracombr/comprar/Sao-Jose-do-Rio-Preto/Casa/Padrao/Jardim-Viena/17976</t>
  </si>
  <si>
    <t xml:space="preserve">Jardim Viena, São José do Rio Preto</t>
  </si>
  <si>
    <t xml:space="preserve">https://wwwredentoracombr/comprar/Sao-Jose-do-Rio-Preto/Casa/Padrao/Jardim-Viena/1899</t>
  </si>
  <si>
    <t xml:space="preserve">https://wwwredentoracombr/comprar/Sao-Jose-do-Rio-Preto/Casa/Padrao/Jardim-Tarraf-II/23664</t>
  </si>
  <si>
    <t xml:space="preserve">Jardim Tarraf Ii, São José do Rio Preto</t>
  </si>
  <si>
    <t xml:space="preserve">https://wwwredentoracombr/comprar/Sao-Jose-do-Rio-Preto/Casa/Padrao/Jardim-Tarraf-II/23315</t>
  </si>
  <si>
    <t xml:space="preserve">https://wwwredentoracombr/comprar/Sao-Jose-do-Rio-Preto/Casa/Padrao/Jardim-Tarraf-II/22079</t>
  </si>
  <si>
    <t xml:space="preserve">https://wwwredentoracombr/comprar/Sao-Jose-do-Rio-Preto/Casa/Padrao/Jardim-Tarraf-II/20370</t>
  </si>
  <si>
    <t xml:space="preserve">https://wwwredentoracombr/comprar/Sao-Jose-do-Rio-Preto/Casa/Padrao/Jardim-Tarraf-II/18720</t>
  </si>
  <si>
    <t xml:space="preserve">https://wwwredentoracombr/comprar/Sao-Jose-do-Rio-Preto/Casa/Padrao/Jardim-Tarraf-II/18403</t>
  </si>
  <si>
    <t xml:space="preserve">https://wwwredentoracombr/comprar/Sao-Jose-do-Rio-Preto/Casa/Padrao/Jardim-Tarraf-II/14939</t>
  </si>
  <si>
    <t xml:space="preserve">https://wwwredentoracombr/comprar/Sao-Jose-do-Rio-Preto/Casa/Padrao/Jardim-Tarraf-II/14864</t>
  </si>
  <si>
    <t xml:space="preserve">https://wwwredentoracombr/comprar/Sao-Jose-do-Rio-Preto/Casa/Padrao/Jardim-Tarraf-II/12298</t>
  </si>
  <si>
    <t xml:space="preserve">https://wwwredentoracombr/comprar/Sao-Jose-do-Rio-Preto/Casa/Padrao/Jardim-Tarraf-II/6127</t>
  </si>
  <si>
    <t xml:space="preserve">https://wwwredentoracombr/comprar/Sao-Jose-do-Rio-Preto/Casa/Padrao/Jardim-Tarraf-II/5871</t>
  </si>
  <si>
    <t xml:space="preserve">https://wwwredentoracombr/comprar/Sao-Jose-do-Rio-Preto/Casa/Padrao/Jardim-Tarraf-II/1386</t>
  </si>
  <si>
    <t xml:space="preserve">https://wwwredentoracombr/comprar/Sao-Jose-do-Rio-Preto/Casa/Padrao/Sao-Francisco/21296</t>
  </si>
  <si>
    <t xml:space="preserve">Sao Francisco, São José do Rio Preto</t>
  </si>
  <si>
    <t xml:space="preserve">https://wwwredentoracombr/comprar/Sao-Jose-do-Rio-Preto/Casa/Padrao/Sao-Francisco/19787</t>
  </si>
  <si>
    <t xml:space="preserve">https://wwwredentoracombr/comprar/Sao-Jose-do-Rio-Preto/Casa/Padrao/Sao-Francisco/19655</t>
  </si>
  <si>
    <t xml:space="preserve">https://wwwredentoracombr/comprar/Sao-Jose-do-Rio-Preto/Casa/Padrao/Sao-Francisco/19633</t>
  </si>
  <si>
    <t xml:space="preserve">https://wwwredentoracombr/comprar/Sao-Jose-do-Rio-Preto/Casa/Padrao/Sao-Francisco/17656</t>
  </si>
  <si>
    <t xml:space="preserve">https://wwwredentoracombr/comprar/Sao-Jose-do-Rio-Preto/Casa/Padrao/Sao-Francisco/17202</t>
  </si>
  <si>
    <t xml:space="preserve">https://wwwredentoracombr/comprar/Sao-Jose-do-Rio-Preto/Casa/Padrao/Sao-Francisco/14828</t>
  </si>
  <si>
    <t xml:space="preserve">https://wwwredentoracombr/comprar/Sao-Jose-do-Rio-Preto/Casa/Padrao/Sao-Francisco/5939</t>
  </si>
  <si>
    <t xml:space="preserve">https://wwwredentoracombr/comprar/Sao-Jose-do-Rio-Preto/Casa/Padrao/Sao-Francisco/1884</t>
  </si>
  <si>
    <t xml:space="preserve">https://wwwredentoracombr/comprar/Sao-Jose-do-Rio-Preto/Casa/Padrao/Sao-Francisco/1413</t>
  </si>
  <si>
    <t xml:space="preserve">https://wwwredentoracombr/comprar/Sao-Jose-do-Rio-Preto/Casa/Padrao/Sao-Francisco/1045</t>
  </si>
  <si>
    <t xml:space="preserve">https://wwwredentoracombr/comprar/Sao-Jose-do-Rio-Preto/Casa/Padrao/Vila-Nossa-Senhora-do-Bonfim/21620</t>
  </si>
  <si>
    <t xml:space="preserve">Vila Nossa Senhora Do Bonfim, São José do Rio Preto</t>
  </si>
  <si>
    <t xml:space="preserve">https://wwwredentoracombr/comprar/Sao-Jose-do-Rio-Preto/Casa/Padrao/Vila-Nossa-Senhora-do-Bonfim/21540</t>
  </si>
  <si>
    <t xml:space="preserve">https://wwwredentoracombr/comprar/Sao-Jose-do-Rio-Preto/Casa/Padrao/Vila-Sao-Pedro/24378</t>
  </si>
  <si>
    <t xml:space="preserve">Vila Sao Pedro, São José do Rio Preto</t>
  </si>
  <si>
    <t xml:space="preserve">https://wwwredentoracombr/comprar/Sao-Jose-do-Rio-Preto/Casa/Padrao/Setsul/23052</t>
  </si>
  <si>
    <t xml:space="preserve">Setsul, São José do Rio Preto</t>
  </si>
  <si>
    <t xml:space="preserve">https://wwwredentoracombr/comprar/Sao-Jose-do-Rio-Preto/Casa/Padrao/Setsul/21307</t>
  </si>
  <si>
    <t xml:space="preserve">https://wwwredentoracombr/comprar/Sao-Jose-do-Rio-Preto/Casa/Padrao/Setsul/19396</t>
  </si>
  <si>
    <t xml:space="preserve">https://wwwredentoracombr/comprar/Sao-Jose-do-Rio-Preto/Casa/Padrao/Setsul/19217</t>
  </si>
  <si>
    <t xml:space="preserve">https://wwwredentoracombr/comprar/Sao-Jose-do-Rio-Preto/Casa/Padrao/Setsul/18380</t>
  </si>
  <si>
    <t xml:space="preserve">https://wwwredentoracombr/comprar/Sao-Jose-do-Rio-Preto/Casa/Padrao/Setsul/18354</t>
  </si>
  <si>
    <t xml:space="preserve">https://wwwredentoracombr/comprar/Sao-Jose-do-Rio-Preto/Casa/Padrao/Setsul/17256</t>
  </si>
  <si>
    <t xml:space="preserve">https://wwwredentoracombr/comprar/Sao-Jose-do-Rio-Preto/Casa/Padrao/Setsul/5340</t>
  </si>
  <si>
    <t xml:space="preserve">https://wwwredentoracombr/comprar/Sao-Jose-do-Rio-Preto/Casa/Padrao/Vila-Sinibaldi/20802</t>
  </si>
  <si>
    <t xml:space="preserve">Vila Sinibaldi, São José do Rio Preto</t>
  </si>
  <si>
    <t xml:space="preserve">https://wwwredentoracombr/comprar/Sao-Jose-do-Rio-Preto/Casa/Padrao/Vila-Sinibaldi/16446</t>
  </si>
  <si>
    <t xml:space="preserve">https://wwwredentoracombr/comprar/Sao-Jose-do-Rio-Preto/Casa/Padrao/Vila-Sinibaldi/894</t>
  </si>
  <si>
    <t xml:space="preserve">https://wwwredentoracombr/total-de-imoveis/comprar/Sao-Jose-do-Rio-Preto-210/Casa-Padrao-12/Zona-Sul-2/Vila-Santa-Candida-899</t>
  </si>
  <si>
    <t xml:space="preserve">Vila Santa Candida, São José do Rio Preto</t>
  </si>
  <si>
    <t xml:space="preserve">https://wwwredentoracombr/comprar/Sao-Jose-do-Rio-Preto/Casa/Padrao/Universitario/12063</t>
  </si>
  <si>
    <t xml:space="preserve">Jardim Universitario, São José do Rio Preto</t>
  </si>
  <si>
    <t xml:space="preserve">https://wwwredentoracombr/comprar/Sao-Jose-do-Rio-Preto/Casa/Padrao/Universitario/5244</t>
  </si>
  <si>
    <t xml:space="preserve">https://wwwredentoracombr/comprar/Sao-Jose-do-Rio-Preto/Casa/Padrao/Residencial-Colina-Azul/23158</t>
  </si>
  <si>
    <t xml:space="preserve">Residencial Colina Azul, São José do Rio Preto</t>
  </si>
  <si>
    <t xml:space="preserve">https://wwwredentoracombr/comprar/Sao-Jose-do-Rio-Preto/Casa/Padrao/Residencial-Cidade-Jardim/24007</t>
  </si>
  <si>
    <t xml:space="preserve">Residencial Cidade Jardim, São José do Rio Preto</t>
  </si>
  <si>
    <t xml:space="preserve">https://wwwredentoracombr/comprar/Sao-Jose-do-Rio-Preto/Casa/Padrao/Residencial-Cidade-Jardim/23501</t>
  </si>
  <si>
    <t xml:space="preserve">https://wwwredentoracombr/comprar/Sao-Jose-do-Rio-Preto/Casa/Padrao/Residencial-Cidade-Jardim/22969</t>
  </si>
  <si>
    <t xml:space="preserve">https://wwwredentoracombr/comprar/Sao-Jose-do-Rio-Preto/Casa/Padrao/Residencial-Cidade-Jardim/22380</t>
  </si>
  <si>
    <t xml:space="preserve">https://wwwredentoracombr/comprar/Sao-Jose-do-Rio-Preto/Casa/Padrao/Residencial-Cidade-Jardim/21760</t>
  </si>
  <si>
    <t xml:space="preserve">https://wwwredentoracombr/comprar/Sao-Jose-do-Rio-Preto/Casa/Padrao/Residencial-Cidade-Jardim/19203</t>
  </si>
  <si>
    <t xml:space="preserve">https://wwwredentoracombr/comprar/Sao-Jose-do-Rio-Preto/Casa/Padrao/Residencial-Cidade-Jardim/18412</t>
  </si>
  <si>
    <t xml:space="preserve">https://wwwredentoracombr/comprar/Sao-Jose-do-Rio-Preto/Casa/Padrao/Residencial-Cidade-Jardim/17702</t>
  </si>
  <si>
    <t xml:space="preserve">Resdiencial Cidade Jardim, São José do Rio Preto</t>
  </si>
  <si>
    <t xml:space="preserve">https://wwwredentoracombr/comprar/Sao-Jose-do-Rio-Preto/Casa/Padrao/Residencial-Cidade-Jardim/16656</t>
  </si>
  <si>
    <t xml:space="preserve">https://wwwredentoracombr/comprar/Sao-Jose-do-Rio-Preto/Casa/Padrao/Residencial-Cidade-Jardim/15620</t>
  </si>
  <si>
    <t xml:space="preserve">https://wwwredentoracombr/comprar/Sao-Jose-do-Rio-Preto/Casa/Padrao/Residencial-Cidade-Jardim/15103</t>
  </si>
  <si>
    <t xml:space="preserve">https://wwwredentoracombr/comprar/Sao-Jose-do-Rio-Preto/Casa/Padrao/Residencial-Cidade-Jardim/7313</t>
  </si>
  <si>
    <t xml:space="preserve">https://wwwredentoracombr/comprar/Sao-Jose-do-Rio-Preto/Casa/Padrao/Residencial-Cidade-Jardim/4979</t>
  </si>
  <si>
    <t xml:space="preserve">https://wwwredentoracombr/comprar/Sao-Jose-do-Rio-Preto/Casa/Padrao/Residencial-Cidade-Jardim/1158</t>
  </si>
  <si>
    <t xml:space="preserve">https://wwwredentoracombr/comprar/Sao-Jose-do-Rio-Preto/Casa/Padrao/Parque-Residencial-da-Fraternidade-2/22894</t>
  </si>
  <si>
    <t xml:space="preserve">Residencial Fraternidade 2, São José do Rio Preto</t>
  </si>
  <si>
    <t xml:space="preserve">https://wwwredentoracombr/comprar/Sao-Jose-do-Rio-Preto/Casa/Padrao/Parque-Residencial-da-Fraternidade-2/20625</t>
  </si>
  <si>
    <t xml:space="preserve">https://wwwredentoracombr/comprar/Sao-Jose-do-Rio-Preto/Casa/Padrao/Parque-Residencial-da-Fraternidade/23554</t>
  </si>
  <si>
    <t xml:space="preserve">Residencial Fraternidade, São José do Rio Preto</t>
  </si>
  <si>
    <t xml:space="preserve">https://wwwredentoracombr/comprar/Sao-Jose-do-Rio-Preto/Casa/Padrao/Parque-Residencial-da-Fraternidade/22960</t>
  </si>
  <si>
    <t xml:space="preserve">https://wwwredentoracombr/alugar/Sao-Jose-do-Rio-Preto/Casa/Padrao/Parque-Quinta-das-Paineiras/24027</t>
  </si>
  <si>
    <t xml:space="preserve">Parque Quinta Das Paineiras, São José do Rio Preto</t>
  </si>
  <si>
    <t xml:space="preserve">https://wwwredentoracombr/comprar/Sao-Jose-do-Rio-Preto/Casa/Padrao/Parque-Quinta-das-Paineiras/23496</t>
  </si>
  <si>
    <t xml:space="preserve">https://wwwredentoracombr/comprar/Sao-Jose-do-Rio-Preto/Casa/Padrao/Parque-Quinta-das-Paineiras/18003</t>
  </si>
  <si>
    <t xml:space="preserve">https://wwwredentoracombr/comprar/Sao-Jose-do-Rio-Preto/Casa/Padrao/Parque-Quinta-das-Paineiras/8671</t>
  </si>
  <si>
    <t xml:space="preserve">https://wwwredentoracombr/comprar/Sao-Jose-do-Rio-Preto/Casa/Padrao/Nova-Redentora/22068</t>
  </si>
  <si>
    <t xml:space="preserve">Nova Redentora, São José do Rio Preto</t>
  </si>
  <si>
    <t xml:space="preserve">https://wwwredentoracombr/comprar/Sao-Jose-do-Rio-Preto/Casa/Padrao/Nova-Redentora/11893</t>
  </si>
  <si>
    <t xml:space="preserve">https://wwwredentoracombr/comprar/Sao-Jose-do-Rio-Preto/Casa/Padrao/Loteamento-Parque-dos-Passaros/6578</t>
  </si>
  <si>
    <t xml:space="preserve">Loteamento Parque Dos Passaros, São José do Rio Preto</t>
  </si>
  <si>
    <t xml:space="preserve">https://wwwredentoracombr/comprar/Sao-Jose-do-Rio-Preto/Casa/Padrao/Jardim-Vivendas/24076</t>
  </si>
  <si>
    <t xml:space="preserve">Jardim Vivendas, São José do Rio Preto</t>
  </si>
  <si>
    <t xml:space="preserve">https://wwwredentoracombr/comprar/Sao-Jose-do-Rio-Preto/Casa/Padrao/Jardim-Vivendas/20379</t>
  </si>
  <si>
    <t xml:space="preserve">https://wwwredentoracombr/comprar/Sao-Jose-do-Rio-Preto/Casa/Padrao/Jardim-Vivendas/8650</t>
  </si>
  <si>
    <t xml:space="preserve">https://wwwredentoracombr/alugar/Sao-Jose-do-Rio-Preto/Casa/Padrao/Jardim-Vivendas/6506</t>
  </si>
  <si>
    <t xml:space="preserve">https://wwwredentoracombr/comprar/Sao-Jose-do-Rio-Preto/Casa/Padrao/Jardim-Tarraf/17850</t>
  </si>
  <si>
    <t xml:space="preserve">Jardim Tarraf, São José do Rio Preto</t>
  </si>
  <si>
    <t xml:space="preserve">https://wwwredentoracombr/comprar/Sao-Jose-do-Rio-Preto/Casa/Padrao/Jardim-Tarraf/14951</t>
  </si>
  <si>
    <t xml:space="preserve">https://wwwredentoracombr/comprar/Sao-Jose-do-Rio-Preto/Casa/Padrao/Jardim-Tarraf/1972</t>
  </si>
  <si>
    <t xml:space="preserve">https://wwwredentoracombr/comprar/Sao-Jose-do-Rio-Preto/Casa/Padrao/Jardim-Tarraf/1881</t>
  </si>
  <si>
    <t xml:space="preserve">https://wwwredentoracombr/comprar/Sao-Jose-do-Rio-Preto/Casa/Padrao/Jardim-Santa-Maria/22023</t>
  </si>
  <si>
    <t xml:space="preserve">Jardim Santa Maria, São José do Rio Preto</t>
  </si>
  <si>
    <t xml:space="preserve">https://wwwredentoracombr/comprar/Sao-Jose-do-Rio-Preto/Casa/Padrao/Jardim-Santa-Catarina/21236</t>
  </si>
  <si>
    <t xml:space="preserve">Jardim Santa Catarina, São José do Rio Preto</t>
  </si>
  <si>
    <t xml:space="preserve">https://wwwredentoracombr/comprar/Sao-Jose-do-Rio-Preto/Casa/Padrao/Jardim-Santa-Catarina/19006</t>
  </si>
  <si>
    <t xml:space="preserve">https://wwwredentoracombr/comprar/Sao-Jose-do-Rio-Preto/Casa/Padrao/Jardim-Santa-Catarina/18207</t>
  </si>
  <si>
    <t xml:space="preserve">https://wwwredentoracombr/comprar/Sao-Jose-do-Rio-Preto/Casa/Padrao/Jardim-Santa-Catarina/17300</t>
  </si>
  <si>
    <t xml:space="preserve">https://wwwredentoracombr/comprar/Sao-Jose-do-Rio-Preto/Casa/Padrao/Bom-Jardim/13962</t>
  </si>
  <si>
    <t xml:space="preserve">Bom Jardim, São José do Rio Preto</t>
  </si>
  <si>
    <t xml:space="preserve">https://wwwredentoracombr/comprar/Sao-Jose-do-Rio-Preto/Casa/Padrao/Jardim-Ouro-Verde/23162</t>
  </si>
  <si>
    <t xml:space="preserve">Jardim Ouro Verde, São José do Rio Preto</t>
  </si>
  <si>
    <t xml:space="preserve">https://wwwredentoracombr/comprar/Sao-Jose-do-Rio-Preto/Casa/Padrao/Cecap/16648</t>
  </si>
  <si>
    <t xml:space="preserve">Cecap, São José do Rio Preto</t>
  </si>
  <si>
    <t xml:space="preserve">https://wwwredentoracombr/comprar/Sao-Jose-do-Rio-Preto/Casa/Padrao/Cecap/11556</t>
  </si>
  <si>
    <t xml:space="preserve">https://wwwredentoracombr/comprar/Sao-Jose-do-Rio-Preto/Casa/Padrao/Conjunto-Habitacional-Costa-do-Sol/16685</t>
  </si>
  <si>
    <t xml:space="preserve">Costa Do Sol</t>
  </si>
  <si>
    <t xml:space="preserve">Costa Do Sol, São José do Rio Preto</t>
  </si>
  <si>
    <t xml:space="preserve">https://wwwredentoracombr/comprar/Sao-Jose-do-Rio-Preto/Casa/Padrao/Conjunto-Habitacional-Costa-do-Sol/3384</t>
  </si>
  <si>
    <t xml:space="preserve">https://wwwredentoracombr/comprar/Sao-Jose-do-Rio-Preto/Casa/Padrao/Conjunto-Habitacional-Costa-do-Sol/14163</t>
  </si>
  <si>
    <t xml:space="preserve">https://wwwredentoracombr/comprar/Sao-Jose-do-Rio-Preto/Casa/Padrao/Eldorado/23550</t>
  </si>
  <si>
    <t xml:space="preserve">Eldorado, São José do Rio Preto</t>
  </si>
  <si>
    <t xml:space="preserve">https://wwwredentoracombr/comprar/Sao-Jose-do-Rio-Preto/Casa/Padrao/Eldorado/23252</t>
  </si>
  <si>
    <t xml:space="preserve">https://wwwredentoracombr/comprar/Sao-Jose-do-Rio-Preto/Casa/Padrao/Eldorado/23308</t>
  </si>
  <si>
    <t xml:space="preserve">https://wwwredentoracombr/comprar/Sao-Jose-do-Rio-Preto/Casa/Padrao/Eldorado/20885</t>
  </si>
  <si>
    <t xml:space="preserve">https://wwwredentoracombr/comprar/Sao-Jose-do-Rio-Preto/Casa/Padrao/Eldorado/21158</t>
  </si>
  <si>
    <t xml:space="preserve">https://wwwredentoracombr/comprar/Sao-Jose-do-Rio-Preto/Casa/Padrao/Eldorado/20700</t>
  </si>
  <si>
    <t xml:space="preserve">https://wwwredentoracombr/comprar/Sao-Jose-do-Rio-Preto/Casa/Padrao/Eldorado/19597</t>
  </si>
  <si>
    <t xml:space="preserve">https://wwwredentoracombr/comprar/Sao-Jose-do-Rio-Preto/Casa/Padrao/Eldorado/20423</t>
  </si>
  <si>
    <t xml:space="preserve">https://wwwredentoracombr/comprar/Sao-Jose-do-Rio-Preto/Casa/Padrao/Eldorado/18253</t>
  </si>
  <si>
    <t xml:space="preserve">https://wwwredentoracombr/comprar/Sao-Jose-do-Rio-Preto/Casa/Padrao/Eldorado/18580</t>
  </si>
  <si>
    <t xml:space="preserve">https://wwwredentoracombr/comprar/Sao-Jose-do-Rio-Preto/Casa/Padrao/Eldorado/17537</t>
  </si>
  <si>
    <t xml:space="preserve">https://wwwredentoracombr/comprar/Sao-Jose-do-Rio-Preto/Casa/Padrao/Jardim-Antunes/22204</t>
  </si>
  <si>
    <t xml:space="preserve">Jardim Antunes, São José do Rio Preto</t>
  </si>
  <si>
    <t xml:space="preserve">https://wwwredentoracombr/comprar/Sao-Jose-do-Rio-Preto/Casa/Padrao/Jardim-Antunes/13910</t>
  </si>
  <si>
    <t xml:space="preserve">https://wwwredentoracombr/comprar/Sao-Jose-do-Rio-Preto/Casa/Padrao/Jardim-Arroyo/20465</t>
  </si>
  <si>
    <t xml:space="preserve">Jardim Arroyo, São José do Rio Preto</t>
  </si>
  <si>
    <t xml:space="preserve">https://wwwredentoracombr/comprar/Sao-Jose-do-Rio-Preto/Casa/Padrao/Jardim-Arroyo/942</t>
  </si>
  <si>
    <t xml:space="preserve">https://wwwredentoracombr/comprar/Sao-Jose-do-Rio-Preto/Casa/Padrao/Jardim-Bianco/14799</t>
  </si>
  <si>
    <t xml:space="preserve">Jardim Bianco, São José do Rio Preto</t>
  </si>
  <si>
    <t xml:space="preserve">https://wwwredentoracombr/comprar/Sao-Jose-do-Rio-Preto/Casa/Padrao/Jardim-Bianco/996</t>
  </si>
  <si>
    <t xml:space="preserve">https://wwwredentoracombr/comprar/Sao-Jose-do-Rio-Preto/Casa/Padrao/Jardim-Maria-Lucia/18740</t>
  </si>
  <si>
    <t xml:space="preserve">Jardim Maria Lucia, São José do Rio Preto</t>
  </si>
  <si>
    <t xml:space="preserve">https://wwwredentoracombr/comprar/Sao-Jose-do-Rio-Preto/Casa/Padrao/Jardim-Maria-Lucia/3511</t>
  </si>
  <si>
    <t xml:space="preserve">https://wwwredentoracombr/comprar/Sao-Jose-do-Rio-Preto/Casa/Padrao/Jardim-Nunes/21181</t>
  </si>
  <si>
    <t xml:space="preserve">Jardim Nunes, São José do Rio Preto</t>
  </si>
  <si>
    <t xml:space="preserve">https://wwwredentoracombr/comprar/Sao-Jose-do-Rio-Preto/Casa/Padrao/Residencial-Nato-Vetorasso/22266</t>
  </si>
  <si>
    <t xml:space="preserve">Nato Vetorasso, São José do Rio Preto</t>
  </si>
  <si>
    <t xml:space="preserve">https://wwwredentoracombr/comprar/Sao-Jose-do-Rio-Preto/Casa/Padrao/Residencial-Nato-Vetorasso/21767</t>
  </si>
  <si>
    <t xml:space="preserve">https://wwwredentoracombr/comprar/Sao-Jose-do-Rio-Preto/Casa/Padrao/Residencial-Nato-Vetorasso/21578</t>
  </si>
  <si>
    <t xml:space="preserve">https://wwwredentoracombr/comprar/Sao-Jose-do-Rio-Preto/Casa/Padrao/Residencial-Nato-Vetorasso/19440</t>
  </si>
  <si>
    <t xml:space="preserve">https://wwwredentoracombr/comprar/Sao-Jose-do-Rio-Preto/Casa/Padrao/Residencial-Nato-Vetorasso/21549</t>
  </si>
  <si>
    <t xml:space="preserve">https://wwwredentoracombr/comprar/Sao-Jose-do-Rio-Preto/Casa/Padrao/Residencial-Nato-Vetorasso/19069</t>
  </si>
  <si>
    <t xml:space="preserve">https://wwwredentoracombr/comprar/Sao-Jose-do-Rio-Preto/Casa/Padrao/Residencial-Nato-Vetorasso/14297</t>
  </si>
  <si>
    <t xml:space="preserve">https://wwwredentoracombr/comprar/Sao-Jose-do-Rio-Preto/Casa/Padrao/Residencial-Nato-Vetorasso/3446</t>
  </si>
  <si>
    <t xml:space="preserve">https://wwwredentoracombr/comprar/Sao-Jose-do-Rio-Preto/Casa/Padrao/Residencial-Morada-do-Sol/20613</t>
  </si>
  <si>
    <t xml:space="preserve">Morada Do Sol</t>
  </si>
  <si>
    <t xml:space="preserve">Morada Do Sol, São José do Rio Preto</t>
  </si>
  <si>
    <t xml:space="preserve">https://wwwredentoracombr/comprar/Sao-Jose-do-Rio-Preto/Casa/Padrao/Residencial-Morada-do-Sol/20586</t>
  </si>
  <si>
    <t xml:space="preserve">https://wwwredentoracombr/comprar/Sao-Jose-do-Rio-Preto/Casa/Padrao/Residencial-Morada-do-Sol/13777</t>
  </si>
  <si>
    <t xml:space="preserve">https://wwwredentoracombr/comprar/Sao-Jose-do-Rio-Preto/Casa/Padrao/Solo-Sagrado/21483</t>
  </si>
  <si>
    <t xml:space="preserve">Solo Sagrado, São José do Rio Preto</t>
  </si>
  <si>
    <t xml:space="preserve">https://wwwredentoracombr/comprar/Sao-Jose-do-Rio-Preto/Casa/Padrao/Solo-Sagrado/5180</t>
  </si>
  <si>
    <t xml:space="preserve">https://wwwredentoracombr/comprar/Sao-Jose-do-Rio-Preto/Casa/Padrao/Solo-Sagrado/7396</t>
  </si>
  <si>
    <t xml:space="preserve">https://wwwredentoracombr/comprar/Sao-Jose-do-Rio-Preto/Casa/Padrao/Residencial-Gabriela/17276</t>
  </si>
  <si>
    <t xml:space="preserve">Residencial Gabriela, São José do Rio Preto</t>
  </si>
  <si>
    <t xml:space="preserve">https://wwwredentoracombr/comprar/Sao-Jose-do-Rio-Preto/Casa/Padrao/Residencial-Gabriela/1240</t>
  </si>
  <si>
    <t xml:space="preserve">https://wwwredentoracombr/comprar/Sao-Jose-do-Rio-Preto/Casa/Padrao/Residencial-Gabriela/1427</t>
  </si>
  <si>
    <t xml:space="preserve">https://wwwredentoracombr/comprar/Sao-Jose-do-Rio-Preto/Casa/Padrao/Parque-Residencial-Dom-Lafayete-Libanio/22902</t>
  </si>
  <si>
    <t xml:space="preserve">Dom Lafayete, São José do Rio Preto</t>
  </si>
  <si>
    <t xml:space="preserve">https://wwwredentoracombr/comprar/Sao-Jose-do-Rio-Preto/Casa/Padrao/Parque-Residencial-Dom-Lafayete-Libanio/19864</t>
  </si>
  <si>
    <t xml:space="preserve">https://wwwredentoracombr/comprar/Sao-Jose-do-Rio-Preto/Casa/Padrao/Parque-Residencial-Dom-Lafayete-Libanio/18413</t>
  </si>
  <si>
    <t xml:space="preserve">https://wwwredentoracombr/comprar/Sao-Jose-do-Rio-Preto/Casa/Padrao/Parque-Residencial-Dom-Lafayete-Libanio/12605</t>
  </si>
  <si>
    <t xml:space="preserve">https://wwwredentoracombr/comprar/Sao-Jose-do-Rio-Preto/Casa/Padrao/Parque-Residencial-Dom-Lafayete-Libanio/21157</t>
  </si>
  <si>
    <t xml:space="preserve">https://wwwredentoracombr/comprar/Sao-Jose-do-Rio-Preto/Casa/Padrao/Parque-das-Aroeiras/20362</t>
  </si>
  <si>
    <t xml:space="preserve">Parque Das Aroeiras</t>
  </si>
  <si>
    <t xml:space="preserve">Parque Das Aroeiras, São José do Rio Preto</t>
  </si>
  <si>
    <t xml:space="preserve">https://wwwredentoracombr/comprar/Sao-Jose-do-Rio-Preto/Casa/Padrao/Parque-das-Aroeiras/16626</t>
  </si>
  <si>
    <t xml:space="preserve">https://wwwredentoracombr/comprar/Sao-Jose-do-Rio-Preto/Casa/Padrao/Parque-das-Aroeiras/16625</t>
  </si>
  <si>
    <t xml:space="preserve">https://wwwredentoracombr/comprar/Sao-Jose-do-Rio-Preto/Casa/Padrao/Parque-das-Aroeiras/11962</t>
  </si>
  <si>
    <t xml:space="preserve">https://wwwredentoracombr/comprar/Sao-Jose-do-Rio-Preto/Casa/Padrao/Parque-das-Aroeiras/1768</t>
  </si>
  <si>
    <t xml:space="preserve">https://wwwredentoracombr/comprar/Sao-Jose-do-Rio-Preto/Casa/Padrao/Jardim-Antunes/24111</t>
  </si>
  <si>
    <t xml:space="preserve">https://wwwredentoracombr/comprar/Sao-Jose-do-Rio-Preto/Casa/Padrao/Jardim-Asturias/21226</t>
  </si>
  <si>
    <t xml:space="preserve">Jardim Asturias, São José do Rio Preto</t>
  </si>
  <si>
    <t xml:space="preserve">https://wwwredentoracombr/comprar/Sao-Jose-do-Rio-Preto/Casa/Padrao/Jardim-Asturias/19158</t>
  </si>
  <si>
    <t xml:space="preserve">https://wwwredentoracombr/comprar/Sao-Jose-do-Rio-Preto/Casa/Padrao/Jardim-Asturias/17011</t>
  </si>
  <si>
    <t xml:space="preserve">https://wwwredentoracombr/comprar/Sao-Jose-do-Rio-Preto/Casa/Padrao/Jardim-Caetano-II/20809</t>
  </si>
  <si>
    <t xml:space="preserve">Jardim Caetano 2, São José do Rio Preto</t>
  </si>
  <si>
    <t xml:space="preserve">https://wwwredentoracombr/comprar/Sao-Jose-do-Rio-Preto/Casa/Padrao/Jardim-Caetano-II/16838</t>
  </si>
  <si>
    <t xml:space="preserve">https://wwwredentoracombr/comprar/Sao-Jose-do-Rio-Preto/Casa/Padrao/Jardim-das-Oliveiras/21881</t>
  </si>
  <si>
    <t xml:space="preserve">Jardim Das Oliveiras</t>
  </si>
  <si>
    <t xml:space="preserve">Jardim Das Oliveiras, São José do Rio Preto</t>
  </si>
  <si>
    <t xml:space="preserve">https://wwwredentoracombr/comprar/Sao-Jose-do-Rio-Preto/Casa/Padrao/Jardim-das-Oliveiras/23610</t>
  </si>
  <si>
    <t xml:space="preserve">https://wwwredentoracombr/comprar/Sao-Jose-do-Rio-Preto/Casa/Padrao/Jardim-Gisette/17046</t>
  </si>
  <si>
    <t xml:space="preserve">Jardim Gisette, São José do Rio Preto</t>
  </si>
  <si>
    <t xml:space="preserve">https://wwwredentoracombr/comprar/Sao-Jose-do-Rio-Preto/Casa/Padrao/Jardim-Gisette/13781</t>
  </si>
  <si>
    <t xml:space="preserve">https://wwwredentoracombr/comprar/Sao-Jose-do-Rio-Preto/Casa/Padrao/Jardim-Gisette/4977</t>
  </si>
  <si>
    <t xml:space="preserve">https://wwwredentoracombr/comprar/Sao-Jose-do-Rio-Preto/Casa/Padrao/Jardim-Gisette/19894</t>
  </si>
  <si>
    <t xml:space="preserve">https://wwwredentoracombr/comprar/Sao-Jose-do-Rio-Preto/Casa/Padrao/Jardim-Itapema/23803</t>
  </si>
  <si>
    <t xml:space="preserve">Jardim Itapema, São José do Rio Preto</t>
  </si>
  <si>
    <t xml:space="preserve">https://wwwredentoracombr/comprar/Sao-Jose-do-Rio-Preto/Casa/Padrao/Jardim-Itapema/24282</t>
  </si>
  <si>
    <t xml:space="preserve">https://wwwredentoracombr/comprar/Sao-Jose-do-Rio-Preto/Casa/Padrao/Jardim-Nunes/23444</t>
  </si>
  <si>
    <t xml:space="preserve">https://wwwredentoracombr/comprar/Sao-Jose-do-Rio-Preto/Casa/Padrao/Jardim-Nunes/19330</t>
  </si>
  <si>
    <t xml:space="preserve">https://redentoracombr/comprar/Sao-Jose-do-Rio-Preto/Casa/Padrao/Jardim-Nunes/18141</t>
  </si>
  <si>
    <t xml:space="preserve">https://wwwredentoracombr/comprar/Sao-Jose-do-Rio-Preto/Casa/Padrao/Jardim-Nunes/13544</t>
  </si>
  <si>
    <t xml:space="preserve">https://wwwredentoracombr/comprar/Sao-Jose-do-Rio-Preto/Casa/Padrao/Jardim-Nunes/13422</t>
  </si>
  <si>
    <t xml:space="preserve">https://wwwredentoracombr/comprar/Sao-Jose-do-Rio-Preto/Casa/Padrao/Jardim-Nunes/1558</t>
  </si>
  <si>
    <t xml:space="preserve">https://wwwredentoracombr/comprar/Sao-Jose-do-Rio-Preto/Casa/Padrao/Jardim-Nunes/1226</t>
  </si>
  <si>
    <t xml:space="preserve">https://wwwredentoracombr/comprar/Sao-Jose-do-Rio-Preto/Casa/Padrao/Jardim-Planalto/23134</t>
  </si>
  <si>
    <t xml:space="preserve">Jardim Planalto, São José do Rio Preto</t>
  </si>
  <si>
    <t xml:space="preserve">https://wwwredentoracombr/comprar/Sao-Jose-do-Rio-Preto/Casa/Padrao/Jardim-Planalto/22542</t>
  </si>
  <si>
    <t xml:space="preserve">https://wwwredentoracombr/comprar/Sao-Jose-do-Rio-Preto/Casa/Padrao/Jardim-Santo-Antonio/22825</t>
  </si>
  <si>
    <t xml:space="preserve">Jardim Santo Antonio, São José do Rio Preto</t>
  </si>
  <si>
    <t xml:space="preserve">https://wwwredentoracombr/comprar/Sao-Jose-do-Rio-Preto/Casa/Padrao/Jardim-Santo-Antonio/22948</t>
  </si>
  <si>
    <t xml:space="preserve">Jardim Santo Antônio, São José do Rio Preto</t>
  </si>
  <si>
    <t xml:space="preserve">https://wwwredentoracombr/comprar/Sao-Jose-do-Rio-Preto/Casa/Padrao/Jardim-Santo-Antonio/20596</t>
  </si>
  <si>
    <t xml:space="preserve">https://wwwredentoracombr/comprar/Sao-Jose-do-Rio-Preto/Casa/Padrao/Jardim-Santo-Antonio/21640</t>
  </si>
  <si>
    <t xml:space="preserve">https://wwwredentoracombr/comprar/Sao-Jose-do-Rio-Preto/Casa/Padrao/Jardim-Santo-Antonio/13290</t>
  </si>
  <si>
    <t xml:space="preserve">https://wwwredentoracombr/comprar/Sao-Jose-do-Rio-Preto/Casa/Padrao/Jardim-Santo-Antonio/4094</t>
  </si>
  <si>
    <t xml:space="preserve">https://wwwredentoracombr/comprar/Sao-Jose-do-Rio-Preto/Casa/Padrao/Jardim-Maria-Lucia/21288</t>
  </si>
  <si>
    <t xml:space="preserve">https://wwwredentoracombr/comprar/Sao-Jose-do-Rio-Preto/Casa/Padrao/Jardim-Maria-Lucia/11229</t>
  </si>
  <si>
    <t xml:space="preserve">https://wwwredentoracombr/comprar/Sao-Jose-do-Rio-Preto/Casa/Padrao/Jardim-Maria-Lucia/1237</t>
  </si>
  <si>
    <t xml:space="preserve">https://wwwredentoracombr/comprar/Sao-Jose-do-Rio-Preto/Casa/Padrao/Loteamento-Parque-Nova-Esperanca/22675</t>
  </si>
  <si>
    <t xml:space="preserve">Parque Nova Esperança, São José do Rio Preto</t>
  </si>
  <si>
    <t xml:space="preserve">https://wwwredentoracombr/comprar/Sao-Jose-do-Rio-Preto/Casa/Padrao/Residencial-Alto-das-Andorinhas/14656</t>
  </si>
  <si>
    <t xml:space="preserve">Residencial Alto Das Andorinhas</t>
  </si>
  <si>
    <t xml:space="preserve">Residencial Alto Das Andorinhas, São José do Rio Preto</t>
  </si>
  <si>
    <t xml:space="preserve">https://wwwredentoracombr/comprar/Sao-Jose-do-Rio-Preto/Casa/Padrao/Residencial-Alto-das-Andorinhas/19534</t>
  </si>
  <si>
    <t xml:space="preserve">https://wwwredentoracombr/comprar/Sao-Jose-do-Rio-Preto/Casa/Padrao/Residencial-Alto-das-Andorinhas/1311</t>
  </si>
  <si>
    <t xml:space="preserve">https://wwwredentoracombr/comprar/Sao-Jose-do-Rio-Preto/Casa/Padrao/Residencial-Alto-das-Andorinhas/1477</t>
  </si>
  <si>
    <t xml:space="preserve">https://wwwredentoracombr/comprar/Sao-Jose-do-Rio-Preto/Casa/Padrao/Residencial-Alto-das-Andorinhas/4878</t>
  </si>
  <si>
    <t xml:space="preserve">https://wwwredentoracombr/comprar/Sao-Jose-do-Rio-Preto/Casa/Padrao/Residencial-Ana-Celia/12845</t>
  </si>
  <si>
    <t xml:space="preserve">Residencial Ana Célia, São José do Rio Preto</t>
  </si>
  <si>
    <t xml:space="preserve">https://wwwredentoracombr/comprar/Sao-Jose-do-Rio-Preto/Casa/Padrao/Residencial-Ana-Celia/13583</t>
  </si>
  <si>
    <t xml:space="preserve">https://wwwredentoracombr/comprar/Sao-Jose-do-Rio-Preto/Casa/Padrao/Residencial-Ana-Celia/7774</t>
  </si>
  <si>
    <t xml:space="preserve">https://wwwredentoracombr/comprar/Sao-Jose-do-Rio-Preto/Casa/Padrao/Residencial-Ana-Celia/839</t>
  </si>
  <si>
    <t xml:space="preserve">https://redentoracombr/comprar/Sao-Jose-do-Rio-Preto/Casa/Padrao/Residencial-Ana-Celia/917</t>
  </si>
  <si>
    <t xml:space="preserve">https://wwwredentoracombr/comprar/Sao-Jose-do-Rio-Preto/Casa/Padrao/Residencial-Bom-Sucesso/19869</t>
  </si>
  <si>
    <t xml:space="preserve">Residencial Bom Sucesso, São José do Rio Preto</t>
  </si>
  <si>
    <t xml:space="preserve">https://wwwredentoracombr/comprar/Sao-Jose-do-Rio-Preto/Casa/Padrao/Residencial-Bom-Sucesso/16673</t>
  </si>
  <si>
    <t xml:space="preserve">https://wwwredentoracombr/comprar/Sao-Jose-do-Rio-Preto/Casa/Padrao/Residencial-Gabriela/14153</t>
  </si>
  <si>
    <t xml:space="preserve">https://wwwredentoracombr/comprar/Sao-Jose-do-Rio-Preto/Casa/Padrao/Residencial-Gabriela/1063</t>
  </si>
  <si>
    <t xml:space="preserve">https://wwwredentoracombr/comprar/Sao-Jose-do-Rio-Preto/Casa/Padrao/Residencial-das-Americas/23277</t>
  </si>
  <si>
    <t xml:space="preserve">Residencial Das Américas</t>
  </si>
  <si>
    <t xml:space="preserve">Residencial Das Américas, São José do Rio Preto</t>
  </si>
  <si>
    <t xml:space="preserve">Alto Rio Preto, São José do Rio Preto</t>
  </si>
  <si>
    <t xml:space="preserve">Jardim Canaa, São José do Rio Preto</t>
  </si>
  <si>
    <t xml:space="preserve">Jardim Congonhas, São José do Rio Preto</t>
  </si>
  <si>
    <t xml:space="preserve">Jardim Herculano, São José do Rio Preto</t>
  </si>
  <si>
    <t xml:space="preserve">Jardim Maria Candida, São José do Rio Preto</t>
  </si>
  <si>
    <t xml:space="preserve">Macedo Teles, São José do Rio Preto</t>
  </si>
  <si>
    <t xml:space="preserve">Residencial J Macedo, São José do Rio Preto</t>
  </si>
  <si>
    <t xml:space="preserve">Residencial Palestra, São José do Rio Preto</t>
  </si>
  <si>
    <t xml:space="preserve">Santos Dummont, São José do Rio Preto</t>
  </si>
  <si>
    <t xml:space="preserve">Santos Dumont</t>
  </si>
  <si>
    <t xml:space="preserve">Santos Dumont, São José do Rio Preto</t>
  </si>
  <si>
    <t xml:space="preserve">Vila Esplanada, São José do Rio Preto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</si>
</sst>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\ h:mm:ss"/>
    <numFmt numFmtId="166" formatCode="0.00"/>
    <numFmt numFmtId="167" formatCode="0.0"/>
    <numFmt numFmtId="168" formatCode="&quot;R$ &quot;#,##0.00"/>
    <numFmt numFmtId="169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5">
    <dxf>
      <fill>
        <patternFill patternType="solid">
          <fgColor rgb="FFAFABA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dentora.com.br/comprar/Sao-Jose-do-Rio-Preto/Casa/Padrao/Boa-Vista/24019" TargetMode="External"/><Relationship Id="rId2" Type="http://schemas.openxmlformats.org/officeDocument/2006/relationships/hyperlink" Target="https://www.redentora.com.br/comprar/Sao-Jose-do-Rio-Preto/Casa/Padrao/Boa-Vista/23589" TargetMode="External"/><Relationship Id="rId3" Type="http://schemas.openxmlformats.org/officeDocument/2006/relationships/hyperlink" Target="https://www.redentora.com.br/comprar/Sao-Jose-do-Rio-Preto/Casa/Padrao/Boa-Vista/23565" TargetMode="External"/><Relationship Id="rId4" Type="http://schemas.openxmlformats.org/officeDocument/2006/relationships/hyperlink" Target="https://www.redentora.com.br/comprar/Sao-Jose-do-Rio-Preto/Casa/Padrao/Boa-Vista/23380" TargetMode="External"/><Relationship Id="rId5" Type="http://schemas.openxmlformats.org/officeDocument/2006/relationships/hyperlink" Target="https://www.redentora.com.br/comprar/Sao-Jose-do-Rio-Preto/Casa/Padrao/Boa-Vista/23379" TargetMode="External"/><Relationship Id="rId6" Type="http://schemas.openxmlformats.org/officeDocument/2006/relationships/hyperlink" Target="https://www.redentora.com.br/comprar/Sao-Jose-do-Rio-Preto/Casa/Padrao/Boa-Vista/23016" TargetMode="External"/><Relationship Id="rId7" Type="http://schemas.openxmlformats.org/officeDocument/2006/relationships/hyperlink" Target="https://www.redentora.com.br/comprar/Sao-Jose-do-Rio-Preto/Casa/Padrao/Boa-Vista/22890" TargetMode="External"/><Relationship Id="rId8" Type="http://schemas.openxmlformats.org/officeDocument/2006/relationships/hyperlink" Target="https://www.redentora.com.br/comprar/Sao-Jose-do-Rio-Preto/Casa/Padrao/Boa-Vista/22578" TargetMode="External"/><Relationship Id="rId9" Type="http://schemas.openxmlformats.org/officeDocument/2006/relationships/hyperlink" Target="https://www.redentora.com.br/comprar/Sao-Jose-do-Rio-Preto/Casa/Padrao/Boa-Vista/22297" TargetMode="External"/><Relationship Id="rId10" Type="http://schemas.openxmlformats.org/officeDocument/2006/relationships/hyperlink" Target="https://www.redentora.com.br/comprar/Sao-Jose-do-Rio-Preto/Casa/Padrao/Boa-Vista/22230" TargetMode="External"/><Relationship Id="rId11" Type="http://schemas.openxmlformats.org/officeDocument/2006/relationships/hyperlink" Target="https://www.redentora.com.br/comprar/Sao-Jose-do-Rio-Preto/Casa/Padrao/Boa-Vista/20805" TargetMode="External"/><Relationship Id="rId12" Type="http://schemas.openxmlformats.org/officeDocument/2006/relationships/hyperlink" Target="https://www.redentora.com.br/comprar/Sao-Jose-do-Rio-Preto/Casa/Padrao/Boa-Vista/20436" TargetMode="External"/><Relationship Id="rId13" Type="http://schemas.openxmlformats.org/officeDocument/2006/relationships/hyperlink" Target="https://www.redentora.com.br/comprar/Sao-Jose-do-Rio-Preto/Casa/Padrao/Boa-Vista/20193" TargetMode="External"/><Relationship Id="rId14" Type="http://schemas.openxmlformats.org/officeDocument/2006/relationships/hyperlink" Target="https://www.redentora.com.br/comprar/Sao-Jose-do-Rio-Preto/Casa/Padrao/Boa-Vista/20044" TargetMode="External"/><Relationship Id="rId15" Type="http://schemas.openxmlformats.org/officeDocument/2006/relationships/hyperlink" Target="https://www.redentora.com.br/comprar/Sao-Jose-do-Rio-Preto/Casa/Padrao/Boa-Vista/19586" TargetMode="External"/><Relationship Id="rId16" Type="http://schemas.openxmlformats.org/officeDocument/2006/relationships/hyperlink" Target="https://www.redentora.com.br/comprar/Sao-Jose-do-Rio-Preto/Casa/Padrao/Boa-Vista/19514" TargetMode="External"/><Relationship Id="rId17" Type="http://schemas.openxmlformats.org/officeDocument/2006/relationships/hyperlink" Target="https://www.redentora.com.br/comprar/Sao-Jose-do-Rio-Preto/Casa/Padrao/Boa-Vista/17785" TargetMode="External"/><Relationship Id="rId18" Type="http://schemas.openxmlformats.org/officeDocument/2006/relationships/hyperlink" Target="https://www.redentora.com.br/comprar/Sao-Jose-do-Rio-Preto/Casa/Padrao/Boa-Vista/17660" TargetMode="External"/><Relationship Id="rId19" Type="http://schemas.openxmlformats.org/officeDocument/2006/relationships/hyperlink" Target="https://www.redentora.com.br/comprar/Sao-Jose-do-Rio-Preto/Casa/Padrao/Boa-Vista/17200" TargetMode="External"/><Relationship Id="rId20" Type="http://schemas.openxmlformats.org/officeDocument/2006/relationships/hyperlink" Target="https://www.redentora.com.br/comprar/Sao-Jose-do-Rio-Preto/Casa/Padrao/Boa-Vista/17103" TargetMode="External"/><Relationship Id="rId21" Type="http://schemas.openxmlformats.org/officeDocument/2006/relationships/hyperlink" Target="https://www.redentora.com.br/comprar/Sao-Jose-do-Rio-Preto/Casa/Padrao/Boa-Vista/17093" TargetMode="External"/><Relationship Id="rId22" Type="http://schemas.openxmlformats.org/officeDocument/2006/relationships/hyperlink" Target="https://www.redentora.com.br/comprar/Sao-Jose-do-Rio-Preto/Casa/Padrao/Boa-Vista/16814" TargetMode="External"/><Relationship Id="rId23" Type="http://schemas.openxmlformats.org/officeDocument/2006/relationships/hyperlink" Target="https://www.redentora.com.br/comprar/Sao-Jose-do-Rio-Preto/Casa/Padrao/Boa-Vista/16705" TargetMode="External"/><Relationship Id="rId24" Type="http://schemas.openxmlformats.org/officeDocument/2006/relationships/hyperlink" Target="https://www.redentora.com.br/comprar/Sao-Jose-do-Rio-Preto/Casa/Padrao/Boa-Vista/15837" TargetMode="External"/><Relationship Id="rId25" Type="http://schemas.openxmlformats.org/officeDocument/2006/relationships/hyperlink" Target="https://www.redentora.com.br/comprar/Sao-Jose-do-Rio-Preto/Casa/Padrao/Boa-Vista/14360" TargetMode="External"/><Relationship Id="rId26" Type="http://schemas.openxmlformats.org/officeDocument/2006/relationships/hyperlink" Target="https://www.redentora.com.br/comprar/Sao-Jose-do-Rio-Preto/Casa/Padrao/Boa-Vista/12822" TargetMode="External"/><Relationship Id="rId27" Type="http://schemas.openxmlformats.org/officeDocument/2006/relationships/hyperlink" Target="https://www.redentora.com.br/comprar/Sao-Jose-do-Rio-Preto/Casa/Padrao/Boa-Vista/12588" TargetMode="External"/><Relationship Id="rId28" Type="http://schemas.openxmlformats.org/officeDocument/2006/relationships/hyperlink" Target="https://www.redentora.com.br/alugar/Sao-Jose-do-Rio-Preto/Casa/Padrao/Boa-Vista/12309" TargetMode="External"/><Relationship Id="rId29" Type="http://schemas.openxmlformats.org/officeDocument/2006/relationships/hyperlink" Target="https://www.redentora.com.br/comprar/Sao-Jose-do-Rio-Preto/Casa/Padrao/Boa-Vista/8594" TargetMode="External"/><Relationship Id="rId30" Type="http://schemas.openxmlformats.org/officeDocument/2006/relationships/hyperlink" Target="https://www.redentora.com.br/comprar/Sao-Jose-do-Rio-Preto/Casa/Padrao/Boa-Vista/6886" TargetMode="External"/><Relationship Id="rId31" Type="http://schemas.openxmlformats.org/officeDocument/2006/relationships/hyperlink" Target="https://www.redentora.com.br/comprar/Sao-Jose-do-Rio-Preto/Casa/Padrao/Boa-Vista/6038" TargetMode="External"/><Relationship Id="rId32" Type="http://schemas.openxmlformats.org/officeDocument/2006/relationships/hyperlink" Target="https://www.redentora.com.br/comprar/Sao-Jose-do-Rio-Preto/Casa/Padrao/Boa-Vista/3506" TargetMode="External"/><Relationship Id="rId33" Type="http://schemas.openxmlformats.org/officeDocument/2006/relationships/hyperlink" Target="https://www.redentora.com.br/comprar/Sao-Jose-do-Rio-Preto/Casa/Padrao/Boa-Vista/2970" TargetMode="External"/><Relationship Id="rId34" Type="http://schemas.openxmlformats.org/officeDocument/2006/relationships/hyperlink" Target="https://www.redentora.com.br/alugar/Sao-Jose-do-Rio-Preto/Casa/Padrao/Boa-Vista/2372" TargetMode="External"/><Relationship Id="rId35" Type="http://schemas.openxmlformats.org/officeDocument/2006/relationships/hyperlink" Target="https://www.redentora.com.br/comprar/Sao-Jose-do-Rio-Preto/Casa/Padrao/Boa-Vista/2320" TargetMode="External"/><Relationship Id="rId36" Type="http://schemas.openxmlformats.org/officeDocument/2006/relationships/hyperlink" Target="https://www.redentora.com.br/comprar/Sao-Jose-do-Rio-Preto/Casa/Padrao/Boa-Vista/1637" TargetMode="External"/><Relationship Id="rId37" Type="http://schemas.openxmlformats.org/officeDocument/2006/relationships/hyperlink" Target="https://www.redentora.com.br/comprar/Sao-Jose-do-Rio-Preto/Casa/Padrao/Boa-Vista/1178" TargetMode="External"/><Relationship Id="rId38" Type="http://schemas.openxmlformats.org/officeDocument/2006/relationships/hyperlink" Target="https://www.redentora.com.br/comprar/Sao-Jose-do-Rio-Preto/Casa/Padrao/Boa-Vista/1126" TargetMode="External"/><Relationship Id="rId39" Type="http://schemas.openxmlformats.org/officeDocument/2006/relationships/hyperlink" Target="https://www.redentora.com.br/comprar/Sao-Jose-do-Rio-Preto/Casa/Padrao/Boa-Vista/1102" TargetMode="External"/><Relationship Id="rId40" Type="http://schemas.openxmlformats.org/officeDocument/2006/relationships/hyperlink" Target="https://www.redentora.com.br/comprar/Sao-Jose-do-Rio-Preto/Casa/Padrao/Boa-Vista/997" TargetMode="External"/><Relationship Id="rId41" Type="http://schemas.openxmlformats.org/officeDocument/2006/relationships/hyperlink" Target="https://www.redentora.com.br/comprar/Sao-Jose-do-Rio-Preto/Casa/Padrao/Parque-Industrial/24275" TargetMode="External"/><Relationship Id="rId42" Type="http://schemas.openxmlformats.org/officeDocument/2006/relationships/hyperlink" Target="https://www.redentora.com.br/comprar/Sao-Jose-do-Rio-Preto/Casa/Padrao/Parque-Industrial/23942" TargetMode="External"/><Relationship Id="rId43" Type="http://schemas.openxmlformats.org/officeDocument/2006/relationships/hyperlink" Target="https://www.redentora.com.br/comprar/Sao-Jose-do-Rio-Preto/Casa/Padrao/Parque-Industrial/22705" TargetMode="External"/><Relationship Id="rId44" Type="http://schemas.openxmlformats.org/officeDocument/2006/relationships/hyperlink" Target="https://www.redentora.com.br/comprar/Sao-Jose-do-Rio-Preto/Casa/Padrao/Parque-Industrial/21888" TargetMode="External"/><Relationship Id="rId45" Type="http://schemas.openxmlformats.org/officeDocument/2006/relationships/hyperlink" Target="https://www.redentora.com.br/comprar/Sao-Jose-do-Rio-Preto/Casa/Padrao/Parque-Industrial/21409" TargetMode="External"/><Relationship Id="rId46" Type="http://schemas.openxmlformats.org/officeDocument/2006/relationships/hyperlink" Target="https://www.redentora.com.br/comprar/Sao-Jose-do-Rio-Preto/Casa/Padrao/Parque-Industrial/21249" TargetMode="External"/><Relationship Id="rId47" Type="http://schemas.openxmlformats.org/officeDocument/2006/relationships/hyperlink" Target="https://www.redentora.com.br/comprar/Sao-Jose-do-Rio-Preto/Casa/Padrao/Parque-Industrial/21218" TargetMode="External"/><Relationship Id="rId48" Type="http://schemas.openxmlformats.org/officeDocument/2006/relationships/hyperlink" Target="https://www.redentora.com.br/comprar/Sao-Jose-do-Rio-Preto/Casa/Padrao/Parque-Industrial/20548" TargetMode="External"/><Relationship Id="rId49" Type="http://schemas.openxmlformats.org/officeDocument/2006/relationships/hyperlink" Target="https://www.redentora.com.br/comprar/Sao-Jose-do-Rio-Preto/Casa/Padrao/Parque-Industrial/20507" TargetMode="External"/><Relationship Id="rId50" Type="http://schemas.openxmlformats.org/officeDocument/2006/relationships/hyperlink" Target="https://www.redentora.com.br/comprar/Sao-Jose-do-Rio-Preto/Casa/Padrao/Parque-Industrial/20482" TargetMode="External"/><Relationship Id="rId51" Type="http://schemas.openxmlformats.org/officeDocument/2006/relationships/hyperlink" Target="https://www.redentora.com.br/comprar/Sao-Jose-do-Rio-Preto/Casa/Padrao/Parque-Industrial/19930" TargetMode="External"/><Relationship Id="rId52" Type="http://schemas.openxmlformats.org/officeDocument/2006/relationships/hyperlink" Target="https://www.redentora.com.br/comprar/Sao-Jose-do-Rio-Preto/Casa/Padrao/Parque-Industrial/18463" TargetMode="External"/><Relationship Id="rId53" Type="http://schemas.openxmlformats.org/officeDocument/2006/relationships/hyperlink" Target="https://www.redentora.com.br/alugar/Sao-Jose-do-Rio-Preto/Casa/Padrao/Parque-Industrial/17525" TargetMode="External"/><Relationship Id="rId54" Type="http://schemas.openxmlformats.org/officeDocument/2006/relationships/hyperlink" Target="https://www.redentora.com.br/comprar/Sao-Jose-do-Rio-Preto/Casa/Padrao/Parque-Industrial/17507" TargetMode="External"/><Relationship Id="rId55" Type="http://schemas.openxmlformats.org/officeDocument/2006/relationships/hyperlink" Target="https://www.redentora.com.br/comprar/Sao-Jose-do-Rio-Preto/Casa/Padrao/Parque-Industrial/17424" TargetMode="External"/><Relationship Id="rId56" Type="http://schemas.openxmlformats.org/officeDocument/2006/relationships/hyperlink" Target="https://www.redentora.com.br/comprar/Sao-Jose-do-Rio-Preto/Casa/Padrao/Parque-Industrial/17329" TargetMode="External"/><Relationship Id="rId57" Type="http://schemas.openxmlformats.org/officeDocument/2006/relationships/hyperlink" Target="https://www.redentora.com.br/comprar/Sao-Jose-do-Rio-Preto/Casa/Padrao/Parque-Industrial/17150" TargetMode="External"/><Relationship Id="rId58" Type="http://schemas.openxmlformats.org/officeDocument/2006/relationships/hyperlink" Target="https://www.redentora.com.br/comprar/Sao-Jose-do-Rio-Preto/Casa/Padrao/Parque-Industrial/16730" TargetMode="External"/><Relationship Id="rId59" Type="http://schemas.openxmlformats.org/officeDocument/2006/relationships/hyperlink" Target="https://www.redentora.com.br/comprar/Sao-Jose-do-Rio-Preto/Casa/Padrao/Parque-Industrial/14941" TargetMode="External"/><Relationship Id="rId60" Type="http://schemas.openxmlformats.org/officeDocument/2006/relationships/hyperlink" Target="https://www.redentora.com.br/comprar/Sao-Jose-do-Rio-Preto/Casa/Padrao/Parque-Industrial/2411" TargetMode="External"/><Relationship Id="rId61" Type="http://schemas.openxmlformats.org/officeDocument/2006/relationships/hyperlink" Target="https://www.redentora.com.br/comprar/Sao-Jose-do-Rio-Preto/Casa/Padrao/Parque-Industrial/2329" TargetMode="External"/><Relationship Id="rId62" Type="http://schemas.openxmlformats.org/officeDocument/2006/relationships/hyperlink" Target="https://www.redentora.com.br/comprar/Sao-Jose-do-Rio-Preto/Casa/Padrao/Parque-Industrial/1962" TargetMode="External"/><Relationship Id="rId63" Type="http://schemas.openxmlformats.org/officeDocument/2006/relationships/hyperlink" Target="https://www.redentora.com.br/comprar/Sao-Jose-do-Rio-Preto/Casa/Padrao/Parque-Industrial/1891" TargetMode="External"/><Relationship Id="rId64" Type="http://schemas.openxmlformats.org/officeDocument/2006/relationships/hyperlink" Target="https://www.redentora.com.br/comprar/Sao-Jose-do-Rio-Preto/Casa/Padrao/Parque-Industrial/1198" TargetMode="External"/><Relationship Id="rId65" Type="http://schemas.openxmlformats.org/officeDocument/2006/relationships/hyperlink" Target="https://www.redentora.com.br/comprar/Sao-Jose-do-Rio-Preto/Casa/Padrao/Parque-Industrial/1121" TargetMode="External"/><Relationship Id="rId66" Type="http://schemas.openxmlformats.org/officeDocument/2006/relationships/hyperlink" Target="https://www.redentora.com.br/comprar/Sao-Jose-do-Rio-Preto/Casa/Padrao/Parque-Industrial/1070" TargetMode="External"/><Relationship Id="rId67" Type="http://schemas.openxmlformats.org/officeDocument/2006/relationships/hyperlink" Target="https://www.redentora.com.br/comprar/Sao-Jose-do-Rio-Preto/Casa/Padrao/Parque-Industrial/963" TargetMode="External"/><Relationship Id="rId68" Type="http://schemas.openxmlformats.org/officeDocument/2006/relationships/hyperlink" Target="https://www.redentora.com.br/comprar/Sao-Jose-do-Rio-Preto/Casa/Padrao/Vila-Diniz/24150" TargetMode="External"/><Relationship Id="rId69" Type="http://schemas.openxmlformats.org/officeDocument/2006/relationships/hyperlink" Target="https://www.redentora.com.br/comprar/Sao-Jose-do-Rio-Preto/Casa/Padrao/Vila-Diniz/23455" TargetMode="External"/><Relationship Id="rId70" Type="http://schemas.openxmlformats.org/officeDocument/2006/relationships/hyperlink" Target="https://www.redentora.com.br/comprar/Sao-Jose-do-Rio-Preto/Casa/Padrao/Vila-Diniz/22574" TargetMode="External"/><Relationship Id="rId71" Type="http://schemas.openxmlformats.org/officeDocument/2006/relationships/hyperlink" Target="https://www.redentora.com.br/comprar/Sao-Jose-do-Rio-Preto/Casa/Padrao/Vila-Diniz/22507" TargetMode="External"/><Relationship Id="rId72" Type="http://schemas.openxmlformats.org/officeDocument/2006/relationships/hyperlink" Target="https://www.redentora.com.br/comprar/Sao-Jose-do-Rio-Preto/Casa/Padrao/Vila-Diniz/21797" TargetMode="External"/><Relationship Id="rId73" Type="http://schemas.openxmlformats.org/officeDocument/2006/relationships/hyperlink" Target="https://www.redentora.com.br/comprar/Sao-Jose-do-Rio-Preto/Casa/Padrao/Vila-Diniz/20184" TargetMode="External"/><Relationship Id="rId74" Type="http://schemas.openxmlformats.org/officeDocument/2006/relationships/hyperlink" Target="https://www.redentora.com.br/comprar/Sao-Jose-do-Rio-Preto/Casa/Padrao/Vila-Diniz/19135" TargetMode="External"/><Relationship Id="rId75" Type="http://schemas.openxmlformats.org/officeDocument/2006/relationships/hyperlink" Target="https://www.redentora.com.br/comprar/Sao-Jose-do-Rio-Preto/Casa/Padrao/Vila-Diniz/17878" TargetMode="External"/><Relationship Id="rId76" Type="http://schemas.openxmlformats.org/officeDocument/2006/relationships/hyperlink" Target="https://www.redentora.com.br/comprar/Sao-Jose-do-Rio-Preto/Casa/Padrao/Vila-Diniz/1904" TargetMode="External"/><Relationship Id="rId77" Type="http://schemas.openxmlformats.org/officeDocument/2006/relationships/hyperlink" Target="https://www.redentora.com.br/comprar/Sao-Jose-do-Rio-Preto/Casa/Padrao/Vila-Diniz/1723" TargetMode="External"/><Relationship Id="rId78" Type="http://schemas.openxmlformats.org/officeDocument/2006/relationships/hyperlink" Target="https://www.redentora.com.br/comprar/Sao-Jose-do-Rio-Preto/Casa/Padrao/Vila-Moreira/23284" TargetMode="External"/><Relationship Id="rId79" Type="http://schemas.openxmlformats.org/officeDocument/2006/relationships/hyperlink" Target="https://www.redentora.com.br/comprar/Sao-Jose-do-Rio-Preto/Casa/Padrao/Vila-Moreira/23118" TargetMode="External"/><Relationship Id="rId80" Type="http://schemas.openxmlformats.org/officeDocument/2006/relationships/hyperlink" Target="https://www.redentora.com.br/comprar/Sao-Jose-do-Rio-Preto/Casa/Padrao/Vila-Moreira/22235" TargetMode="External"/><Relationship Id="rId81" Type="http://schemas.openxmlformats.org/officeDocument/2006/relationships/hyperlink" Target="https://www.redentora.com.br/comprar/Sao-Jose-do-Rio-Preto/Casa/Padrao/Vila-Moreira/22170" TargetMode="External"/><Relationship Id="rId82" Type="http://schemas.openxmlformats.org/officeDocument/2006/relationships/hyperlink" Target="https://www.redentora.com.br/comprar/Sao-Jose-do-Rio-Preto/Casa/Padrao/Vila-Moreira/18306" TargetMode="External"/><Relationship Id="rId83" Type="http://schemas.openxmlformats.org/officeDocument/2006/relationships/hyperlink" Target="https://www.redentora.com.br/comprar/Sao-Jose-do-Rio-Preto/Casa/Padrao/Vila-Moreira/16766" TargetMode="External"/><Relationship Id="rId84" Type="http://schemas.openxmlformats.org/officeDocument/2006/relationships/hyperlink" Target="https://www.redentora.com.br/comprar/Sao-Jose-do-Rio-Preto/Casa/Padrao/Vila-Moreira/5956" TargetMode="External"/><Relationship Id="rId85" Type="http://schemas.openxmlformats.org/officeDocument/2006/relationships/hyperlink" Target="https://www.redentora.com.br/comprar/Sao-Jose-do-Rio-Preto/Casa/Padrao/Vila-Moreira/1157" TargetMode="External"/><Relationship Id="rId86" Type="http://schemas.openxmlformats.org/officeDocument/2006/relationships/hyperlink" Target="https://www.redentora.com.br/comprar/Sao-Jose-do-Rio-Preto/Casa/Padrao/Vila-Santa-Cruz/21826" TargetMode="External"/><Relationship Id="rId87" Type="http://schemas.openxmlformats.org/officeDocument/2006/relationships/hyperlink" Target="https://www.redentora.com.br/comprar/Sao-Jose-do-Rio-Preto/Casa/Padrao/Vila-Santa-Cruz/19339" TargetMode="External"/><Relationship Id="rId88" Type="http://schemas.openxmlformats.org/officeDocument/2006/relationships/hyperlink" Target="https://www.redentora.com.br/comprar/Sao-Jose-do-Rio-Preto/Casa/Padrao/Vila-Santa-Cruz/18232" TargetMode="External"/><Relationship Id="rId89" Type="http://schemas.openxmlformats.org/officeDocument/2006/relationships/hyperlink" Target="https://www.redentora.com.br/comprar/Sao-Jose-do-Rio-Preto/Casa/Padrao/Vila-Santa-Cruz/16736" TargetMode="External"/><Relationship Id="rId90" Type="http://schemas.openxmlformats.org/officeDocument/2006/relationships/hyperlink" Target="https://www.redentora.com.br/comprar/Sao-Jose-do-Rio-Preto/Casa/Padrao/Vila-Santa-Cruz/14607" TargetMode="External"/><Relationship Id="rId91" Type="http://schemas.openxmlformats.org/officeDocument/2006/relationships/hyperlink" Target="https://www.redentora.com.br/comprar/Sao-Jose-do-Rio-Preto/Casa/Padrao/Vila-Santa-Cruz/11469" TargetMode="External"/><Relationship Id="rId92" Type="http://schemas.openxmlformats.org/officeDocument/2006/relationships/hyperlink" Target="https://www.redentora.com.br/comprar/Sao-Jose-do-Rio-Preto/Casa/Padrao/Vila-Santa-Cruz/7081" TargetMode="External"/><Relationship Id="rId93" Type="http://schemas.openxmlformats.org/officeDocument/2006/relationships/hyperlink" Target="https://www.redentora.com.br/comprar/Sao-Jose-do-Rio-Preto/Casa/Padrao/Vila-Santa-Cruz/2727" TargetMode="External"/><Relationship Id="rId94" Type="http://schemas.openxmlformats.org/officeDocument/2006/relationships/hyperlink" Target="https://www.redentora.com.br/comprar/Sao-Jose-do-Rio-Preto/Casa/Padrao/Vila-Santa-Cruz/836" TargetMode="External"/><Relationship Id="rId95" Type="http://schemas.openxmlformats.org/officeDocument/2006/relationships/hyperlink" Target="https://www.redentora.com.br/comprar/Sao-Jose-do-Rio-Preto/Casa/Padrao/Vila-Zilda/23587" TargetMode="External"/><Relationship Id="rId96" Type="http://schemas.openxmlformats.org/officeDocument/2006/relationships/hyperlink" Target="https://www.redentora.com.br/comprar/Sao-Jose-do-Rio-Preto/Casa/Padrao/Vila-Zilda/18347" TargetMode="External"/><Relationship Id="rId97" Type="http://schemas.openxmlformats.org/officeDocument/2006/relationships/hyperlink" Target="https://www.redentora.com.br/comprar/Sao-Jose-do-Rio-Preto/Casa/Padrao/Vila-Zilda/1684" TargetMode="External"/><Relationship Id="rId98" Type="http://schemas.openxmlformats.org/officeDocument/2006/relationships/hyperlink" Target="https://www.redentora.com.br/comprar/Sao-Jose-do-Rio-Preto/Casa/Padrao/Jardim-Conceicao/19344" TargetMode="External"/><Relationship Id="rId99" Type="http://schemas.openxmlformats.org/officeDocument/2006/relationships/hyperlink" Target="https://www.redentora.com.br/comprar/Sao-Jose-do-Rio-Preto/Casa/Padrao/Jardim-Conceicao/19340" TargetMode="External"/><Relationship Id="rId100" Type="http://schemas.openxmlformats.org/officeDocument/2006/relationships/hyperlink" Target="https://www.redentora.com.br/comprar/Sao-Jose-do-Rio-Preto/Casa/Padrao/Jardim-Conceicao/1484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entora.com.br/comprar/Sao-Jose-do-Rio-Preto/Casa/Padrao/Bosque-da-Felicidade/23732" TargetMode="External"/><Relationship Id="rId2" Type="http://schemas.openxmlformats.org/officeDocument/2006/relationships/hyperlink" Target="https://www.redentora.com.br/comprar/Sao-Jose-do-Rio-Preto/Casa/Padrao/Bosque-da-Felicidade/19524" TargetMode="External"/><Relationship Id="rId3" Type="http://schemas.openxmlformats.org/officeDocument/2006/relationships/hyperlink" Target="https://www.redentora.com.br/comprar/Sao-Jose-do-Rio-Preto/Casa/Padrao/Bosque-da-Felicidade/23843" TargetMode="External"/><Relationship Id="rId4" Type="http://schemas.openxmlformats.org/officeDocument/2006/relationships/hyperlink" Target="https://www.redentora.com.br/comprar/Sao-Jose-do-Rio-Preto/Casa/Padrao/Bosque-da-Felicidade/1860" TargetMode="External"/><Relationship Id="rId5" Type="http://schemas.openxmlformats.org/officeDocument/2006/relationships/hyperlink" Target="https://www.redentora.com.br/comprar/Sao-Jose-do-Rio-Preto/Casa/Padrao/Bosque-da-Felicidade/14842" TargetMode="External"/><Relationship Id="rId6" Type="http://schemas.openxmlformats.org/officeDocument/2006/relationships/hyperlink" Target="https://www.redentora.com.br/comprar/Sao-Jose-do-Rio-Preto/Casa/Padrao/Centro-Engenheiro-Schmitt/11860" TargetMode="External"/><Relationship Id="rId7" Type="http://schemas.openxmlformats.org/officeDocument/2006/relationships/hyperlink" Target="https://www.redentora.com.br/comprar/Sao-Jose-do-Rio-Preto/Casa/Padrao/Centro-Engenheiro-Schmitt/1499" TargetMode="External"/><Relationship Id="rId8" Type="http://schemas.openxmlformats.org/officeDocument/2006/relationships/hyperlink" Target="https://www.redentora.com.br/comprar/Sao-Jose-do-Rio-Preto/Casa/Padrao/Centro-Engenheiro-Schmitt/11762" TargetMode="External"/><Relationship Id="rId9" Type="http://schemas.openxmlformats.org/officeDocument/2006/relationships/hyperlink" Target="https://www.redentora.com.br/comprar/Sao-Jose-do-Rio-Preto/Casa/Padrao/Conjunto-Habitacional-Cristo-Rei/23000" TargetMode="External"/><Relationship Id="rId10" Type="http://schemas.openxmlformats.org/officeDocument/2006/relationships/hyperlink" Target="https://www.redentora.com.br/comprar/Sao-Jose-do-Rio-Preto/Casa/Padrao/Conjunto-Habitacional-Cristo-Rei/18853" TargetMode="External"/><Relationship Id="rId11" Type="http://schemas.openxmlformats.org/officeDocument/2006/relationships/hyperlink" Target="https://www.redentora.com.br/comprar/Sao-Jose-do-Rio-Preto/Casa/Padrao/Conjunto-Habitacional-Cristo-Rei/14840" TargetMode="External"/><Relationship Id="rId12" Type="http://schemas.openxmlformats.org/officeDocument/2006/relationships/hyperlink" Target="https://www.redentora.com.br/comprar/Sao-Jose-do-Rio-Preto/Casa/Padrao/Conjunto-Habitacional-Cristo-Rei/11501" TargetMode="External"/><Relationship Id="rId13" Type="http://schemas.openxmlformats.org/officeDocument/2006/relationships/hyperlink" Target="https://www.redentora.com.br/comprar/Sao-Jose-do-Rio-Preto/Casa/Padrao/Conjunto-Habitacional-Sao-Deocleciano/21546" TargetMode="External"/><Relationship Id="rId14" Type="http://schemas.openxmlformats.org/officeDocument/2006/relationships/hyperlink" Target="https://www.redentora.com.br/comprar/Sao-Jose-do-Rio-Preto/Casa/Padrao/Conjunto-Habitacional-Sao-Deocleciano/17136" TargetMode="External"/><Relationship Id="rId15" Type="http://schemas.openxmlformats.org/officeDocument/2006/relationships/hyperlink" Target="https://www.redentora.com.br/comprar/Sao-Jose-do-Rio-Preto/Casa/Padrao/Conjunto-Habitacional-Sao-Deocleciano/1793" TargetMode="External"/><Relationship Id="rId16" Type="http://schemas.openxmlformats.org/officeDocument/2006/relationships/hyperlink" Target="https://www.redentora.com.br/comprar/Sao-Jose-do-Rio-Preto/Casa/Padrao/Conjunto-Habitacional-Sao-Jose-do-Rio-Preto/21971" TargetMode="External"/><Relationship Id="rId17" Type="http://schemas.openxmlformats.org/officeDocument/2006/relationships/hyperlink" Target="https://www.redentora.com.br/comprar/Sao-Jose-do-Rio-Preto/Casa/Padrao/Conjunto-Habitacional-Sao-Jose-do-Rio-Preto/21009" TargetMode="External"/><Relationship Id="rId18" Type="http://schemas.openxmlformats.org/officeDocument/2006/relationships/hyperlink" Target="https://www.redentora.com.br/comprar/Sao-Jose-do-Rio-Preto/Casa/Padrao/Conjunto-Habitacional-Sao-Jose-do-Rio-Preto/14727" TargetMode="External"/><Relationship Id="rId19" Type="http://schemas.openxmlformats.org/officeDocument/2006/relationships/hyperlink" Target="https://www.redentora.com.br/comprar/Sao-Jose-do-Rio-Preto/Casa/Padrao/Conjunto-Habitacional-Sao-Jose-do-Rio-Preto/12196" TargetMode="External"/><Relationship Id="rId20" Type="http://schemas.openxmlformats.org/officeDocument/2006/relationships/hyperlink" Target="https://www.redentora.com.br/comprar/Sao-Jose-do-Rio-Preto/Casa/Padrao/Conjunto-Habitacional-Sao-Jose-do-Rio-Preto/2396" TargetMode="External"/><Relationship Id="rId21" Type="http://schemas.openxmlformats.org/officeDocument/2006/relationships/hyperlink" Target="https://www.redentora.com.br/comprar/Sao-Jose-do-Rio-Preto/Casa/Padrao/Jardim-Alto-Alegre/18879" TargetMode="External"/><Relationship Id="rId22" Type="http://schemas.openxmlformats.org/officeDocument/2006/relationships/hyperlink" Target="https://www.redentora.com.br/comprar/Sao-Jose-do-Rio-Preto/Casa/Padrao/Jardim-Alto-Alegre/13439" TargetMode="External"/><Relationship Id="rId23" Type="http://schemas.openxmlformats.org/officeDocument/2006/relationships/hyperlink" Target="https://www.redentora.com.br/comprar/Sao-Jose-do-Rio-Preto/Casa/Padrao/Jardim-America/22936" TargetMode="External"/><Relationship Id="rId24" Type="http://schemas.openxmlformats.org/officeDocument/2006/relationships/hyperlink" Target="https://www.redentora.com.br/comprar/Sao-Jose-do-Rio-Preto/Casa/Padrao/Jardim-America/18166" TargetMode="External"/><Relationship Id="rId25" Type="http://schemas.openxmlformats.org/officeDocument/2006/relationships/hyperlink" Target="https://www.redentora.com.br/comprar/Sao-Jose-do-Rio-Preto/Casa/Padrao/Jardim-Caparroz/12801" TargetMode="External"/><Relationship Id="rId26" Type="http://schemas.openxmlformats.org/officeDocument/2006/relationships/hyperlink" Target="https://www.redentora.com.br/comprar/Sao-Jose-do-Rio-Preto/Casa/Padrao/Jardim-Caparroz/7113" TargetMode="External"/><Relationship Id="rId27" Type="http://schemas.openxmlformats.org/officeDocument/2006/relationships/hyperlink" Target="https://www.redentora.com.br/comprar/Sao-Jose-do-Rio-Preto/Casa/Padrao/Jardim-Caparroz/1161" TargetMode="External"/><Relationship Id="rId28" Type="http://schemas.openxmlformats.org/officeDocument/2006/relationships/hyperlink" Target="https://www.redentora.com.br/comprar/Sao-Jose-do-Rio-Preto/Casa/Padrao/Jardim-Caparroz/20920" TargetMode="External"/><Relationship Id="rId29" Type="http://schemas.openxmlformats.org/officeDocument/2006/relationships/hyperlink" Target="https://www.redentora.com.br/comprar/Sao-Jose-do-Rio-Preto/Casa/Padrao/Jardim-Castelinho/19802" TargetMode="External"/><Relationship Id="rId30" Type="http://schemas.openxmlformats.org/officeDocument/2006/relationships/hyperlink" Target="https://www.redentora.com.br/comprar/Sao-Jose-do-Rio-Preto/Casa/Padrao/Jardim-Castelinho/17610" TargetMode="External"/><Relationship Id="rId31" Type="http://schemas.openxmlformats.org/officeDocument/2006/relationships/hyperlink" Target="https://www.redentora.com.br/comprar/Sao-Jose-do-Rio-Preto/Casa/Padrao/Jardim-do-Bosque/21415" TargetMode="External"/><Relationship Id="rId32" Type="http://schemas.openxmlformats.org/officeDocument/2006/relationships/hyperlink" Target="https://www.redentora.com.br/comprar/Sao-Jose-do-Rio-Preto/Casa/Padrao/Jardim-do-Bosque/21630" TargetMode="External"/><Relationship Id="rId33" Type="http://schemas.openxmlformats.org/officeDocument/2006/relationships/hyperlink" Target="https://www.redentora.com.br/comprar/Sao-Jose-do-Rio-Preto/Casa/Padrao/Jardim-dos-Seixas/17062" TargetMode="External"/><Relationship Id="rId34" Type="http://schemas.openxmlformats.org/officeDocument/2006/relationships/hyperlink" Target="https://www.redentora.com.br/comprar/Sao-Jose-do-Rio-Preto/Casa/Padrao/Jardim-dos-Seixas/23366" TargetMode="External"/><Relationship Id="rId35" Type="http://schemas.openxmlformats.org/officeDocument/2006/relationships/hyperlink" Target="https://www.redentora.com.br/comprar/Sao-Jose-do-Rio-Preto/Casa/Padrao/Jardim-dos-Seixas/1529" TargetMode="External"/><Relationship Id="rId36" Type="http://schemas.openxmlformats.org/officeDocument/2006/relationships/hyperlink" Target="https://www.redentora.com.br/comprar/Sao-Jose-do-Rio-Preto/Casa/Padrao/Jardim-dos-Seixas/1489" TargetMode="External"/><Relationship Id="rId37" Type="http://schemas.openxmlformats.org/officeDocument/2006/relationships/hyperlink" Target="https://www.redentora.com.br/comprar/Sao-Jose-do-Rio-Preto/Casa/Padrao/Jardim-Estrela/22802" TargetMode="External"/><Relationship Id="rId38" Type="http://schemas.openxmlformats.org/officeDocument/2006/relationships/hyperlink" Target="http://redentora.com.br/comprar/Sao-Jose-do-Rio-Preto/Casa/Padrao/Jardim-Estrela/20382" TargetMode="External"/><Relationship Id="rId39" Type="http://schemas.openxmlformats.org/officeDocument/2006/relationships/hyperlink" Target="https://www.redentora.com.br/comprar/Sao-Jose-do-Rio-Preto/Casa/Padrao/Jardim-Estrela/23136" TargetMode="External"/><Relationship Id="rId40" Type="http://schemas.openxmlformats.org/officeDocument/2006/relationships/hyperlink" Target="https://www.redentora.com.br/comprar/Sao-Jose-do-Rio-Preto/Casa/Padrao/Jardim-Felicidade/22670" TargetMode="External"/><Relationship Id="rId41" Type="http://schemas.openxmlformats.org/officeDocument/2006/relationships/hyperlink" Target="https://www.redentora.com.br/comprar/Sao-Jose-do-Rio-Preto/Casa/Padrao/Jardim-Felicidade/7109" TargetMode="External"/><Relationship Id="rId42" Type="http://schemas.openxmlformats.org/officeDocument/2006/relationships/hyperlink" Target="http://redentora.com.br/comprar/Sao-Jose-do-Rio-Preto/Casa/Padrao/Jardim-Felicidade/13772" TargetMode="External"/><Relationship Id="rId43" Type="http://schemas.openxmlformats.org/officeDocument/2006/relationships/hyperlink" Target="https://www.redentora.com.br/comprar/Sao-Jose-do-Rio-Preto/Casa/Padrao/Jardim-Joao-Paulo-II/23737" TargetMode="External"/><Relationship Id="rId44" Type="http://schemas.openxmlformats.org/officeDocument/2006/relationships/hyperlink" Target="https://www.redentora.com.br/comprar/Sao-Jose-do-Rio-Preto/Casa/Padrao/Jardim-Joao-Paulo-II/22102" TargetMode="External"/><Relationship Id="rId45" Type="http://schemas.openxmlformats.org/officeDocument/2006/relationships/hyperlink" Target="https://www.redentora.com.br/comprar/Sao-Jose-do-Rio-Preto/Casa/Padrao/Jardim-Joao-Paulo-II/22095" TargetMode="External"/><Relationship Id="rId46" Type="http://schemas.openxmlformats.org/officeDocument/2006/relationships/hyperlink" Target="https://www.redentora.com.br/comprar/Sao-Jose-do-Rio-Preto/Casa/Padrao/Jardim-Joao-Paulo-II/19694" TargetMode="External"/><Relationship Id="rId47" Type="http://schemas.openxmlformats.org/officeDocument/2006/relationships/hyperlink" Target="https://www.redentora.com.br/comprar/Sao-Jose-do-Rio-Preto/Casa/Padrao/Jardim-Joao-Paulo-II/20124" TargetMode="External"/><Relationship Id="rId48" Type="http://schemas.openxmlformats.org/officeDocument/2006/relationships/hyperlink" Target="https://www.redentora.com.br/comprar/Sao-Jose-do-Rio-Preto/Casa/Padrao/Jardim-Joao-Paulo-II/20601" TargetMode="External"/><Relationship Id="rId49" Type="http://schemas.openxmlformats.org/officeDocument/2006/relationships/hyperlink" Target="https://www.redentora.com.br/comprar/Sao-Jose-do-Rio-Preto/Casa/Padrao/Jardim-Joao-Paulo-II/21517" TargetMode="External"/><Relationship Id="rId50" Type="http://schemas.openxmlformats.org/officeDocument/2006/relationships/hyperlink" Target="https://www.redentora.com.br/comprar/Sao-Jose-do-Rio-Preto/Casa/Padrao/Jardim-Joao-Paulo-II/1423" TargetMode="External"/><Relationship Id="rId51" Type="http://schemas.openxmlformats.org/officeDocument/2006/relationships/hyperlink" Target="https://www.redentora.com.br/comprar/Sao-Jose-do-Rio-Preto/Casa/Padrao/Jardim-Joao-Paulo-II/1719" TargetMode="External"/><Relationship Id="rId52" Type="http://schemas.openxmlformats.org/officeDocument/2006/relationships/hyperlink" Target="https://www.redentora.com.br/comprar/Sao-Jose-do-Rio-Preto/Casa/Padrao/Jardim-Nazareth/24001" TargetMode="External"/><Relationship Id="rId53" Type="http://schemas.openxmlformats.org/officeDocument/2006/relationships/hyperlink" Target="https://www.redentora.com.br/comprar/Sao-Jose-do-Rio-Preto/Casa/Padrao/Jardim-Nazareth/24107" TargetMode="External"/><Relationship Id="rId54" Type="http://schemas.openxmlformats.org/officeDocument/2006/relationships/hyperlink" Target="https://www.redentora.com.br/comprar/Sao-Jose-do-Rio-Preto/Casa/Padrao/Jardim-Nazareth/23205" TargetMode="External"/><Relationship Id="rId55" Type="http://schemas.openxmlformats.org/officeDocument/2006/relationships/hyperlink" Target="https://www.redentora.com.br/comprar/Sao-Jose-do-Rio-Preto/Casa/Padrao/Jardim-Nazareth/23189" TargetMode="External"/><Relationship Id="rId56" Type="http://schemas.openxmlformats.org/officeDocument/2006/relationships/hyperlink" Target="https://www.redentora.com.br/comprar/Sao-Jose-do-Rio-Preto/Casa/Padrao/Jardim-Nazareth/22644" TargetMode="External"/><Relationship Id="rId57" Type="http://schemas.openxmlformats.org/officeDocument/2006/relationships/hyperlink" Target="https://www.redentora.com.br/comprar/Sao-Jose-do-Rio-Preto/Casa/Padrao/Jardim-Nazareth/22261" TargetMode="External"/><Relationship Id="rId58" Type="http://schemas.openxmlformats.org/officeDocument/2006/relationships/hyperlink" Target="http://redentora.com.br/comprar/Sao-Jose-do-Rio-Preto/Casa/Padrao/Jardim-Nazareth/20690" TargetMode="External"/><Relationship Id="rId59" Type="http://schemas.openxmlformats.org/officeDocument/2006/relationships/hyperlink" Target="http://redentora.com.br/comprar/Sao-Jose-do-Rio-Preto/Casa/Padrao/Jardim-Nazareth/20541" TargetMode="External"/><Relationship Id="rId60" Type="http://schemas.openxmlformats.org/officeDocument/2006/relationships/hyperlink" Target="https://www.redentora.com.br/comprar/Sao-Jose-do-Rio-Preto/Casa/Padrao/Jardim-Nazareth/20408" TargetMode="External"/><Relationship Id="rId61" Type="http://schemas.openxmlformats.org/officeDocument/2006/relationships/hyperlink" Target="https://www.redentora.com.br/comprar/Sao-Jose-do-Rio-Preto/Casa/Padrao/Jardim-Nazareth/20367" TargetMode="External"/><Relationship Id="rId62" Type="http://schemas.openxmlformats.org/officeDocument/2006/relationships/hyperlink" Target="https://www.redentora.com.br/comprar/Sao-Jose-do-Rio-Preto/Casa/Padrao/Jardim-Nazareth/20271" TargetMode="External"/><Relationship Id="rId63" Type="http://schemas.openxmlformats.org/officeDocument/2006/relationships/hyperlink" Target="https://www.redentora.com.br/comprar/Sao-Jose-do-Rio-Preto/Casa/Padrao/Jardim-Nazareth/19460" TargetMode="External"/><Relationship Id="rId64" Type="http://schemas.openxmlformats.org/officeDocument/2006/relationships/hyperlink" Target="https://www.redentora.com.br/comprar/Sao-Jose-do-Rio-Preto/Casa/Padrao/Jardim-Nazareth/19229" TargetMode="External"/><Relationship Id="rId65" Type="http://schemas.openxmlformats.org/officeDocument/2006/relationships/hyperlink" Target="https://www.redentora.com.br/comprar/Sao-Jose-do-Rio-Preto/Casa/Padrao/Jardim-Nazareth/18182" TargetMode="External"/><Relationship Id="rId66" Type="http://schemas.openxmlformats.org/officeDocument/2006/relationships/hyperlink" Target="https://www.redentora.com.br/alugar/Sao-Jose-do-Rio-Preto/Casa/Padrao/Jardim-Nazareth/17838" TargetMode="External"/><Relationship Id="rId67" Type="http://schemas.openxmlformats.org/officeDocument/2006/relationships/hyperlink" Target="https://www.redentora.com.br/comprar/Sao-Jose-do-Rio-Preto/Casa/Padrao/Jardim-Nazareth/17249" TargetMode="External"/><Relationship Id="rId68" Type="http://schemas.openxmlformats.org/officeDocument/2006/relationships/hyperlink" Target="https://www.redentora.com.br/comprar/Sao-Jose-do-Rio-Preto/Casa/Padrao/Jardim-Nazareth/17309" TargetMode="External"/><Relationship Id="rId69" Type="http://schemas.openxmlformats.org/officeDocument/2006/relationships/hyperlink" Target="https://www.redentora.com.br/comprar/Sao-Jose-do-Rio-Preto/Casa/Padrao/Jardim-Nazareth/16998" TargetMode="External"/><Relationship Id="rId70" Type="http://schemas.openxmlformats.org/officeDocument/2006/relationships/hyperlink" Target="https://www.redentora.com.br/comprar/Sao-Jose-do-Rio-Preto/Casa/Padrao/Jardim-Nazareth/15922" TargetMode="External"/><Relationship Id="rId71" Type="http://schemas.openxmlformats.org/officeDocument/2006/relationships/hyperlink" Target="https://www.redentora.com.br/comprar/Sao-Jose-do-Rio-Preto/Casa/Padrao/Jardim-Nazareth/14909" TargetMode="External"/><Relationship Id="rId72" Type="http://schemas.openxmlformats.org/officeDocument/2006/relationships/hyperlink" Target="https://www.redentora.com.br/comprar/Sao-Jose-do-Rio-Preto/Casa/Padrao/Jardim-Nazareth/15341" TargetMode="External"/><Relationship Id="rId73" Type="http://schemas.openxmlformats.org/officeDocument/2006/relationships/hyperlink" Target="https://www.redentora.com.br/comprar/Sao-Jose-do-Rio-Preto/Casa/Padrao/Jardim-Nazareth/12844" TargetMode="External"/><Relationship Id="rId74" Type="http://schemas.openxmlformats.org/officeDocument/2006/relationships/hyperlink" Target="https://www.redentora.com.br/comprar/Sao-Jose-do-Rio-Preto/Casa/Padrao/Jardim-Nazareth/6092" TargetMode="External"/><Relationship Id="rId75" Type="http://schemas.openxmlformats.org/officeDocument/2006/relationships/hyperlink" Target="https://www.redentora.com.br/comprar/Sao-Jose-do-Rio-Preto/Casa/Padrao/Jardim-Primavera/22986" TargetMode="External"/><Relationship Id="rId76" Type="http://schemas.openxmlformats.org/officeDocument/2006/relationships/hyperlink" Target="http://redentora.com.br/comprar/Sao-Jose-do-Rio-Preto/Casa/Padrao/Jardim-Primavera/20335" TargetMode="External"/><Relationship Id="rId77" Type="http://schemas.openxmlformats.org/officeDocument/2006/relationships/hyperlink" Target="https://www.redentora.com.br/comprar/Sao-Jose-do-Rio-Preto/Casa/Padrao/Jardim-Primavera/19851" TargetMode="External"/><Relationship Id="rId78" Type="http://schemas.openxmlformats.org/officeDocument/2006/relationships/hyperlink" Target="https://www.redentora.com.br/comprar/Sao-Jose-do-Rio-Preto/Casa/Padrao/Jardim-Primavera/1369" TargetMode="External"/><Relationship Id="rId79" Type="http://schemas.openxmlformats.org/officeDocument/2006/relationships/hyperlink" Target="https://www.redentora.com.br/comprar/Sao-Jose-do-Rio-Preto/Casa/Padrao/Jardim-Primavera/19199" TargetMode="External"/><Relationship Id="rId80" Type="http://schemas.openxmlformats.org/officeDocument/2006/relationships/hyperlink" Target="https://www.redentora.com.br/comprar/Sao-Jose-do-Rio-Preto/Casa/Padrao/Jardim-Primavera/1257" TargetMode="External"/><Relationship Id="rId81" Type="http://schemas.openxmlformats.org/officeDocument/2006/relationships/hyperlink" Target="https://www.redentora.com.br/comprar/Sao-Jose-do-Rio-Preto/Casa/Padrao/Jardim-Sao-Marco/24324" TargetMode="External"/><Relationship Id="rId82" Type="http://schemas.openxmlformats.org/officeDocument/2006/relationships/hyperlink" Target="https://www.redentora.com.br/comprar/Sao-Jose-do-Rio-Preto/Casa/Padrao/Jardim-Sao-Marco/23599" TargetMode="External"/><Relationship Id="rId83" Type="http://schemas.openxmlformats.org/officeDocument/2006/relationships/hyperlink" Target="https://www.redentora.com.br/comprar/Sao-Jose-do-Rio-Preto/Casa/Padrao/Jardim-Sao-Marco/22381" TargetMode="External"/><Relationship Id="rId84" Type="http://schemas.openxmlformats.org/officeDocument/2006/relationships/hyperlink" Target="https://www.redentora.com.br/comprar/Sao-Jose-do-Rio-Preto/Casa/Padrao/Jardim-Sao-Marco/22368" TargetMode="External"/><Relationship Id="rId85" Type="http://schemas.openxmlformats.org/officeDocument/2006/relationships/hyperlink" Target="https://www.redentora.com.br/comprar/Sao-Jose-do-Rio-Preto/Casa/Padrao/Jardim-Sao-Marco/19642" TargetMode="External"/><Relationship Id="rId86" Type="http://schemas.openxmlformats.org/officeDocument/2006/relationships/hyperlink" Target="https://www.redentora.com.br/comprar/Sao-Jose-do-Rio-Preto/Casa/Padrao/Jardim-Sao-Marco/18906" TargetMode="External"/><Relationship Id="rId87" Type="http://schemas.openxmlformats.org/officeDocument/2006/relationships/hyperlink" Target="https://www.redentora.com.br/comprar/Sao-Jose-do-Rio-Preto/Casa/Padrao/Jardim-Sao-Marco/17665" TargetMode="External"/><Relationship Id="rId88" Type="http://schemas.openxmlformats.org/officeDocument/2006/relationships/hyperlink" Target="http://redentora.com.br/comprar/Sao-Jose-do-Rio-Preto/Casa/Padrao/Jardim-Sao-Marco/17015" TargetMode="External"/><Relationship Id="rId89" Type="http://schemas.openxmlformats.org/officeDocument/2006/relationships/hyperlink" Target="https://www.redentora.com.br/comprar/Sao-Jose-do-Rio-Preto/Casa/Padrao/Jardim-Sao-Marco/15636" TargetMode="External"/><Relationship Id="rId90" Type="http://schemas.openxmlformats.org/officeDocument/2006/relationships/hyperlink" Target="https://www.redentora.com.br/comprar/Sao-Jose-do-Rio-Preto/Casa/Padrao/Jardim-Sao-Marco/881" TargetMode="External"/><Relationship Id="rId91" Type="http://schemas.openxmlformats.org/officeDocument/2006/relationships/hyperlink" Target="https://www.redentora.com.br/comprar/Sao-Jose-do-Rio-Preto/Casa/Padrao/Jardim-Schmitt/18322" TargetMode="External"/><Relationship Id="rId92" Type="http://schemas.openxmlformats.org/officeDocument/2006/relationships/hyperlink" Target="https://www.redentora.com.br/comprar/Sao-Jose-do-Rio-Preto/Casa/Padrao/Jardim-Schmitt/20500" TargetMode="External"/><Relationship Id="rId93" Type="http://schemas.openxmlformats.org/officeDocument/2006/relationships/hyperlink" Target="https://www.redentora.com.br/comprar/Sao-Jose-do-Rio-Preto/Casa/Padrao/Jardim-Schmitt/12977" TargetMode="External"/><Relationship Id="rId94" Type="http://schemas.openxmlformats.org/officeDocument/2006/relationships/hyperlink" Target="https://www.redentora.com.br/comprar/Sao-Jose-do-Rio-Preto/Casa/Padrao/Jardim-Seyon/19441" TargetMode="External"/><Relationship Id="rId95" Type="http://schemas.openxmlformats.org/officeDocument/2006/relationships/hyperlink" Target="https://www.redentora.com.br/comprar/Sao-Jose-do-Rio-Preto/Casa/Padrao/Jardim-Seyon/22438" TargetMode="External"/><Relationship Id="rId96" Type="http://schemas.openxmlformats.org/officeDocument/2006/relationships/hyperlink" Target="https://www.redentora.com.br/comprar/Sao-Jose-do-Rio-Preto/Casa/Padrao/Jardim-Soraia/22770" TargetMode="External"/><Relationship Id="rId97" Type="http://schemas.openxmlformats.org/officeDocument/2006/relationships/hyperlink" Target="https://www.redentora.com.br/comprar/Sao-Jose-do-Rio-Preto/Casa/Padrao/Jardim-Soraia/21263" TargetMode="External"/><Relationship Id="rId98" Type="http://schemas.openxmlformats.org/officeDocument/2006/relationships/hyperlink" Target="http://redentora.com.br/comprar/Sao-Jose-do-Rio-Preto/Casa/Padrao/Jardim-Soraia/18424" TargetMode="External"/><Relationship Id="rId99" Type="http://schemas.openxmlformats.org/officeDocument/2006/relationships/hyperlink" Target="https://www.redentora.com.br/comprar/Sao-Jose-do-Rio-Preto/Casa/Padrao/Jardim-Yolanda/19052" TargetMode="External"/><Relationship Id="rId100" Type="http://schemas.openxmlformats.org/officeDocument/2006/relationships/hyperlink" Target="https://www.redentora.com.br/comprar/Sao-Jose-do-Rio-Preto/Casa/Padrao/Jardim-Yolanda/24290" TargetMode="External"/><Relationship Id="rId101" Type="http://schemas.openxmlformats.org/officeDocument/2006/relationships/hyperlink" Target="https://www.redentora.com.br/comprar/Sao-Jose-do-Rio-Preto/Casa/Padrao/Parque-das-Amoras/1457" TargetMode="External"/><Relationship Id="rId102" Type="http://schemas.openxmlformats.org/officeDocument/2006/relationships/hyperlink" Target="https://www.redentora.com.br/comprar/Sao-Jose-do-Rio-Preto/Casa/Padrao/Parque-Jaguare/22859" TargetMode="External"/><Relationship Id="rId103" Type="http://schemas.openxmlformats.org/officeDocument/2006/relationships/hyperlink" Target="https://www.redentora.com.br/comprar/Sao-Jose-do-Rio-Preto/Casa/Padrao/Residencial-Santa-Regina/2327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redentora.com.br/comprar/Sao-Jose-do-Rio-Preto/Casa/Padrao/Jardim-Urano/21452" TargetMode="External"/><Relationship Id="rId2" Type="http://schemas.openxmlformats.org/officeDocument/2006/relationships/hyperlink" Target="https://www.redentora.com.br/comprar/Sao-Jose-do-Rio-Preto/Casa/Padrao/Jardim-Urano/18903" TargetMode="External"/><Relationship Id="rId3" Type="http://schemas.openxmlformats.org/officeDocument/2006/relationships/hyperlink" Target="https://www.redentora.com.br/alugar/Sao-Jose-do-Rio-Preto/Casa/Padrao/Jardim-Urano/18052" TargetMode="External"/><Relationship Id="rId4" Type="http://schemas.openxmlformats.org/officeDocument/2006/relationships/hyperlink" Target="https://www.redentora.com.br/comprar/Sao-Jose-do-Rio-Preto/Casa/Padrao/Jardim-Urano/1481" TargetMode="External"/><Relationship Id="rId5" Type="http://schemas.openxmlformats.org/officeDocument/2006/relationships/hyperlink" Target="https://www.redentora.com.br/comprar/Sao-Jose-do-Rio-Preto/Casa/Padrao/Jardim-Urano/1131" TargetMode="External"/><Relationship Id="rId6" Type="http://schemas.openxmlformats.org/officeDocument/2006/relationships/hyperlink" Target="https://www.redentora.com.br/comprar/Sao-Jose-do-Rio-Preto/Casa/Padrao/Parque-Estoril/23650" TargetMode="External"/><Relationship Id="rId7" Type="http://schemas.openxmlformats.org/officeDocument/2006/relationships/hyperlink" Target="https://www.redentora.com.br/comprar/Sao-Jose-do-Rio-Preto/Casa/Padrao/Parque-Estoril/23519" TargetMode="External"/><Relationship Id="rId8" Type="http://schemas.openxmlformats.org/officeDocument/2006/relationships/hyperlink" Target="https://www.redentora.com.br/comprar/Sao-Jose-do-Rio-Preto/Casa/Padrao/Parque-Estoril/22837" TargetMode="External"/><Relationship Id="rId9" Type="http://schemas.openxmlformats.org/officeDocument/2006/relationships/hyperlink" Target="https://www.redentora.com.br/comprar/Sao-Jose-do-Rio-Preto/Casa/Padrao/Parque-Estoril/22273" TargetMode="External"/><Relationship Id="rId10" Type="http://schemas.openxmlformats.org/officeDocument/2006/relationships/hyperlink" Target="https://www.redentora.com.br/comprar/Sao-Jose-do-Rio-Preto/Casa/Padrao/Parque-Estoril/17258" TargetMode="External"/><Relationship Id="rId11" Type="http://schemas.openxmlformats.org/officeDocument/2006/relationships/hyperlink" Target="https://www.redentora.com.br/comprar/Sao-Jose-do-Rio-Preto/Casa/Padrao/Parque-Estoril/8441" TargetMode="External"/><Relationship Id="rId12" Type="http://schemas.openxmlformats.org/officeDocument/2006/relationships/hyperlink" Target="https://www.redentora.com.br/comprar/Sao-Jose-do-Rio-Preto/Casa/Padrao/Parque-Estoril/1116" TargetMode="External"/><Relationship Id="rId13" Type="http://schemas.openxmlformats.org/officeDocument/2006/relationships/hyperlink" Target="https://www.redentora.com.br/comprar/Sao-Jose-do-Rio-Preto/Casa/Padrao/Jardim-Viena/17976" TargetMode="External"/><Relationship Id="rId14" Type="http://schemas.openxmlformats.org/officeDocument/2006/relationships/hyperlink" Target="https://www.redentora.com.br/comprar/Sao-Jose-do-Rio-Preto/Casa/Padrao/Jardim-Viena/1899" TargetMode="External"/><Relationship Id="rId15" Type="http://schemas.openxmlformats.org/officeDocument/2006/relationships/hyperlink" Target="https://www.redentora.com.br/comprar/Sao-Jose-do-Rio-Preto/Casa/Padrao/Jardim-Tarraf-II/23664" TargetMode="External"/><Relationship Id="rId16" Type="http://schemas.openxmlformats.org/officeDocument/2006/relationships/hyperlink" Target="https://www.redentora.com.br/comprar/Sao-Jose-do-Rio-Preto/Casa/Padrao/Jardim-Tarraf-II/23315" TargetMode="External"/><Relationship Id="rId17" Type="http://schemas.openxmlformats.org/officeDocument/2006/relationships/hyperlink" Target="https://www.redentora.com.br/comprar/Sao-Jose-do-Rio-Preto/Casa/Padrao/Jardim-Tarraf-II/22079" TargetMode="External"/><Relationship Id="rId18" Type="http://schemas.openxmlformats.org/officeDocument/2006/relationships/hyperlink" Target="https://www.redentora.com.br/comprar/Sao-Jose-do-Rio-Preto/Casa/Padrao/Jardim-Tarraf-II/20370" TargetMode="External"/><Relationship Id="rId19" Type="http://schemas.openxmlformats.org/officeDocument/2006/relationships/hyperlink" Target="https://www.redentora.com.br/comprar/Sao-Jose-do-Rio-Preto/Casa/Padrao/Jardim-Tarraf-II/18720" TargetMode="External"/><Relationship Id="rId20" Type="http://schemas.openxmlformats.org/officeDocument/2006/relationships/hyperlink" Target="https://www.redentora.com.br/comprar/Sao-Jose-do-Rio-Preto/Casa/Padrao/Jardim-Tarraf-II/18403" TargetMode="External"/><Relationship Id="rId21" Type="http://schemas.openxmlformats.org/officeDocument/2006/relationships/hyperlink" Target="https://www.redentora.com.br/comprar/Sao-Jose-do-Rio-Preto/Casa/Padrao/Jardim-Tarraf-II/14939" TargetMode="External"/><Relationship Id="rId22" Type="http://schemas.openxmlformats.org/officeDocument/2006/relationships/hyperlink" Target="https://www.redentora.com.br/comprar/Sao-Jose-do-Rio-Preto/Casa/Padrao/Jardim-Tarraf-II/14864" TargetMode="External"/><Relationship Id="rId23" Type="http://schemas.openxmlformats.org/officeDocument/2006/relationships/hyperlink" Target="https://www.redentora.com.br/comprar/Sao-Jose-do-Rio-Preto/Casa/Padrao/Jardim-Tarraf-II/12298" TargetMode="External"/><Relationship Id="rId24" Type="http://schemas.openxmlformats.org/officeDocument/2006/relationships/hyperlink" Target="https://www.redentora.com.br/comprar/Sao-Jose-do-Rio-Preto/Casa/Padrao/Jardim-Tarraf-II/6127" TargetMode="External"/><Relationship Id="rId25" Type="http://schemas.openxmlformats.org/officeDocument/2006/relationships/hyperlink" Target="https://www.redentora.com.br/comprar/Sao-Jose-do-Rio-Preto/Casa/Padrao/Jardim-Tarraf-II/5871" TargetMode="External"/><Relationship Id="rId26" Type="http://schemas.openxmlformats.org/officeDocument/2006/relationships/hyperlink" Target="https://www.redentora.com.br/comprar/Sao-Jose-do-Rio-Preto/Casa/Padrao/Jardim-Tarraf-II/1386" TargetMode="External"/><Relationship Id="rId27" Type="http://schemas.openxmlformats.org/officeDocument/2006/relationships/hyperlink" Target="https://www.redentora.com.br/comprar/Sao-Jose-do-Rio-Preto/Casa/Padrao/Sao-Francisco/21296" TargetMode="External"/><Relationship Id="rId28" Type="http://schemas.openxmlformats.org/officeDocument/2006/relationships/hyperlink" Target="https://www.redentora.com.br/comprar/Sao-Jose-do-Rio-Preto/Casa/Padrao/Sao-Francisco/19787" TargetMode="External"/><Relationship Id="rId29" Type="http://schemas.openxmlformats.org/officeDocument/2006/relationships/hyperlink" Target="https://www.redentora.com.br/comprar/Sao-Jose-do-Rio-Preto/Casa/Padrao/Sao-Francisco/19655" TargetMode="External"/><Relationship Id="rId30" Type="http://schemas.openxmlformats.org/officeDocument/2006/relationships/hyperlink" Target="https://www.redentora.com.br/comprar/Sao-Jose-do-Rio-Preto/Casa/Padrao/Sao-Francisco/19633" TargetMode="External"/><Relationship Id="rId31" Type="http://schemas.openxmlformats.org/officeDocument/2006/relationships/hyperlink" Target="https://www.redentora.com.br/comprar/Sao-Jose-do-Rio-Preto/Casa/Padrao/Sao-Francisco/17656" TargetMode="External"/><Relationship Id="rId32" Type="http://schemas.openxmlformats.org/officeDocument/2006/relationships/hyperlink" Target="https://www.redentora.com.br/comprar/Sao-Jose-do-Rio-Preto/Casa/Padrao/Sao-Francisco/17202" TargetMode="External"/><Relationship Id="rId33" Type="http://schemas.openxmlformats.org/officeDocument/2006/relationships/hyperlink" Target="https://www.redentora.com.br/comprar/Sao-Jose-do-Rio-Preto/Casa/Padrao/Sao-Francisco/14828" TargetMode="External"/><Relationship Id="rId34" Type="http://schemas.openxmlformats.org/officeDocument/2006/relationships/hyperlink" Target="https://www.redentora.com.br/comprar/Sao-Jose-do-Rio-Preto/Casa/Padrao/Sao-Francisco/5939" TargetMode="External"/><Relationship Id="rId35" Type="http://schemas.openxmlformats.org/officeDocument/2006/relationships/hyperlink" Target="https://www.redentora.com.br/comprar/Sao-Jose-do-Rio-Preto/Casa/Padrao/Sao-Francisco/1884" TargetMode="External"/><Relationship Id="rId36" Type="http://schemas.openxmlformats.org/officeDocument/2006/relationships/hyperlink" Target="https://www.redentora.com.br/comprar/Sao-Jose-do-Rio-Preto/Casa/Padrao/Sao-Francisco/1413" TargetMode="External"/><Relationship Id="rId37" Type="http://schemas.openxmlformats.org/officeDocument/2006/relationships/hyperlink" Target="https://www.redentora.com.br/comprar/Sao-Jose-do-Rio-Preto/Casa/Padrao/Sao-Francisco/1045" TargetMode="External"/><Relationship Id="rId38" Type="http://schemas.openxmlformats.org/officeDocument/2006/relationships/hyperlink" Target="https://www.redentora.com.br/comprar/Sao-Jose-do-Rio-Preto/Casa/Padrao/Vila-Nossa-Senhora-do-Bonfim/21620" TargetMode="External"/><Relationship Id="rId39" Type="http://schemas.openxmlformats.org/officeDocument/2006/relationships/hyperlink" Target="https://www.redentora.com.br/comprar/Sao-Jose-do-Rio-Preto/Casa/Padrao/Vila-Nossa-Senhora-do-Bonfim/21540" TargetMode="External"/><Relationship Id="rId40" Type="http://schemas.openxmlformats.org/officeDocument/2006/relationships/hyperlink" Target="https://www.redentora.com.br/comprar/Sao-Jose-do-Rio-Preto/Casa/Padrao/Vila-Sao-Pedro/24378" TargetMode="External"/><Relationship Id="rId41" Type="http://schemas.openxmlformats.org/officeDocument/2006/relationships/hyperlink" Target="https://www.redentora.com.br/comprar/Sao-Jose-do-Rio-Preto/Casa/Padrao/Setsul/23052" TargetMode="External"/><Relationship Id="rId42" Type="http://schemas.openxmlformats.org/officeDocument/2006/relationships/hyperlink" Target="https://www.redentora.com.br/comprar/Sao-Jose-do-Rio-Preto/Casa/Padrao/Setsul/21307" TargetMode="External"/><Relationship Id="rId43" Type="http://schemas.openxmlformats.org/officeDocument/2006/relationships/hyperlink" Target="https://www.redentora.com.br/comprar/Sao-Jose-do-Rio-Preto/Casa/Padrao/Setsul/19396" TargetMode="External"/><Relationship Id="rId44" Type="http://schemas.openxmlformats.org/officeDocument/2006/relationships/hyperlink" Target="https://www.redentora.com.br/comprar/Sao-Jose-do-Rio-Preto/Casa/Padrao/Setsul/19217" TargetMode="External"/><Relationship Id="rId45" Type="http://schemas.openxmlformats.org/officeDocument/2006/relationships/hyperlink" Target="https://www.redentora.com.br/comprar/Sao-Jose-do-Rio-Preto/Casa/Padrao/Setsul/18380" TargetMode="External"/><Relationship Id="rId46" Type="http://schemas.openxmlformats.org/officeDocument/2006/relationships/hyperlink" Target="https://www.redentora.com.br/comprar/Sao-Jose-do-Rio-Preto/Casa/Padrao/Setsul/18354" TargetMode="External"/><Relationship Id="rId47" Type="http://schemas.openxmlformats.org/officeDocument/2006/relationships/hyperlink" Target="https://www.redentora.com.br/comprar/Sao-Jose-do-Rio-Preto/Casa/Padrao/Setsul/17256" TargetMode="External"/><Relationship Id="rId48" Type="http://schemas.openxmlformats.org/officeDocument/2006/relationships/hyperlink" Target="https://www.redentora.com.br/comprar/Sao-Jose-do-Rio-Preto/Casa/Padrao/Setsul/5340" TargetMode="External"/><Relationship Id="rId49" Type="http://schemas.openxmlformats.org/officeDocument/2006/relationships/hyperlink" Target="https://www.redentora.com.br/comprar/Sao-Jose-do-Rio-Preto/Casa/Padrao/Vila-Sinibaldi/20802" TargetMode="External"/><Relationship Id="rId50" Type="http://schemas.openxmlformats.org/officeDocument/2006/relationships/hyperlink" Target="https://www.redentora.com.br/comprar/Sao-Jose-do-Rio-Preto/Casa/Padrao/Vila-Sinibaldi/16446" TargetMode="External"/><Relationship Id="rId51" Type="http://schemas.openxmlformats.org/officeDocument/2006/relationships/hyperlink" Target="https://www.redentora.com.br/comprar/Sao-Jose-do-Rio-Preto/Casa/Padrao/Vila-Sinibaldi/894" TargetMode="External"/><Relationship Id="rId52" Type="http://schemas.openxmlformats.org/officeDocument/2006/relationships/hyperlink" Target="https://www.redentora.com.br/comprar/Sao-Jose-do-Rio-Preto/Casa/Padrao/Vila-Sao-Pedro/24378" TargetMode="External"/><Relationship Id="rId53" Type="http://schemas.openxmlformats.org/officeDocument/2006/relationships/hyperlink" Target="https://www.redentora.com.br/total-de-imoveis/comprar/Sao-Jose-do-Rio-Preto-210/Casa-Padrao-12/Zona-Sul-2/Vila-Santa-Candida-899" TargetMode="External"/><Relationship Id="rId54" Type="http://schemas.openxmlformats.org/officeDocument/2006/relationships/hyperlink" Target="https://www.redentora.com.br/comprar/Sao-Jose-do-Rio-Preto/Casa/Padrao/Vila-Nossa-Senhora-do-Bonfim/21620" TargetMode="External"/><Relationship Id="rId55" Type="http://schemas.openxmlformats.org/officeDocument/2006/relationships/hyperlink" Target="https://www.redentora.com.br/comprar/Sao-Jose-do-Rio-Preto/Casa/Padrao/Vila-Nossa-Senhora-do-Bonfim/21540" TargetMode="External"/><Relationship Id="rId56" Type="http://schemas.openxmlformats.org/officeDocument/2006/relationships/hyperlink" Target="https://www.redentora.com.br/comprar/Sao-Jose-do-Rio-Preto/Casa/Padrao/Universitario/12063" TargetMode="External"/><Relationship Id="rId57" Type="http://schemas.openxmlformats.org/officeDocument/2006/relationships/hyperlink" Target="https://www.redentora.com.br/comprar/Sao-Jose-do-Rio-Preto/Casa/Padrao/Universitario/5244" TargetMode="External"/><Relationship Id="rId58" Type="http://schemas.openxmlformats.org/officeDocument/2006/relationships/hyperlink" Target="https://www.redentora.com.br/comprar/Sao-Jose-do-Rio-Preto/Casa/Padrao/Residencial-Colina-Azul/23158" TargetMode="External"/><Relationship Id="rId59" Type="http://schemas.openxmlformats.org/officeDocument/2006/relationships/hyperlink" Target="https://www.redentora.com.br/comprar/Sao-Jose-do-Rio-Preto/Casa/Padrao/Residencial-Cidade-Jardim/24007" TargetMode="External"/><Relationship Id="rId60" Type="http://schemas.openxmlformats.org/officeDocument/2006/relationships/hyperlink" Target="https://www.redentora.com.br/comprar/Sao-Jose-do-Rio-Preto/Casa/Padrao/Residencial-Cidade-Jardim/23501" TargetMode="External"/><Relationship Id="rId61" Type="http://schemas.openxmlformats.org/officeDocument/2006/relationships/hyperlink" Target="https://www.redentora.com.br/comprar/Sao-Jose-do-Rio-Preto/Casa/Padrao/Residencial-Cidade-Jardim/22969" TargetMode="External"/><Relationship Id="rId62" Type="http://schemas.openxmlformats.org/officeDocument/2006/relationships/hyperlink" Target="https://www.redentora.com.br/comprar/Sao-Jose-do-Rio-Preto/Casa/Padrao/Residencial-Cidade-Jardim/22380" TargetMode="External"/><Relationship Id="rId63" Type="http://schemas.openxmlformats.org/officeDocument/2006/relationships/hyperlink" Target="https://www.redentora.com.br/comprar/Sao-Jose-do-Rio-Preto/Casa/Padrao/Residencial-Cidade-Jardim/21760" TargetMode="External"/><Relationship Id="rId64" Type="http://schemas.openxmlformats.org/officeDocument/2006/relationships/hyperlink" Target="https://www.redentora.com.br/comprar/Sao-Jose-do-Rio-Preto/Casa/Padrao/Residencial-Cidade-Jardim/19203" TargetMode="External"/><Relationship Id="rId65" Type="http://schemas.openxmlformats.org/officeDocument/2006/relationships/hyperlink" Target="https://www.redentora.com.br/comprar/Sao-Jose-do-Rio-Preto/Casa/Padrao/Residencial-Cidade-Jardim/18412" TargetMode="External"/><Relationship Id="rId66" Type="http://schemas.openxmlformats.org/officeDocument/2006/relationships/hyperlink" Target="https://www.redentora.com.br/comprar/Sao-Jose-do-Rio-Preto/Casa/Padrao/Residencial-Cidade-Jardim/17702" TargetMode="External"/><Relationship Id="rId67" Type="http://schemas.openxmlformats.org/officeDocument/2006/relationships/hyperlink" Target="https://www.redentora.com.br/comprar/Sao-Jose-do-Rio-Preto/Casa/Padrao/Residencial-Cidade-Jardim/16656" TargetMode="External"/><Relationship Id="rId68" Type="http://schemas.openxmlformats.org/officeDocument/2006/relationships/hyperlink" Target="https://www.redentora.com.br/comprar/Sao-Jose-do-Rio-Preto/Casa/Padrao/Residencial-Cidade-Jardim/15620" TargetMode="External"/><Relationship Id="rId69" Type="http://schemas.openxmlformats.org/officeDocument/2006/relationships/hyperlink" Target="https://www.redentora.com.br/comprar/Sao-Jose-do-Rio-Preto/Casa/Padrao/Residencial-Cidade-Jardim/15103" TargetMode="External"/><Relationship Id="rId70" Type="http://schemas.openxmlformats.org/officeDocument/2006/relationships/hyperlink" Target="https://www.redentora.com.br/comprar/Sao-Jose-do-Rio-Preto/Casa/Padrao/Residencial-Cidade-Jardim/7313" TargetMode="External"/><Relationship Id="rId71" Type="http://schemas.openxmlformats.org/officeDocument/2006/relationships/hyperlink" Target="https://www.redentora.com.br/comprar/Sao-Jose-do-Rio-Preto/Casa/Padrao/Residencial-Cidade-Jardim/4979" TargetMode="External"/><Relationship Id="rId72" Type="http://schemas.openxmlformats.org/officeDocument/2006/relationships/hyperlink" Target="https://www.redentora.com.br/comprar/Sao-Jose-do-Rio-Preto/Casa/Padrao/Residencial-Cidade-Jardim/1158" TargetMode="External"/><Relationship Id="rId73" Type="http://schemas.openxmlformats.org/officeDocument/2006/relationships/hyperlink" Target="https://www.redentora.com.br/comprar/Sao-Jose-do-Rio-Preto/Casa/Padrao/Parque-Residencial-da-Fraternidade-2/22894" TargetMode="External"/><Relationship Id="rId74" Type="http://schemas.openxmlformats.org/officeDocument/2006/relationships/hyperlink" Target="https://www.redentora.com.br/comprar/Sao-Jose-do-Rio-Preto/Casa/Padrao/Parque-Residencial-da-Fraternidade-2/20625" TargetMode="External"/><Relationship Id="rId75" Type="http://schemas.openxmlformats.org/officeDocument/2006/relationships/hyperlink" Target="https://www.redentora.com.br/comprar/Sao-Jose-do-Rio-Preto/Casa/Padrao/Parque-Residencial-da-Fraternidade/23554" TargetMode="External"/><Relationship Id="rId76" Type="http://schemas.openxmlformats.org/officeDocument/2006/relationships/hyperlink" Target="https://www.redentora.com.br/comprar/Sao-Jose-do-Rio-Preto/Casa/Padrao/Parque-Residencial-da-Fraternidade/22960" TargetMode="External"/><Relationship Id="rId77" Type="http://schemas.openxmlformats.org/officeDocument/2006/relationships/hyperlink" Target="https://www.redentora.com.br/alugar/Sao-Jose-do-Rio-Preto/Casa/Padrao/Parque-Quinta-das-Paineiras/24027" TargetMode="External"/><Relationship Id="rId78" Type="http://schemas.openxmlformats.org/officeDocument/2006/relationships/hyperlink" Target="https://www.redentora.com.br/comprar/Sao-Jose-do-Rio-Preto/Casa/Padrao/Parque-Quinta-das-Paineiras/23496" TargetMode="External"/><Relationship Id="rId79" Type="http://schemas.openxmlformats.org/officeDocument/2006/relationships/hyperlink" Target="https://www.redentora.com.br/comprar/Sao-Jose-do-Rio-Preto/Casa/Padrao/Parque-Quinta-das-Paineiras/18003" TargetMode="External"/><Relationship Id="rId80" Type="http://schemas.openxmlformats.org/officeDocument/2006/relationships/hyperlink" Target="https://www.redentora.com.br/comprar/Sao-Jose-do-Rio-Preto/Casa/Padrao/Parque-Quinta-das-Paineiras/8671" TargetMode="External"/><Relationship Id="rId81" Type="http://schemas.openxmlformats.org/officeDocument/2006/relationships/hyperlink" Target="https://www.redentora.com.br/comprar/Sao-Jose-do-Rio-Preto/Casa/Padrao/Nova-Redentora/22068" TargetMode="External"/><Relationship Id="rId82" Type="http://schemas.openxmlformats.org/officeDocument/2006/relationships/hyperlink" Target="https://www.redentora.com.br/comprar/Sao-Jose-do-Rio-Preto/Casa/Padrao/Nova-Redentora/11893" TargetMode="External"/><Relationship Id="rId83" Type="http://schemas.openxmlformats.org/officeDocument/2006/relationships/hyperlink" Target="https://www.redentora.com.br/comprar/Sao-Jose-do-Rio-Preto/Casa/Padrao/Loteamento-Parque-dos-Passaros/6578" TargetMode="External"/><Relationship Id="rId84" Type="http://schemas.openxmlformats.org/officeDocument/2006/relationships/hyperlink" Target="https://www.redentora.com.br/comprar/Sao-Jose-do-Rio-Preto/Casa/Padrao/Jardim-Vivendas/24076" TargetMode="External"/><Relationship Id="rId85" Type="http://schemas.openxmlformats.org/officeDocument/2006/relationships/hyperlink" Target="https://www.redentora.com.br/comprar/Sao-Jose-do-Rio-Preto/Casa/Padrao/Jardim-Vivendas/20379" TargetMode="External"/><Relationship Id="rId86" Type="http://schemas.openxmlformats.org/officeDocument/2006/relationships/hyperlink" Target="https://www.redentora.com.br/comprar/Sao-Jose-do-Rio-Preto/Casa/Padrao/Jardim-Vivendas/8650" TargetMode="External"/><Relationship Id="rId87" Type="http://schemas.openxmlformats.org/officeDocument/2006/relationships/hyperlink" Target="https://www.redentora.com.br/alugar/Sao-Jose-do-Rio-Preto/Casa/Padrao/Jardim-Vivendas/6506" TargetMode="External"/><Relationship Id="rId88" Type="http://schemas.openxmlformats.org/officeDocument/2006/relationships/hyperlink" Target="https://www.redentora.com.br/comprar/Sao-Jose-do-Rio-Preto/Casa/Padrao/Jardim-Viena/17976" TargetMode="External"/><Relationship Id="rId89" Type="http://schemas.openxmlformats.org/officeDocument/2006/relationships/hyperlink" Target="https://www.redentora.com.br/comprar/Sao-Jose-do-Rio-Preto/Casa/Padrao/Jardim-Viena/1899" TargetMode="External"/><Relationship Id="rId90" Type="http://schemas.openxmlformats.org/officeDocument/2006/relationships/hyperlink" Target="https://www.redentora.com.br/comprar/Sao-Jose-do-Rio-Preto/Casa/Padrao/Jardim-Tarraf/17850" TargetMode="External"/><Relationship Id="rId91" Type="http://schemas.openxmlformats.org/officeDocument/2006/relationships/hyperlink" Target="https://www.redentora.com.br/comprar/Sao-Jose-do-Rio-Preto/Casa/Padrao/Jardim-Tarraf/14951" TargetMode="External"/><Relationship Id="rId92" Type="http://schemas.openxmlformats.org/officeDocument/2006/relationships/hyperlink" Target="https://www.redentora.com.br/comprar/Sao-Jose-do-Rio-Preto/Casa/Padrao/Jardim-Tarraf/1972" TargetMode="External"/><Relationship Id="rId93" Type="http://schemas.openxmlformats.org/officeDocument/2006/relationships/hyperlink" Target="https://www.redentora.com.br/comprar/Sao-Jose-do-Rio-Preto/Casa/Padrao/Jardim-Tarraf/1881" TargetMode="External"/><Relationship Id="rId94" Type="http://schemas.openxmlformats.org/officeDocument/2006/relationships/hyperlink" Target="https://www.redentora.com.br/comprar/Sao-Jose-do-Rio-Preto/Casa/Padrao/Jardim-Santa-Maria/22023" TargetMode="External"/><Relationship Id="rId95" Type="http://schemas.openxmlformats.org/officeDocument/2006/relationships/hyperlink" Target="https://www.redentora.com.br/comprar/Sao-Jose-do-Rio-Preto/Casa/Padrao/Jardim-Santa-Catarina/21236" TargetMode="External"/><Relationship Id="rId96" Type="http://schemas.openxmlformats.org/officeDocument/2006/relationships/hyperlink" Target="https://www.redentora.com.br/comprar/Sao-Jose-do-Rio-Preto/Casa/Padrao/Jardim-Santa-Catarina/19006" TargetMode="External"/><Relationship Id="rId97" Type="http://schemas.openxmlformats.org/officeDocument/2006/relationships/hyperlink" Target="https://www.redentora.com.br/comprar/Sao-Jose-do-Rio-Preto/Casa/Padrao/Jardim-Santa-Catarina/18207" TargetMode="External"/><Relationship Id="rId98" Type="http://schemas.openxmlformats.org/officeDocument/2006/relationships/hyperlink" Target="https://www.redentora.com.br/comprar/Sao-Jose-do-Rio-Preto/Casa/Padrao/Jardim-Santa-Catarina/17300" TargetMode="External"/><Relationship Id="rId99" Type="http://schemas.openxmlformats.org/officeDocument/2006/relationships/hyperlink" Target="https://www.redentora.com.br/comprar/Sao-Jose-do-Rio-Preto/Casa/Padrao/Bom-Jardim/13962" TargetMode="External"/><Relationship Id="rId100" Type="http://schemas.openxmlformats.org/officeDocument/2006/relationships/hyperlink" Target="https://www.redentora.com.br/comprar/Sao-Jose-do-Rio-Preto/Casa/Padrao/Jardim-Ouro-Verde/2316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dentora.com.br/comprar/Sao-Jose-do-Rio-Preto/Casa/Padrao/Cecap/16648" TargetMode="External"/><Relationship Id="rId2" Type="http://schemas.openxmlformats.org/officeDocument/2006/relationships/hyperlink" Target="https://www.redentora.com.br/comprar/Sao-Jose-do-Rio-Preto/Casa/Padrao/Cecap/11556" TargetMode="External"/><Relationship Id="rId3" Type="http://schemas.openxmlformats.org/officeDocument/2006/relationships/hyperlink" Target="https://www.redentora.com.br/comprar/Sao-Jose-do-Rio-Preto/Casa/Padrao/Conjunto-Habitacional-Costa-do-Sol/16685" TargetMode="External"/><Relationship Id="rId4" Type="http://schemas.openxmlformats.org/officeDocument/2006/relationships/hyperlink" Target="https://www.redentora.com.br/comprar/Sao-Jose-do-Rio-Preto/Casa/Padrao/Conjunto-Habitacional-Costa-do-Sol/3384" TargetMode="External"/><Relationship Id="rId5" Type="http://schemas.openxmlformats.org/officeDocument/2006/relationships/hyperlink" Target="https://www.redentora.com.br/comprar/Sao-Jose-do-Rio-Preto/Casa/Padrao/Conjunto-Habitacional-Costa-do-Sol/14163" TargetMode="External"/><Relationship Id="rId6" Type="http://schemas.openxmlformats.org/officeDocument/2006/relationships/hyperlink" Target="https://www.redentora.com.br/comprar/Sao-Jose-do-Rio-Preto/Casa/Padrao/Eldorado/23550" TargetMode="External"/><Relationship Id="rId7" Type="http://schemas.openxmlformats.org/officeDocument/2006/relationships/hyperlink" Target="https://www.redentora.com.br/comprar/Sao-Jose-do-Rio-Preto/Casa/Padrao/Eldorado/23252" TargetMode="External"/><Relationship Id="rId8" Type="http://schemas.openxmlformats.org/officeDocument/2006/relationships/hyperlink" Target="https://www.redentora.com.br/comprar/Sao-Jose-do-Rio-Preto/Casa/Padrao/Eldorado/23308" TargetMode="External"/><Relationship Id="rId9" Type="http://schemas.openxmlformats.org/officeDocument/2006/relationships/hyperlink" Target="https://www.redentora.com.br/comprar/Sao-Jose-do-Rio-Preto/Casa/Padrao/Eldorado/20885" TargetMode="External"/><Relationship Id="rId10" Type="http://schemas.openxmlformats.org/officeDocument/2006/relationships/hyperlink" Target="https://www.redentora.com.br/comprar/Sao-Jose-do-Rio-Preto/Casa/Padrao/Eldorado/21158" TargetMode="External"/><Relationship Id="rId11" Type="http://schemas.openxmlformats.org/officeDocument/2006/relationships/hyperlink" Target="https://www.redentora.com.br/comprar/Sao-Jose-do-Rio-Preto/Casa/Padrao/Eldorado/20700" TargetMode="External"/><Relationship Id="rId12" Type="http://schemas.openxmlformats.org/officeDocument/2006/relationships/hyperlink" Target="https://www.redentora.com.br/comprar/Sao-Jose-do-Rio-Preto/Casa/Padrao/Eldorado/19597" TargetMode="External"/><Relationship Id="rId13" Type="http://schemas.openxmlformats.org/officeDocument/2006/relationships/hyperlink" Target="https://www.redentora.com.br/comprar/Sao-Jose-do-Rio-Preto/Casa/Padrao/Eldorado/20423" TargetMode="External"/><Relationship Id="rId14" Type="http://schemas.openxmlformats.org/officeDocument/2006/relationships/hyperlink" Target="https://www.redentora.com.br/comprar/Sao-Jose-do-Rio-Preto/Casa/Padrao/Eldorado/18253" TargetMode="External"/><Relationship Id="rId15" Type="http://schemas.openxmlformats.org/officeDocument/2006/relationships/hyperlink" Target="https://www.redentora.com.br/comprar/Sao-Jose-do-Rio-Preto/Casa/Padrao/Eldorado/18580" TargetMode="External"/><Relationship Id="rId16" Type="http://schemas.openxmlformats.org/officeDocument/2006/relationships/hyperlink" Target="https://www.redentora.com.br/comprar/Sao-Jose-do-Rio-Preto/Casa/Padrao/Eldorado/17537" TargetMode="External"/><Relationship Id="rId17" Type="http://schemas.openxmlformats.org/officeDocument/2006/relationships/hyperlink" Target="https://www.redentora.com.br/comprar/Sao-Jose-do-Rio-Preto/Casa/Padrao/Jardim-Antunes/22204" TargetMode="External"/><Relationship Id="rId18" Type="http://schemas.openxmlformats.org/officeDocument/2006/relationships/hyperlink" Target="https://www.redentora.com.br/comprar/Sao-Jose-do-Rio-Preto/Casa/Padrao/Jardim-Antunes/13910" TargetMode="External"/><Relationship Id="rId19" Type="http://schemas.openxmlformats.org/officeDocument/2006/relationships/hyperlink" Target="https://www.redentora.com.br/comprar/Sao-Jose-do-Rio-Preto/Casa/Padrao/Jardim-Arroyo/20465" TargetMode="External"/><Relationship Id="rId20" Type="http://schemas.openxmlformats.org/officeDocument/2006/relationships/hyperlink" Target="https://www.redentora.com.br/comprar/Sao-Jose-do-Rio-Preto/Casa/Padrao/Jardim-Arroyo/942" TargetMode="External"/><Relationship Id="rId21" Type="http://schemas.openxmlformats.org/officeDocument/2006/relationships/hyperlink" Target="https://www.redentora.com.br/comprar/Sao-Jose-do-Rio-Preto/Casa/Padrao/Jardim-Bianco/14799" TargetMode="External"/><Relationship Id="rId22" Type="http://schemas.openxmlformats.org/officeDocument/2006/relationships/hyperlink" Target="https://www.redentora.com.br/comprar/Sao-Jose-do-Rio-Preto/Casa/Padrao/Jardim-Bianco/996" TargetMode="External"/><Relationship Id="rId23" Type="http://schemas.openxmlformats.org/officeDocument/2006/relationships/hyperlink" Target="https://www.redentora.com.br/comprar/Sao-Jose-do-Rio-Preto/Casa/Padrao/Jardim-Maria-Lucia/18740" TargetMode="External"/><Relationship Id="rId24" Type="http://schemas.openxmlformats.org/officeDocument/2006/relationships/hyperlink" Target="https://www.redentora.com.br/comprar/Sao-Jose-do-Rio-Preto/Casa/Padrao/Jardim-Maria-Lucia/3511" TargetMode="External"/><Relationship Id="rId25" Type="http://schemas.openxmlformats.org/officeDocument/2006/relationships/hyperlink" Target="https://www.redentora.com.br/comprar/Sao-Jose-do-Rio-Preto/Casa/Padrao/Jardim-Nunes/21181" TargetMode="External"/><Relationship Id="rId26" Type="http://schemas.openxmlformats.org/officeDocument/2006/relationships/hyperlink" Target="https://www.redentora.com.br/comprar/Sao-Jose-do-Rio-Preto/Casa/Padrao/Residencial-Nato-Vetorasso/22266" TargetMode="External"/><Relationship Id="rId27" Type="http://schemas.openxmlformats.org/officeDocument/2006/relationships/hyperlink" Target="https://www.redentora.com.br/comprar/Sao-Jose-do-Rio-Preto/Casa/Padrao/Residencial-Nato-Vetorasso/21767" TargetMode="External"/><Relationship Id="rId28" Type="http://schemas.openxmlformats.org/officeDocument/2006/relationships/hyperlink" Target="https://www.redentora.com.br/comprar/Sao-Jose-do-Rio-Preto/Casa/Padrao/Residencial-Nato-Vetorasso/21578" TargetMode="External"/><Relationship Id="rId29" Type="http://schemas.openxmlformats.org/officeDocument/2006/relationships/hyperlink" Target="https://www.redentora.com.br/comprar/Sao-Jose-do-Rio-Preto/Casa/Padrao/Residencial-Nato-Vetorasso/19440" TargetMode="External"/><Relationship Id="rId30" Type="http://schemas.openxmlformats.org/officeDocument/2006/relationships/hyperlink" Target="https://www.redentora.com.br/comprar/Sao-Jose-do-Rio-Preto/Casa/Padrao/Residencial-Nato-Vetorasso/21549" TargetMode="External"/><Relationship Id="rId31" Type="http://schemas.openxmlformats.org/officeDocument/2006/relationships/hyperlink" Target="https://www.redentora.com.br/comprar/Sao-Jose-do-Rio-Preto/Casa/Padrao/Residencial-Nato-Vetorasso/19069" TargetMode="External"/><Relationship Id="rId32" Type="http://schemas.openxmlformats.org/officeDocument/2006/relationships/hyperlink" Target="https://www.redentora.com.br/comprar/Sao-Jose-do-Rio-Preto/Casa/Padrao/Residencial-Nato-Vetorasso/14297" TargetMode="External"/><Relationship Id="rId33" Type="http://schemas.openxmlformats.org/officeDocument/2006/relationships/hyperlink" Target="https://www.redentora.com.br/comprar/Sao-Jose-do-Rio-Preto/Casa/Padrao/Residencial-Nato-Vetorasso/3446" TargetMode="External"/><Relationship Id="rId34" Type="http://schemas.openxmlformats.org/officeDocument/2006/relationships/hyperlink" Target="https://www.redentora.com.br/comprar/Sao-Jose-do-Rio-Preto/Casa/Padrao/Residencial-Morada-do-Sol/20613" TargetMode="External"/><Relationship Id="rId35" Type="http://schemas.openxmlformats.org/officeDocument/2006/relationships/hyperlink" Target="https://www.redentora.com.br/comprar/Sao-Jose-do-Rio-Preto/Casa/Padrao/Residencial-Morada-do-Sol/20586" TargetMode="External"/><Relationship Id="rId36" Type="http://schemas.openxmlformats.org/officeDocument/2006/relationships/hyperlink" Target="https://www.redentora.com.br/comprar/Sao-Jose-do-Rio-Preto/Casa/Padrao/Residencial-Morada-do-Sol/13777" TargetMode="External"/><Relationship Id="rId37" Type="http://schemas.openxmlformats.org/officeDocument/2006/relationships/hyperlink" Target="https://www.redentora.com.br/comprar/Sao-Jose-do-Rio-Preto/Casa/Padrao/Solo-Sagrado/21483" TargetMode="External"/><Relationship Id="rId38" Type="http://schemas.openxmlformats.org/officeDocument/2006/relationships/hyperlink" Target="https://www.redentora.com.br/comprar/Sao-Jose-do-Rio-Preto/Casa/Padrao/Solo-Sagrado/5180" TargetMode="External"/><Relationship Id="rId39" Type="http://schemas.openxmlformats.org/officeDocument/2006/relationships/hyperlink" Target="https://www.redentora.com.br/comprar/Sao-Jose-do-Rio-Preto/Casa/Padrao/Solo-Sagrado/7396" TargetMode="External"/><Relationship Id="rId40" Type="http://schemas.openxmlformats.org/officeDocument/2006/relationships/hyperlink" Target="https://www.redentora.com.br/comprar/Sao-Jose-do-Rio-Preto/Casa/Padrao/Residencial-Gabriela/17276" TargetMode="External"/><Relationship Id="rId41" Type="http://schemas.openxmlformats.org/officeDocument/2006/relationships/hyperlink" Target="https://www.redentora.com.br/comprar/Sao-Jose-do-Rio-Preto/Casa/Padrao/Residencial-Gabriela/1240" TargetMode="External"/><Relationship Id="rId42" Type="http://schemas.openxmlformats.org/officeDocument/2006/relationships/hyperlink" Target="https://www.redentora.com.br/comprar/Sao-Jose-do-Rio-Preto/Casa/Padrao/Residencial-Gabriela/1427" TargetMode="External"/><Relationship Id="rId43" Type="http://schemas.openxmlformats.org/officeDocument/2006/relationships/hyperlink" Target="https://www.redentora.com.br/comprar/Sao-Jose-do-Rio-Preto/Casa/Padrao/Parque-Residencial-Dom-Lafayete-Libanio/22902" TargetMode="External"/><Relationship Id="rId44" Type="http://schemas.openxmlformats.org/officeDocument/2006/relationships/hyperlink" Target="https://www.redentora.com.br/comprar/Sao-Jose-do-Rio-Preto/Casa/Padrao/Parque-Residencial-Dom-Lafayete-Libanio/19864" TargetMode="External"/><Relationship Id="rId45" Type="http://schemas.openxmlformats.org/officeDocument/2006/relationships/hyperlink" Target="https://www.redentora.com.br/comprar/Sao-Jose-do-Rio-Preto/Casa/Padrao/Parque-Residencial-Dom-Lafayete-Libanio/18413" TargetMode="External"/><Relationship Id="rId46" Type="http://schemas.openxmlformats.org/officeDocument/2006/relationships/hyperlink" Target="https://www.redentora.com.br/comprar/Sao-Jose-do-Rio-Preto/Casa/Padrao/Parque-Residencial-Dom-Lafayete-Libanio/12605" TargetMode="External"/><Relationship Id="rId47" Type="http://schemas.openxmlformats.org/officeDocument/2006/relationships/hyperlink" Target="https://www.redentora.com.br/comprar/Sao-Jose-do-Rio-Preto/Casa/Padrao/Parque-Residencial-Dom-Lafayete-Libanio/21157" TargetMode="External"/><Relationship Id="rId48" Type="http://schemas.openxmlformats.org/officeDocument/2006/relationships/hyperlink" Target="https://www.redentora.com.br/comprar/Sao-Jose-do-Rio-Preto/Casa/Padrao/Parque-das-Aroeiras/20362" TargetMode="External"/><Relationship Id="rId49" Type="http://schemas.openxmlformats.org/officeDocument/2006/relationships/hyperlink" Target="https://www.redentora.com.br/comprar/Sao-Jose-do-Rio-Preto/Casa/Padrao/Parque-das-Aroeiras/16626" TargetMode="External"/><Relationship Id="rId50" Type="http://schemas.openxmlformats.org/officeDocument/2006/relationships/hyperlink" Target="https://www.redentora.com.br/comprar/Sao-Jose-do-Rio-Preto/Casa/Padrao/Parque-das-Aroeiras/16625" TargetMode="External"/><Relationship Id="rId51" Type="http://schemas.openxmlformats.org/officeDocument/2006/relationships/hyperlink" Target="https://www.redentora.com.br/comprar/Sao-Jose-do-Rio-Preto/Casa/Padrao/Parque-das-Aroeiras/11962" TargetMode="External"/><Relationship Id="rId52" Type="http://schemas.openxmlformats.org/officeDocument/2006/relationships/hyperlink" Target="https://www.redentora.com.br/comprar/Sao-Jose-do-Rio-Preto/Casa/Padrao/Parque-das-Aroeiras/1768" TargetMode="External"/><Relationship Id="rId53" Type="http://schemas.openxmlformats.org/officeDocument/2006/relationships/hyperlink" Target="https://www.redentora.com.br/comprar/Sao-Jose-do-Rio-Preto/Casa/Padrao/Jardim-Antunes/24111" TargetMode="External"/><Relationship Id="rId54" Type="http://schemas.openxmlformats.org/officeDocument/2006/relationships/hyperlink" Target="https://www.redentora.com.br/comprar/Sao-Jose-do-Rio-Preto/Casa/Padrao/Jardim-Asturias/21226" TargetMode="External"/><Relationship Id="rId55" Type="http://schemas.openxmlformats.org/officeDocument/2006/relationships/hyperlink" Target="https://www.redentora.com.br/comprar/Sao-Jose-do-Rio-Preto/Casa/Padrao/Jardim-Asturias/19158" TargetMode="External"/><Relationship Id="rId56" Type="http://schemas.openxmlformats.org/officeDocument/2006/relationships/hyperlink" Target="https://www.redentora.com.br/comprar/Sao-Jose-do-Rio-Preto/Casa/Padrao/Jardim-Asturias/17011" TargetMode="External"/><Relationship Id="rId57" Type="http://schemas.openxmlformats.org/officeDocument/2006/relationships/hyperlink" Target="https://www.redentora.com.br/comprar/Sao-Jose-do-Rio-Preto/Casa/Padrao/Jardim-Caetano-II/20809" TargetMode="External"/><Relationship Id="rId58" Type="http://schemas.openxmlformats.org/officeDocument/2006/relationships/hyperlink" Target="https://www.redentora.com.br/comprar/Sao-Jose-do-Rio-Preto/Casa/Padrao/Jardim-Caetano-II/16838" TargetMode="External"/><Relationship Id="rId59" Type="http://schemas.openxmlformats.org/officeDocument/2006/relationships/hyperlink" Target="https://www.redentora.com.br/comprar/Sao-Jose-do-Rio-Preto/Casa/Padrao/Jardim-das-Oliveiras/21881" TargetMode="External"/><Relationship Id="rId60" Type="http://schemas.openxmlformats.org/officeDocument/2006/relationships/hyperlink" Target="https://www.redentora.com.br/comprar/Sao-Jose-do-Rio-Preto/Casa/Padrao/Jardim-das-Oliveiras/23610" TargetMode="External"/><Relationship Id="rId61" Type="http://schemas.openxmlformats.org/officeDocument/2006/relationships/hyperlink" Target="https://www.redentora.com.br/comprar/Sao-Jose-do-Rio-Preto/Casa/Padrao/Jardim-Gisette/17046" TargetMode="External"/><Relationship Id="rId62" Type="http://schemas.openxmlformats.org/officeDocument/2006/relationships/hyperlink" Target="https://www.redentora.com.br/comprar/Sao-Jose-do-Rio-Preto/Casa/Padrao/Jardim-Gisette/13781" TargetMode="External"/><Relationship Id="rId63" Type="http://schemas.openxmlformats.org/officeDocument/2006/relationships/hyperlink" Target="https://www.redentora.com.br/comprar/Sao-Jose-do-Rio-Preto/Casa/Padrao/Jardim-Gisette/4977" TargetMode="External"/><Relationship Id="rId64" Type="http://schemas.openxmlformats.org/officeDocument/2006/relationships/hyperlink" Target="https://www.redentora.com.br/comprar/Sao-Jose-do-Rio-Preto/Casa/Padrao/Jardim-Gisette/19894" TargetMode="External"/><Relationship Id="rId65" Type="http://schemas.openxmlformats.org/officeDocument/2006/relationships/hyperlink" Target="https://www.redentora.com.br/comprar/Sao-Jose-do-Rio-Preto/Casa/Padrao/Jardim-Itapema/23803" TargetMode="External"/><Relationship Id="rId66" Type="http://schemas.openxmlformats.org/officeDocument/2006/relationships/hyperlink" Target="https://www.redentora.com.br/comprar/Sao-Jose-do-Rio-Preto/Casa/Padrao/Jardim-Itapema/24282" TargetMode="External"/><Relationship Id="rId67" Type="http://schemas.openxmlformats.org/officeDocument/2006/relationships/hyperlink" Target="https://www.redentora.com.br/comprar/Sao-Jose-do-Rio-Preto/Casa/Padrao/Jardim-Nunes/23444" TargetMode="External"/><Relationship Id="rId68" Type="http://schemas.openxmlformats.org/officeDocument/2006/relationships/hyperlink" Target="https://www.redentora.com.br/comprar/Sao-Jose-do-Rio-Preto/Casa/Padrao/Jardim-Nunes/19330" TargetMode="External"/><Relationship Id="rId69" Type="http://schemas.openxmlformats.org/officeDocument/2006/relationships/hyperlink" Target="https://redentora.com.br/comprar/Sao-Jose-do-Rio-Preto/Casa/Padrao/Jardim-Nunes/18141" TargetMode="External"/><Relationship Id="rId70" Type="http://schemas.openxmlformats.org/officeDocument/2006/relationships/hyperlink" Target="https://www.redentora.com.br/comprar/Sao-Jose-do-Rio-Preto/Casa/Padrao/Jardim-Nunes/13544" TargetMode="External"/><Relationship Id="rId71" Type="http://schemas.openxmlformats.org/officeDocument/2006/relationships/hyperlink" Target="https://www.redentora.com.br/comprar/Sao-Jose-do-Rio-Preto/Casa/Padrao/Jardim-Nunes/13422" TargetMode="External"/><Relationship Id="rId72" Type="http://schemas.openxmlformats.org/officeDocument/2006/relationships/hyperlink" Target="https://www.redentora.com.br/comprar/Sao-Jose-do-Rio-Preto/Casa/Padrao/Jardim-Nunes/1558" TargetMode="External"/><Relationship Id="rId73" Type="http://schemas.openxmlformats.org/officeDocument/2006/relationships/hyperlink" Target="https://www.redentora.com.br/comprar/Sao-Jose-do-Rio-Preto/Casa/Padrao/Jardim-Nunes/1226" TargetMode="External"/><Relationship Id="rId74" Type="http://schemas.openxmlformats.org/officeDocument/2006/relationships/hyperlink" Target="https://www.redentora.com.br/comprar/Sao-Jose-do-Rio-Preto/Casa/Padrao/Jardim-Planalto/23134" TargetMode="External"/><Relationship Id="rId75" Type="http://schemas.openxmlformats.org/officeDocument/2006/relationships/hyperlink" Target="https://www.redentora.com.br/comprar/Sao-Jose-do-Rio-Preto/Casa/Padrao/Jardim-Planalto/22542" TargetMode="External"/><Relationship Id="rId76" Type="http://schemas.openxmlformats.org/officeDocument/2006/relationships/hyperlink" Target="https://www.redentora.com.br/comprar/Sao-Jose-do-Rio-Preto/Casa/Padrao/Jardim-Santo-Antonio/22825" TargetMode="External"/><Relationship Id="rId77" Type="http://schemas.openxmlformats.org/officeDocument/2006/relationships/hyperlink" Target="https://www.redentora.com.br/comprar/Sao-Jose-do-Rio-Preto/Casa/Padrao/Jardim-Santo-Antonio/22948" TargetMode="External"/><Relationship Id="rId78" Type="http://schemas.openxmlformats.org/officeDocument/2006/relationships/hyperlink" Target="https://www.redentora.com.br/comprar/Sao-Jose-do-Rio-Preto/Casa/Padrao/Jardim-Santo-Antonio/20596" TargetMode="External"/><Relationship Id="rId79" Type="http://schemas.openxmlformats.org/officeDocument/2006/relationships/hyperlink" Target="https://www.redentora.com.br/comprar/Sao-Jose-do-Rio-Preto/Casa/Padrao/Jardim-Santo-Antonio/21640" TargetMode="External"/><Relationship Id="rId80" Type="http://schemas.openxmlformats.org/officeDocument/2006/relationships/hyperlink" Target="https://www.redentora.com.br/comprar/Sao-Jose-do-Rio-Preto/Casa/Padrao/Jardim-Santo-Antonio/13290" TargetMode="External"/><Relationship Id="rId81" Type="http://schemas.openxmlformats.org/officeDocument/2006/relationships/hyperlink" Target="https://www.redentora.com.br/comprar/Sao-Jose-do-Rio-Preto/Casa/Padrao/Jardim-Santo-Antonio/4094" TargetMode="External"/><Relationship Id="rId82" Type="http://schemas.openxmlformats.org/officeDocument/2006/relationships/hyperlink" Target="https://www.redentora.com.br/comprar/Sao-Jose-do-Rio-Preto/Casa/Padrao/Jardim-Maria-Lucia/21288" TargetMode="External"/><Relationship Id="rId83" Type="http://schemas.openxmlformats.org/officeDocument/2006/relationships/hyperlink" Target="https://www.redentora.com.br/comprar/Sao-Jose-do-Rio-Preto/Casa/Padrao/Jardim-Maria-Lucia/11229" TargetMode="External"/><Relationship Id="rId84" Type="http://schemas.openxmlformats.org/officeDocument/2006/relationships/hyperlink" Target="https://www.redentora.com.br/comprar/Sao-Jose-do-Rio-Preto/Casa/Padrao/Jardim-Maria-Lucia/1237" TargetMode="External"/><Relationship Id="rId85" Type="http://schemas.openxmlformats.org/officeDocument/2006/relationships/hyperlink" Target="https://www.redentora.com.br/comprar/Sao-Jose-do-Rio-Preto/Casa/Padrao/Loteamento-Parque-Nova-Esperanca/22675" TargetMode="External"/><Relationship Id="rId86" Type="http://schemas.openxmlformats.org/officeDocument/2006/relationships/hyperlink" Target="https://www.redentora.com.br/comprar/Sao-Jose-do-Rio-Preto/Casa/Padrao/Residencial-Alto-das-Andorinhas/14656" TargetMode="External"/><Relationship Id="rId87" Type="http://schemas.openxmlformats.org/officeDocument/2006/relationships/hyperlink" Target="https://www.redentora.com.br/comprar/Sao-Jose-do-Rio-Preto/Casa/Padrao/Residencial-Alto-das-Andorinhas/19534" TargetMode="External"/><Relationship Id="rId88" Type="http://schemas.openxmlformats.org/officeDocument/2006/relationships/hyperlink" Target="https://www.redentora.com.br/comprar/Sao-Jose-do-Rio-Preto/Casa/Padrao/Residencial-Alto-das-Andorinhas/1311" TargetMode="External"/><Relationship Id="rId89" Type="http://schemas.openxmlformats.org/officeDocument/2006/relationships/hyperlink" Target="https://www.redentora.com.br/comprar/Sao-Jose-do-Rio-Preto/Casa/Padrao/Residencial-Alto-das-Andorinhas/1477" TargetMode="External"/><Relationship Id="rId90" Type="http://schemas.openxmlformats.org/officeDocument/2006/relationships/hyperlink" Target="https://www.redentora.com.br/comprar/Sao-Jose-do-Rio-Preto/Casa/Padrao/Residencial-Alto-das-Andorinhas/4878" TargetMode="External"/><Relationship Id="rId91" Type="http://schemas.openxmlformats.org/officeDocument/2006/relationships/hyperlink" Target="https://www.redentora.com.br/comprar/Sao-Jose-do-Rio-Preto/Casa/Padrao/Residencial-Ana-Celia/12845" TargetMode="External"/><Relationship Id="rId92" Type="http://schemas.openxmlformats.org/officeDocument/2006/relationships/hyperlink" Target="https://www.redentora.com.br/comprar/Sao-Jose-do-Rio-Preto/Casa/Padrao/Residencial-Ana-Celia/13583" TargetMode="External"/><Relationship Id="rId93" Type="http://schemas.openxmlformats.org/officeDocument/2006/relationships/hyperlink" Target="https://www.redentora.com.br/comprar/Sao-Jose-do-Rio-Preto/Casa/Padrao/Residencial-Ana-Celia/7774" TargetMode="External"/><Relationship Id="rId94" Type="http://schemas.openxmlformats.org/officeDocument/2006/relationships/hyperlink" Target="https://www.redentora.com.br/comprar/Sao-Jose-do-Rio-Preto/Casa/Padrao/Residencial-Ana-Celia/839" TargetMode="External"/><Relationship Id="rId95" Type="http://schemas.openxmlformats.org/officeDocument/2006/relationships/hyperlink" Target="https://redentora.com.br/comprar/Sao-Jose-do-Rio-Preto/Casa/Padrao/Residencial-Ana-Celia/917" TargetMode="External"/><Relationship Id="rId96" Type="http://schemas.openxmlformats.org/officeDocument/2006/relationships/hyperlink" Target="https://www.redentora.com.br/comprar/Sao-Jose-do-Rio-Preto/Casa/Padrao/Residencial-Bom-Sucesso/19869" TargetMode="External"/><Relationship Id="rId97" Type="http://schemas.openxmlformats.org/officeDocument/2006/relationships/hyperlink" Target="https://www.redentora.com.br/comprar/Sao-Jose-do-Rio-Preto/Casa/Padrao/Residencial-Bom-Sucesso/16673" TargetMode="External"/><Relationship Id="rId98" Type="http://schemas.openxmlformats.org/officeDocument/2006/relationships/hyperlink" Target="https://www.redentora.com.br/comprar/Sao-Jose-do-Rio-Preto/Casa/Padrao/Residencial-Gabriela/14153" TargetMode="External"/><Relationship Id="rId99" Type="http://schemas.openxmlformats.org/officeDocument/2006/relationships/hyperlink" Target="https://www.redentora.com.br/comprar/Sao-Jose-do-Rio-Preto/Casa/Padrao/Residencial-Gabriela/1063" TargetMode="External"/><Relationship Id="rId100" Type="http://schemas.openxmlformats.org/officeDocument/2006/relationships/hyperlink" Target="https://www.redentora.com.br/comprar/Sao-Jose-do-Rio-Preto/Casa/Padrao/Residencial-das-Americas/23277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ompactoimoveis.com.br/comprar/Sao-Jose-do-Rio-Preto/Casa/Padrao/Jardim-Alto-Rio-Preto/15915" TargetMode="External"/><Relationship Id="rId2" Type="http://schemas.openxmlformats.org/officeDocument/2006/relationships/hyperlink" Target="https://www.compactoimoveis.com.br/comprar/Sao-Jose-do-Rio-Preto/Casa/Padrao/Jardim-Alto-Rio-Preto/14983" TargetMode="External"/><Relationship Id="rId3" Type="http://schemas.openxmlformats.org/officeDocument/2006/relationships/hyperlink" Target="https://www.compactoimoveis.com.br/alugar/Sao-Jose-do-Rio-Preto/Casa/Padrao/Jardim-Alto-Rio-Preto/8028" TargetMode="External"/><Relationship Id="rId4" Type="http://schemas.openxmlformats.org/officeDocument/2006/relationships/hyperlink" Target="https://www.compactoimoveis.com.br/comprar/Sao-Jose-do-Rio-Preto/Casa/Padrao/Jardim-Alto-Rio-Preto/7603" TargetMode="External"/><Relationship Id="rId5" Type="http://schemas.openxmlformats.org/officeDocument/2006/relationships/hyperlink" Target="https://www.compactoimoveis.com.br/comprar/Sao-Jose-do-Rio-Preto/Casa/Padrao/Jardim-Alto-Rio-Preto/6736" TargetMode="External"/><Relationship Id="rId6" Type="http://schemas.openxmlformats.org/officeDocument/2006/relationships/hyperlink" Target="https://www.compactoimoveis.com.br/comprar/Sao-Jose-do-Rio-Preto/Casa/Padrao/Jardim-Alto-Rio-Preto/5817" TargetMode="External"/><Relationship Id="rId7" Type="http://schemas.openxmlformats.org/officeDocument/2006/relationships/hyperlink" Target="https://www.compactoimoveis.com.br/comprar/Sao-Jose-do-Rio-Preto/Casa/Padrao/Jardim-Canaa/19457" TargetMode="External"/><Relationship Id="rId8" Type="http://schemas.openxmlformats.org/officeDocument/2006/relationships/hyperlink" Target="https://www.redentora.com.br/comprar/Sao-Jose-do-Rio-Preto/Casa/Padrao/Jardim-Alto-Rio-Preto/24424" TargetMode="External"/><Relationship Id="rId9" Type="http://schemas.openxmlformats.org/officeDocument/2006/relationships/hyperlink" Target="https://www.compactoimoveis.com.br/comprar/Sao-Jose-do-Rio-Preto/Casa/Padrao/Jardim-Canaa/18409" TargetMode="External"/><Relationship Id="rId10" Type="http://schemas.openxmlformats.org/officeDocument/2006/relationships/hyperlink" Target="https://www.compactoimoveis.com.br/comprar/Sao-Jose-do-Rio-Preto/Casa/Padrao/Jardim-Canaa/6046" TargetMode="External"/><Relationship Id="rId11" Type="http://schemas.openxmlformats.org/officeDocument/2006/relationships/hyperlink" Target="https://www.compactoimoveis.com.br/alugar/Sao-Jose-do-Rio-Preto/Casa/Padrao/Jardim-Congonhas/19630" TargetMode="External"/><Relationship Id="rId12" Type="http://schemas.openxmlformats.org/officeDocument/2006/relationships/hyperlink" Target="https://www.compactoimoveis.com.br/comprar/Sao-Jose-do-Rio-Preto/Casa/Padrao/Jardim-Herculano/13397" TargetMode="External"/><Relationship Id="rId13" Type="http://schemas.openxmlformats.org/officeDocument/2006/relationships/hyperlink" Target="https://www.compactoimoveis.com.br/alugar/Sao-Jose-do-Rio-Preto/Casa/Padrao/Jardim-Maria-Candida/19045" TargetMode="External"/><Relationship Id="rId14" Type="http://schemas.openxmlformats.org/officeDocument/2006/relationships/hyperlink" Target="https://www.compactoimoveis.com.br/comprar/Sao-Jose-do-Rio-Preto/Casa/Padrao/Macedo-Teles/19492" TargetMode="External"/><Relationship Id="rId15" Type="http://schemas.openxmlformats.org/officeDocument/2006/relationships/hyperlink" Target="https://www.compactoimoveis.com.br/comprar/Sao-Jose-do-Rio-Preto/Casa/Padrao/Parque-Residencial-J-Macedo/7104" TargetMode="External"/><Relationship Id="rId16" Type="http://schemas.openxmlformats.org/officeDocument/2006/relationships/hyperlink" Target="https://www.compactoimoveis.com.br/alugar/Sao-Jose-do-Rio-Preto/Casa/Padrao/Residencial-Palestra/19779" TargetMode="External"/><Relationship Id="rId17" Type="http://schemas.openxmlformats.org/officeDocument/2006/relationships/hyperlink" Target="https://www.compactoimoveis.com.br/comprar/Sao-Jose-do-Rio-Preto/Casa/Padrao/Residencial-Palestra/19269" TargetMode="External"/><Relationship Id="rId18" Type="http://schemas.openxmlformats.org/officeDocument/2006/relationships/hyperlink" Target="https://www.compactoimoveis.com.br/comprar/Sao-Jose-do-Rio-Preto/Casa/Padrao/Residencial-Palestra/17443" TargetMode="External"/><Relationship Id="rId19" Type="http://schemas.openxmlformats.org/officeDocument/2006/relationships/hyperlink" Target="https://www.compactoimoveis.com.br/comprar/Sao-Jose-do-Rio-Preto/Casa/Padrao/Santos-Dumont/17080" TargetMode="External"/><Relationship Id="rId20" Type="http://schemas.openxmlformats.org/officeDocument/2006/relationships/hyperlink" Target="https://www.compactoimoveis.com.br/comprar/Sao-Jose-do-Rio-Preto/Casa/Padrao/Santos-Dumont/17079" TargetMode="External"/><Relationship Id="rId21" Type="http://schemas.openxmlformats.org/officeDocument/2006/relationships/hyperlink" Target="https://www.compactoimoveis.com.br/comprar/Sao-Jose-do-Rio-Preto/Casa/Padrao/Santos-Dumont/1934" TargetMode="External"/><Relationship Id="rId22" Type="http://schemas.openxmlformats.org/officeDocument/2006/relationships/hyperlink" Target="https://www.compactoimoveis.com.br/comprar/Sao-Jose-do-Rio-Preto/Casa/Padrao/Vila-Esplanada/11566" TargetMode="External"/><Relationship Id="rId23" Type="http://schemas.openxmlformats.org/officeDocument/2006/relationships/hyperlink" Target="https://www.compactoimoveis.com.br/comprar/Sao-Jose-do-Rio-Preto/Casa/Padrao/Vila-Esplanada/11050" TargetMode="External"/><Relationship Id="rId24" Type="http://schemas.openxmlformats.org/officeDocument/2006/relationships/hyperlink" Target="https://www.compactoimoveis.com.br/comprar/Sao-Jose-do-Rio-Preto/Casa/Padrao/Vila-Moreira/19666" TargetMode="External"/><Relationship Id="rId25" Type="http://schemas.openxmlformats.org/officeDocument/2006/relationships/hyperlink" Target="https://www.redentora.com.br/comprar/Sao-Jose-do-Rio-Preto/Casa/Padrao/Jardim-Alto-Rio-Preto/24180" TargetMode="External"/><Relationship Id="rId26" Type="http://schemas.openxmlformats.org/officeDocument/2006/relationships/hyperlink" Target="https://www.redentora.com.br/comprar/Sao-Jose-do-Rio-Preto/Casa/Padrao/Jardim-Alto-Rio-Preto/23544" TargetMode="External"/><Relationship Id="rId27" Type="http://schemas.openxmlformats.org/officeDocument/2006/relationships/hyperlink" Target="https://www.redentora.com.br/comprar/Sao-Jose-do-Rio-Preto/Casa/Padrao/Jardim-Alto-Rio-Preto/22440" TargetMode="External"/><Relationship Id="rId28" Type="http://schemas.openxmlformats.org/officeDocument/2006/relationships/hyperlink" Target="https://www.redentora.com.br/comprar/Sao-Jose-do-Rio-Preto/Casa/Padrao/Jardim-Alto-Rio-Preto/21822" TargetMode="External"/><Relationship Id="rId29" Type="http://schemas.openxmlformats.org/officeDocument/2006/relationships/hyperlink" Target="https://www.redentora.com.br/comprar/Sao-Jose-do-Rio-Preto/Casa/Padrao/Jardim-Alto-Rio-Preto/21528" TargetMode="External"/><Relationship Id="rId30" Type="http://schemas.openxmlformats.org/officeDocument/2006/relationships/hyperlink" Target="https://www.redentora.com.br/comprar/Sao-Jose-do-Rio-Preto/Casa/Padrao/Jardim-Alto-Rio-Preto/20852" TargetMode="External"/><Relationship Id="rId31" Type="http://schemas.openxmlformats.org/officeDocument/2006/relationships/hyperlink" Target="https://www.redentora.com.br/comprar/Sao-Jose-do-Rio-Preto/Casa/Padrao/Jardim-Alto-Rio-Preto/19197" TargetMode="External"/><Relationship Id="rId32" Type="http://schemas.openxmlformats.org/officeDocument/2006/relationships/hyperlink" Target="https://www.redentora.com.br/comprar/Sao-Jose-do-Rio-Preto/Casa/Padrao/Jardim-Alto-Rio-Preto/17712" TargetMode="External"/><Relationship Id="rId33" Type="http://schemas.openxmlformats.org/officeDocument/2006/relationships/hyperlink" Target="https://www.redentora.com.br/comprar/Sao-Jose-do-Rio-Preto/Casa/Padrao/Jardim-Alto-Rio-Preto/17465" TargetMode="External"/><Relationship Id="rId34" Type="http://schemas.openxmlformats.org/officeDocument/2006/relationships/hyperlink" Target="https://www.redentora.com.br/comprar/Sao-Jose-do-Rio-Preto/Casa/Padrao/Jardim-Alto-Rio-Preto/17564" TargetMode="External"/><Relationship Id="rId35" Type="http://schemas.openxmlformats.org/officeDocument/2006/relationships/hyperlink" Target="https://www.redentora.com.br/comprar/Sao-Jose-do-Rio-Preto/Casa/Sobrado/Jardim-Alto-Rio-Preto/16868" TargetMode="External"/><Relationship Id="rId36" Type="http://schemas.openxmlformats.org/officeDocument/2006/relationships/hyperlink" Target="https://www.redentora.com.br/comprar/Sao-Jose-do-Rio-Preto/Casa/Padrao/Jardim-Alto-Rio-Preto/14488" TargetMode="External"/><Relationship Id="rId37" Type="http://schemas.openxmlformats.org/officeDocument/2006/relationships/hyperlink" Target="https://www.redentora.com.br/comprar/Sao-Jose-do-Rio-Preto/Casa/Padrao/Jardim-Alto-Rio-Preto/13892" TargetMode="External"/><Relationship Id="rId38" Type="http://schemas.openxmlformats.org/officeDocument/2006/relationships/hyperlink" Target="https://www.redentora.com.br/alugar/Sao-Jose-do-Rio-Preto/Casa/Padrao/Jardim-Alto-Rio-Preto/4616" TargetMode="External"/><Relationship Id="rId39" Type="http://schemas.openxmlformats.org/officeDocument/2006/relationships/hyperlink" Target="https://www.redentora.com.br/comprar/Sao-Jose-do-Rio-Preto/Casa/Padrao/Jardim-Alto-Rio-Preto/2346" TargetMode="External"/><Relationship Id="rId40" Type="http://schemas.openxmlformats.org/officeDocument/2006/relationships/hyperlink" Target="https://www.redentora.com.br/comprar/Sao-Jose-do-Rio-Preto/Casa/Padrao/Jardim-Alto-Rio-Preto/425" TargetMode="External"/><Relationship Id="rId41" Type="http://schemas.openxmlformats.org/officeDocument/2006/relationships/hyperlink" Target="http://redentora.com.br/comprar/Sao-Jose-do-Rio-Preto/Casa/Padrao/Jardim-Canaa/21067" TargetMode="External"/><Relationship Id="rId42" Type="http://schemas.openxmlformats.org/officeDocument/2006/relationships/hyperlink" Target="https://www.redentora.com.br/comprar/Sao-Jose-do-Rio-Preto/Casa/Padrao/Jardim-Canaa/7727" TargetMode="External"/><Relationship Id="rId43" Type="http://schemas.openxmlformats.org/officeDocument/2006/relationships/hyperlink" Target="https://www.redentora.com.br/alugar/Sao-Jose-do-Rio-Preto/Comercial/Casa-Comercial/Jardim-Canaa/336" TargetMode="External"/><Relationship Id="rId44" Type="http://schemas.openxmlformats.org/officeDocument/2006/relationships/hyperlink" Target="https://www.redentora.com.br/alugar/Sao-Jose-do-Rio-Preto/Casa/Padrao/Jardim-Congonhas/24312" TargetMode="External"/><Relationship Id="rId45" Type="http://schemas.openxmlformats.org/officeDocument/2006/relationships/hyperlink" Target="https://www.redentora.com.br/comprar/Sao-Jose-do-Rio-Preto/Casa/Padrao/Jardim-Congonhas/21878" TargetMode="External"/><Relationship Id="rId46" Type="http://schemas.openxmlformats.org/officeDocument/2006/relationships/hyperlink" Target="https://www.redentora.com.br/comprar/Sao-Jose-do-Rio-Preto/Casa/Padrao/Jardim-Congonhas/19707" TargetMode="External"/><Relationship Id="rId47" Type="http://schemas.openxmlformats.org/officeDocument/2006/relationships/hyperlink" Target="https://www.redentora.com.br/comprar/Sao-Jose-do-Rio-Preto/Casa/Padrao/Jardim-Congonhas/11664" TargetMode="External"/><Relationship Id="rId48" Type="http://schemas.openxmlformats.org/officeDocument/2006/relationships/hyperlink" Target="https://www.redentora.com.br/comprar/Sao-Jose-do-Rio-Preto/Casa/Padrao/Jardim-Congonhas/2527" TargetMode="External"/><Relationship Id="rId49" Type="http://schemas.openxmlformats.org/officeDocument/2006/relationships/hyperlink" Target="https://www.redentora.com.br/comprar/Sao-Jose-do-Rio-Preto/Casa/Padrao/Jardim-Congonhas/1820" TargetMode="External"/><Relationship Id="rId50" Type="http://schemas.openxmlformats.org/officeDocument/2006/relationships/hyperlink" Target="https://www.redentora.com.br/comprar/Sao-Jose-do-Rio-Preto/Casa/Padrao/Jardim-Congonhas/1897" TargetMode="External"/><Relationship Id="rId51" Type="http://schemas.openxmlformats.org/officeDocument/2006/relationships/hyperlink" Target="https://www.redentora.com.br/comprar/Sao-Jose-do-Rio-Preto/Casa/Padrao/Jardim-Herculano/16793" TargetMode="External"/><Relationship Id="rId52" Type="http://schemas.openxmlformats.org/officeDocument/2006/relationships/hyperlink" Target="https://www.redentora.com.br/comprar/Sao-Jose-do-Rio-Preto/Casa/Padrao/Jardim-Herculano/20147" TargetMode="External"/><Relationship Id="rId53" Type="http://schemas.openxmlformats.org/officeDocument/2006/relationships/hyperlink" Target="https://www.redentora.com.br/comprar/Sao-Jose-do-Rio-Preto/Casa/Padrao/Jardim-Herculano/6559" TargetMode="External"/><Relationship Id="rId54" Type="http://schemas.openxmlformats.org/officeDocument/2006/relationships/hyperlink" Target="https://www.redentora.com.br/comprar/Sao-Jose-do-Rio-Preto/Casa/Padrao/Jardim-Herculano/1088" TargetMode="External"/><Relationship Id="rId55" Type="http://schemas.openxmlformats.org/officeDocument/2006/relationships/hyperlink" Target="https://www.redentora.com.br/comprar/Sao-Jose-do-Rio-Preto/Casa/Padrao/Jardim-Maria-Candida/23030" TargetMode="External"/><Relationship Id="rId56" Type="http://schemas.openxmlformats.org/officeDocument/2006/relationships/hyperlink" Target="https://www.redentora.com.br/comprar/Sao-Jose-do-Rio-Preto/Casa/Padrao/Jardim-Maria-Candida/2472" TargetMode="External"/><Relationship Id="rId57" Type="http://schemas.openxmlformats.org/officeDocument/2006/relationships/hyperlink" Target="https://www.redentora.com.br/comprar/Sao-Jose-do-Rio-Preto/Casa/Padrao/Residencial-Macedo-Teles-I/24260" TargetMode="External"/><Relationship Id="rId58" Type="http://schemas.openxmlformats.org/officeDocument/2006/relationships/hyperlink" Target="https://www.redentora.com.br/comprar/Sao-Jose-do-Rio-Preto/Casa/Padrao/Residencial-Macedo-Teles-I/23913" TargetMode="External"/><Relationship Id="rId59" Type="http://schemas.openxmlformats.org/officeDocument/2006/relationships/hyperlink" Target="https://www.redentora.com.br/comprar/Sao-Jose-do-Rio-Preto/Casa/Padrao/Residencial-Macedo-Teles-I/20696" TargetMode="External"/><Relationship Id="rId60" Type="http://schemas.openxmlformats.org/officeDocument/2006/relationships/hyperlink" Target="https://www.redentora.com.br/comprar/Sao-Jose-do-Rio-Preto/Casa/Padrao/Residencial-Macedo-Teles-I/20830" TargetMode="External"/><Relationship Id="rId61" Type="http://schemas.openxmlformats.org/officeDocument/2006/relationships/hyperlink" Target="https://www.redentora.com.br/comprar/Sao-Jose-do-Rio-Preto/Casa/Padrao/Residencial-Macedo-Teles-I/18453" TargetMode="External"/><Relationship Id="rId62" Type="http://schemas.openxmlformats.org/officeDocument/2006/relationships/hyperlink" Target="https://www.redentora.com.br/comprar/Sao-Jose-do-Rio-Preto/Casa/Padrao/Residencial-Macedo-Teles-I/16128" TargetMode="External"/><Relationship Id="rId63" Type="http://schemas.openxmlformats.org/officeDocument/2006/relationships/hyperlink" Target="https://www.redentora.com.br/comprar/Sao-Jose-do-Rio-Preto/Casa/Padrao/Residencial-Macedo-Teles-I/7531" TargetMode="External"/><Relationship Id="rId64" Type="http://schemas.openxmlformats.org/officeDocument/2006/relationships/hyperlink" Target="https://www.redentora.com.br/comprar/Sao-Jose-do-Rio-Preto/Casa/Sobrado/Residencial-Palestra/24384" TargetMode="External"/><Relationship Id="rId65" Type="http://schemas.openxmlformats.org/officeDocument/2006/relationships/hyperlink" Target="https://www.redentora.com.br/alugar/Sao-Jose-do-Rio-Preto/Casa/Padrao/Residencial-Palestra/23884" TargetMode="External"/><Relationship Id="rId66" Type="http://schemas.openxmlformats.org/officeDocument/2006/relationships/hyperlink" Target="https://www.redentora.com.br/comprar/Sao-Jose-do-Rio-Preto/Casa/Padrao/Residencial-Palestra/23812" TargetMode="External"/><Relationship Id="rId67" Type="http://schemas.openxmlformats.org/officeDocument/2006/relationships/hyperlink" Target="https://www.redentora.com.br/comprar/Sao-Jose-do-Rio-Preto/Casa/Padrao/Residencial-Palestra/17663" TargetMode="External"/><Relationship Id="rId68" Type="http://schemas.openxmlformats.org/officeDocument/2006/relationships/hyperlink" Target="https://www.redentora.com.br/comprar/Sao-Jose-do-Rio-Preto/Casa/Padrao/Residencial-Palestra/11922" TargetMode="External"/><Relationship Id="rId69" Type="http://schemas.openxmlformats.org/officeDocument/2006/relationships/hyperlink" Target="https://www.redentora.com.br/comprar/Sao-Jose-do-Rio-Preto/Casa/Padrao/Residencial-Palestra/7279" TargetMode="External"/><Relationship Id="rId70" Type="http://schemas.openxmlformats.org/officeDocument/2006/relationships/hyperlink" Target="https://www.redentora.com.br/comprar/Sao-Jose-do-Rio-Preto/Casa/Padrao/Residencial-Palestra/2833" TargetMode="External"/><Relationship Id="rId71" Type="http://schemas.openxmlformats.org/officeDocument/2006/relationships/hyperlink" Target="https://www.redentora.com.br/comprar/Sao-Jose-do-Rio-Preto/Casa/Sobrado/Residencial-Palestra/982" TargetMode="External"/><Relationship Id="rId72" Type="http://schemas.openxmlformats.org/officeDocument/2006/relationships/hyperlink" Target="https://www.redentora.com.br/comprar/Sao-Jose-do-Rio-Preto/Casa/Padrao/Vila-Esplanada/21173" TargetMode="External"/><Relationship Id="rId73" Type="http://schemas.openxmlformats.org/officeDocument/2006/relationships/hyperlink" Target="https://www.redentora.com.br/comprar/Sao-Jose-do-Rio-Preto/Casa/Padrao/Vila-Esplanada/11995" TargetMode="External"/><Relationship Id="rId74" Type="http://schemas.openxmlformats.org/officeDocument/2006/relationships/hyperlink" Target="https://www.redentora.com.br/comprar/Sao-Jose-do-Rio-Preto/Casa/Padrao/Vila-Esplanada/9859" TargetMode="External"/><Relationship Id="rId75" Type="http://schemas.openxmlformats.org/officeDocument/2006/relationships/hyperlink" Target="https://www.redentora.com.br/comprar/Sao-Jose-do-Rio-Preto/Casa/Padrao/Vila-Esplanada/2532" TargetMode="External"/><Relationship Id="rId76" Type="http://schemas.openxmlformats.org/officeDocument/2006/relationships/hyperlink" Target="https://www.redentora.com.br/comprar/Sao-Jose-do-Rio-Preto/Casa/Padrao/Vila-Esplanada/1640" TargetMode="External"/><Relationship Id="rId77" Type="http://schemas.openxmlformats.org/officeDocument/2006/relationships/hyperlink" Target="https://www.redentora.com.br/comprar/Sao-Jose-do-Rio-Preto/Casa/Padrao/Vila-Esplanada/1579" TargetMode="External"/><Relationship Id="rId78" Type="http://schemas.openxmlformats.org/officeDocument/2006/relationships/hyperlink" Target="https://www.redentora.com.br/comprar/Sao-Jose-do-Rio-Preto/Casa/Padrao/Vila-Moreira/23118" TargetMode="External"/><Relationship Id="rId79" Type="http://schemas.openxmlformats.org/officeDocument/2006/relationships/hyperlink" Target="https://www.redentora.com.br/comprar/Sao-Jose-do-Rio-Preto/Casa/Padrao/Vila-Moreira/23284" TargetMode="External"/><Relationship Id="rId80" Type="http://schemas.openxmlformats.org/officeDocument/2006/relationships/hyperlink" Target="https://www.redentora.com.br/comprar/Sao-Jose-do-Rio-Preto/Casa/Padrao/Vila-Moreira/18306" TargetMode="External"/><Relationship Id="rId81" Type="http://schemas.openxmlformats.org/officeDocument/2006/relationships/hyperlink" Target="https://www.redentora.com.br/comprar/Sao-Jose-do-Rio-Preto/Casa/Padrao/Vila-Moreira/5956" TargetMode="External"/><Relationship Id="rId82" Type="http://schemas.openxmlformats.org/officeDocument/2006/relationships/hyperlink" Target="https://www.redentora.com.br/comprar/Sao-Jose-do-Rio-Preto/Casa/Padrao/Vila-Moreira/1157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redentora.com.br/comprar/Sao-Jose-do-Rio-Preto/Casa/Padrao/Boa-Vista/24019" TargetMode="External"/><Relationship Id="rId2" Type="http://schemas.openxmlformats.org/officeDocument/2006/relationships/hyperlink" Target="https://www.redentora.com.br/comprar/Sao-Jose-do-Rio-Preto/Casa/Padrao/Boa-Vista/23589" TargetMode="External"/><Relationship Id="rId3" Type="http://schemas.openxmlformats.org/officeDocument/2006/relationships/hyperlink" Target="https://www.redentora.com.br/comprar/Sao-Jose-do-Rio-Preto/Casa/Padrao/Boa-Vista/23565" TargetMode="External"/><Relationship Id="rId4" Type="http://schemas.openxmlformats.org/officeDocument/2006/relationships/hyperlink" Target="https://www.redentora.com.br/comprar/Sao-Jose-do-Rio-Preto/Casa/Padrao/Boa-Vista/23380" TargetMode="External"/><Relationship Id="rId5" Type="http://schemas.openxmlformats.org/officeDocument/2006/relationships/hyperlink" Target="https://www.redentora.com.br/comprar/Sao-Jose-do-Rio-Preto/Casa/Padrao/Boa-Vista/23379" TargetMode="External"/><Relationship Id="rId6" Type="http://schemas.openxmlformats.org/officeDocument/2006/relationships/hyperlink" Target="https://www.redentora.com.br/comprar/Sao-Jose-do-Rio-Preto/Casa/Padrao/Boa-Vista/23016" TargetMode="External"/><Relationship Id="rId7" Type="http://schemas.openxmlformats.org/officeDocument/2006/relationships/hyperlink" Target="https://www.redentora.com.br/comprar/Sao-Jose-do-Rio-Preto/Casa/Padrao/Boa-Vista/22890" TargetMode="External"/><Relationship Id="rId8" Type="http://schemas.openxmlformats.org/officeDocument/2006/relationships/hyperlink" Target="https://www.redentora.com.br/comprar/Sao-Jose-do-Rio-Preto/Casa/Padrao/Boa-Vista/22578" TargetMode="External"/><Relationship Id="rId9" Type="http://schemas.openxmlformats.org/officeDocument/2006/relationships/hyperlink" Target="https://www.redentora.com.br/comprar/Sao-Jose-do-Rio-Preto/Casa/Padrao/Boa-Vista/22297" TargetMode="External"/><Relationship Id="rId10" Type="http://schemas.openxmlformats.org/officeDocument/2006/relationships/hyperlink" Target="https://www.redentora.com.br/comprar/Sao-Jose-do-Rio-Preto/Casa/Padrao/Boa-Vista/22230" TargetMode="External"/><Relationship Id="rId11" Type="http://schemas.openxmlformats.org/officeDocument/2006/relationships/hyperlink" Target="https://www.redentora.com.br/comprar/Sao-Jose-do-Rio-Preto/Casa/Padrao/Boa-Vista/20805" TargetMode="External"/><Relationship Id="rId12" Type="http://schemas.openxmlformats.org/officeDocument/2006/relationships/hyperlink" Target="https://www.redentora.com.br/comprar/Sao-Jose-do-Rio-Preto/Casa/Padrao/Boa-Vista/20436" TargetMode="External"/><Relationship Id="rId13" Type="http://schemas.openxmlformats.org/officeDocument/2006/relationships/hyperlink" Target="https://www.redentora.com.br/comprar/Sao-Jose-do-Rio-Preto/Casa/Padrao/Boa-Vista/20193" TargetMode="External"/><Relationship Id="rId14" Type="http://schemas.openxmlformats.org/officeDocument/2006/relationships/hyperlink" Target="https://www.redentora.com.br/comprar/Sao-Jose-do-Rio-Preto/Casa/Padrao/Boa-Vista/20044" TargetMode="External"/><Relationship Id="rId15" Type="http://schemas.openxmlformats.org/officeDocument/2006/relationships/hyperlink" Target="https://www.redentora.com.br/comprar/Sao-Jose-do-Rio-Preto/Casa/Padrao/Boa-Vista/19586" TargetMode="External"/><Relationship Id="rId16" Type="http://schemas.openxmlformats.org/officeDocument/2006/relationships/hyperlink" Target="https://www.redentora.com.br/comprar/Sao-Jose-do-Rio-Preto/Casa/Padrao/Boa-Vista/19514" TargetMode="External"/><Relationship Id="rId17" Type="http://schemas.openxmlformats.org/officeDocument/2006/relationships/hyperlink" Target="https://www.redentora.com.br/comprar/Sao-Jose-do-Rio-Preto/Casa/Padrao/Boa-Vista/17785" TargetMode="External"/><Relationship Id="rId18" Type="http://schemas.openxmlformats.org/officeDocument/2006/relationships/hyperlink" Target="https://www.redentora.com.br/comprar/Sao-Jose-do-Rio-Preto/Casa/Padrao/Boa-Vista/17660" TargetMode="External"/><Relationship Id="rId19" Type="http://schemas.openxmlformats.org/officeDocument/2006/relationships/hyperlink" Target="https://www.redentora.com.br/comprar/Sao-Jose-do-Rio-Preto/Casa/Padrao/Boa-Vista/17200" TargetMode="External"/><Relationship Id="rId20" Type="http://schemas.openxmlformats.org/officeDocument/2006/relationships/hyperlink" Target="https://www.redentora.com.br/comprar/Sao-Jose-do-Rio-Preto/Casa/Padrao/Boa-Vista/17103" TargetMode="External"/><Relationship Id="rId21" Type="http://schemas.openxmlformats.org/officeDocument/2006/relationships/hyperlink" Target="https://www.redentora.com.br/comprar/Sao-Jose-do-Rio-Preto/Casa/Padrao/Boa-Vista/17093" TargetMode="External"/><Relationship Id="rId22" Type="http://schemas.openxmlformats.org/officeDocument/2006/relationships/hyperlink" Target="https://www.redentora.com.br/comprar/Sao-Jose-do-Rio-Preto/Casa/Padrao/Boa-Vista/16814" TargetMode="External"/><Relationship Id="rId23" Type="http://schemas.openxmlformats.org/officeDocument/2006/relationships/hyperlink" Target="https://www.redentora.com.br/comprar/Sao-Jose-do-Rio-Preto/Casa/Padrao/Boa-Vista/16705" TargetMode="External"/><Relationship Id="rId24" Type="http://schemas.openxmlformats.org/officeDocument/2006/relationships/hyperlink" Target="https://www.redentora.com.br/comprar/Sao-Jose-do-Rio-Preto/Casa/Padrao/Boa-Vista/15837" TargetMode="External"/><Relationship Id="rId25" Type="http://schemas.openxmlformats.org/officeDocument/2006/relationships/hyperlink" Target="https://www.redentora.com.br/comprar/Sao-Jose-do-Rio-Preto/Casa/Padrao/Boa-Vista/14360" TargetMode="External"/><Relationship Id="rId26" Type="http://schemas.openxmlformats.org/officeDocument/2006/relationships/hyperlink" Target="https://www.redentora.com.br/comprar/Sao-Jose-do-Rio-Preto/Casa/Padrao/Boa-Vista/12822" TargetMode="External"/><Relationship Id="rId27" Type="http://schemas.openxmlformats.org/officeDocument/2006/relationships/hyperlink" Target="https://www.redentora.com.br/comprar/Sao-Jose-do-Rio-Preto/Casa/Padrao/Boa-Vista/12588" TargetMode="External"/><Relationship Id="rId28" Type="http://schemas.openxmlformats.org/officeDocument/2006/relationships/hyperlink" Target="https://www.redentora.com.br/alugar/Sao-Jose-do-Rio-Preto/Casa/Padrao/Boa-Vista/12309" TargetMode="External"/><Relationship Id="rId29" Type="http://schemas.openxmlformats.org/officeDocument/2006/relationships/hyperlink" Target="https://www.redentora.com.br/comprar/Sao-Jose-do-Rio-Preto/Casa/Padrao/Boa-Vista/8594" TargetMode="External"/><Relationship Id="rId30" Type="http://schemas.openxmlformats.org/officeDocument/2006/relationships/hyperlink" Target="https://www.redentora.com.br/comprar/Sao-Jose-do-Rio-Preto/Casa/Padrao/Boa-Vista/6886" TargetMode="External"/><Relationship Id="rId31" Type="http://schemas.openxmlformats.org/officeDocument/2006/relationships/hyperlink" Target="https://www.redentora.com.br/comprar/Sao-Jose-do-Rio-Preto/Casa/Padrao/Boa-Vista/6038" TargetMode="External"/><Relationship Id="rId32" Type="http://schemas.openxmlformats.org/officeDocument/2006/relationships/hyperlink" Target="https://www.redentora.com.br/comprar/Sao-Jose-do-Rio-Preto/Casa/Padrao/Boa-Vista/3506" TargetMode="External"/><Relationship Id="rId33" Type="http://schemas.openxmlformats.org/officeDocument/2006/relationships/hyperlink" Target="https://www.redentora.com.br/comprar/Sao-Jose-do-Rio-Preto/Casa/Padrao/Boa-Vista/2970" TargetMode="External"/><Relationship Id="rId34" Type="http://schemas.openxmlformats.org/officeDocument/2006/relationships/hyperlink" Target="https://www.redentora.com.br/alugar/Sao-Jose-do-Rio-Preto/Casa/Padrao/Boa-Vista/2372" TargetMode="External"/><Relationship Id="rId35" Type="http://schemas.openxmlformats.org/officeDocument/2006/relationships/hyperlink" Target="https://www.redentora.com.br/comprar/Sao-Jose-do-Rio-Preto/Casa/Padrao/Boa-Vista/2320" TargetMode="External"/><Relationship Id="rId36" Type="http://schemas.openxmlformats.org/officeDocument/2006/relationships/hyperlink" Target="https://www.redentora.com.br/comprar/Sao-Jose-do-Rio-Preto/Casa/Padrao/Boa-Vista/1637" TargetMode="External"/><Relationship Id="rId37" Type="http://schemas.openxmlformats.org/officeDocument/2006/relationships/hyperlink" Target="https://www.redentora.com.br/comprar/Sao-Jose-do-Rio-Preto/Casa/Padrao/Boa-Vista/1178" TargetMode="External"/><Relationship Id="rId38" Type="http://schemas.openxmlformats.org/officeDocument/2006/relationships/hyperlink" Target="https://www.redentora.com.br/comprar/Sao-Jose-do-Rio-Preto/Casa/Padrao/Boa-Vista/1126" TargetMode="External"/><Relationship Id="rId39" Type="http://schemas.openxmlformats.org/officeDocument/2006/relationships/hyperlink" Target="https://www.redentora.com.br/comprar/Sao-Jose-do-Rio-Preto/Casa/Padrao/Boa-Vista/1102" TargetMode="External"/><Relationship Id="rId40" Type="http://schemas.openxmlformats.org/officeDocument/2006/relationships/hyperlink" Target="https://www.redentora.com.br/comprar/Sao-Jose-do-Rio-Preto/Casa/Padrao/Boa-Vista/997" TargetMode="External"/><Relationship Id="rId41" Type="http://schemas.openxmlformats.org/officeDocument/2006/relationships/hyperlink" Target="https://www.redentora.com.br/comprar/Sao-Jose-do-Rio-Preto/Casa/Padrao/Parque-Industrial/24275" TargetMode="External"/><Relationship Id="rId42" Type="http://schemas.openxmlformats.org/officeDocument/2006/relationships/hyperlink" Target="https://www.redentora.com.br/comprar/Sao-Jose-do-Rio-Preto/Casa/Padrao/Parque-Industrial/23942" TargetMode="External"/><Relationship Id="rId43" Type="http://schemas.openxmlformats.org/officeDocument/2006/relationships/hyperlink" Target="https://www.redentora.com.br/comprar/Sao-Jose-do-Rio-Preto/Casa/Padrao/Parque-Industrial/22705" TargetMode="External"/><Relationship Id="rId44" Type="http://schemas.openxmlformats.org/officeDocument/2006/relationships/hyperlink" Target="https://www.redentora.com.br/comprar/Sao-Jose-do-Rio-Preto/Casa/Padrao/Parque-Industrial/21888" TargetMode="External"/><Relationship Id="rId45" Type="http://schemas.openxmlformats.org/officeDocument/2006/relationships/hyperlink" Target="https://www.redentora.com.br/comprar/Sao-Jose-do-Rio-Preto/Casa/Padrao/Parque-Industrial/21409" TargetMode="External"/><Relationship Id="rId46" Type="http://schemas.openxmlformats.org/officeDocument/2006/relationships/hyperlink" Target="https://www.redentora.com.br/comprar/Sao-Jose-do-Rio-Preto/Casa/Padrao/Parque-Industrial/21249" TargetMode="External"/><Relationship Id="rId47" Type="http://schemas.openxmlformats.org/officeDocument/2006/relationships/hyperlink" Target="https://www.redentora.com.br/comprar/Sao-Jose-do-Rio-Preto/Casa/Padrao/Parque-Industrial/21218" TargetMode="External"/><Relationship Id="rId48" Type="http://schemas.openxmlformats.org/officeDocument/2006/relationships/hyperlink" Target="https://www.redentora.com.br/comprar/Sao-Jose-do-Rio-Preto/Casa/Padrao/Parque-Industrial/20548" TargetMode="External"/><Relationship Id="rId49" Type="http://schemas.openxmlformats.org/officeDocument/2006/relationships/hyperlink" Target="https://www.redentora.com.br/comprar/Sao-Jose-do-Rio-Preto/Casa/Padrao/Parque-Industrial/20507" TargetMode="External"/><Relationship Id="rId50" Type="http://schemas.openxmlformats.org/officeDocument/2006/relationships/hyperlink" Target="https://www.redentora.com.br/comprar/Sao-Jose-do-Rio-Preto/Casa/Padrao/Parque-Industrial/20482" TargetMode="External"/><Relationship Id="rId51" Type="http://schemas.openxmlformats.org/officeDocument/2006/relationships/hyperlink" Target="https://www.redentora.com.br/comprar/Sao-Jose-do-Rio-Preto/Casa/Padrao/Parque-Industrial/19930" TargetMode="External"/><Relationship Id="rId52" Type="http://schemas.openxmlformats.org/officeDocument/2006/relationships/hyperlink" Target="https://www.redentora.com.br/comprar/Sao-Jose-do-Rio-Preto/Casa/Padrao/Parque-Industrial/18463" TargetMode="External"/><Relationship Id="rId53" Type="http://schemas.openxmlformats.org/officeDocument/2006/relationships/hyperlink" Target="https://www.redentora.com.br/alugar/Sao-Jose-do-Rio-Preto/Casa/Padrao/Parque-Industrial/17525" TargetMode="External"/><Relationship Id="rId54" Type="http://schemas.openxmlformats.org/officeDocument/2006/relationships/hyperlink" Target="https://www.redentora.com.br/comprar/Sao-Jose-do-Rio-Preto/Casa/Padrao/Parque-Industrial/17507" TargetMode="External"/><Relationship Id="rId55" Type="http://schemas.openxmlformats.org/officeDocument/2006/relationships/hyperlink" Target="https://www.redentora.com.br/comprar/Sao-Jose-do-Rio-Preto/Casa/Padrao/Parque-Industrial/17424" TargetMode="External"/><Relationship Id="rId56" Type="http://schemas.openxmlformats.org/officeDocument/2006/relationships/hyperlink" Target="https://www.redentora.com.br/comprar/Sao-Jose-do-Rio-Preto/Casa/Padrao/Parque-Industrial/17329" TargetMode="External"/><Relationship Id="rId57" Type="http://schemas.openxmlformats.org/officeDocument/2006/relationships/hyperlink" Target="https://www.redentora.com.br/comprar/Sao-Jose-do-Rio-Preto/Casa/Padrao/Parque-Industrial/17150" TargetMode="External"/><Relationship Id="rId58" Type="http://schemas.openxmlformats.org/officeDocument/2006/relationships/hyperlink" Target="https://www.redentora.com.br/comprar/Sao-Jose-do-Rio-Preto/Casa/Padrao/Parque-Industrial/16730" TargetMode="External"/><Relationship Id="rId59" Type="http://schemas.openxmlformats.org/officeDocument/2006/relationships/hyperlink" Target="https://www.redentora.com.br/comprar/Sao-Jose-do-Rio-Preto/Casa/Padrao/Parque-Industrial/14941" TargetMode="External"/><Relationship Id="rId60" Type="http://schemas.openxmlformats.org/officeDocument/2006/relationships/hyperlink" Target="https://www.redentora.com.br/comprar/Sao-Jose-do-Rio-Preto/Casa/Padrao/Parque-Industrial/2411" TargetMode="External"/><Relationship Id="rId61" Type="http://schemas.openxmlformats.org/officeDocument/2006/relationships/hyperlink" Target="https://www.redentora.com.br/comprar/Sao-Jose-do-Rio-Preto/Casa/Padrao/Parque-Industrial/2329" TargetMode="External"/><Relationship Id="rId62" Type="http://schemas.openxmlformats.org/officeDocument/2006/relationships/hyperlink" Target="https://www.redentora.com.br/comprar/Sao-Jose-do-Rio-Preto/Casa/Padrao/Parque-Industrial/1962" TargetMode="External"/><Relationship Id="rId63" Type="http://schemas.openxmlformats.org/officeDocument/2006/relationships/hyperlink" Target="https://www.redentora.com.br/comprar/Sao-Jose-do-Rio-Preto/Casa/Padrao/Parque-Industrial/1891" TargetMode="External"/><Relationship Id="rId64" Type="http://schemas.openxmlformats.org/officeDocument/2006/relationships/hyperlink" Target="https://www.redentora.com.br/comprar/Sao-Jose-do-Rio-Preto/Casa/Padrao/Parque-Industrial/1198" TargetMode="External"/><Relationship Id="rId65" Type="http://schemas.openxmlformats.org/officeDocument/2006/relationships/hyperlink" Target="https://www.redentora.com.br/comprar/Sao-Jose-do-Rio-Preto/Casa/Padrao/Parque-Industrial/1121" TargetMode="External"/><Relationship Id="rId66" Type="http://schemas.openxmlformats.org/officeDocument/2006/relationships/hyperlink" Target="https://www.redentora.com.br/comprar/Sao-Jose-do-Rio-Preto/Casa/Padrao/Parque-Industrial/1070" TargetMode="External"/><Relationship Id="rId67" Type="http://schemas.openxmlformats.org/officeDocument/2006/relationships/hyperlink" Target="https://www.redentora.com.br/comprar/Sao-Jose-do-Rio-Preto/Casa/Padrao/Parque-Industrial/963" TargetMode="External"/><Relationship Id="rId68" Type="http://schemas.openxmlformats.org/officeDocument/2006/relationships/hyperlink" Target="https://www.redentora.com.br/comprar/Sao-Jose-do-Rio-Preto/Casa/Padrao/Vila-Diniz/24150" TargetMode="External"/><Relationship Id="rId69" Type="http://schemas.openxmlformats.org/officeDocument/2006/relationships/hyperlink" Target="https://www.redentora.com.br/comprar/Sao-Jose-do-Rio-Preto/Casa/Padrao/Vila-Diniz/23455" TargetMode="External"/><Relationship Id="rId70" Type="http://schemas.openxmlformats.org/officeDocument/2006/relationships/hyperlink" Target="https://www.redentora.com.br/comprar/Sao-Jose-do-Rio-Preto/Casa/Padrao/Vila-Diniz/22574" TargetMode="External"/><Relationship Id="rId71" Type="http://schemas.openxmlformats.org/officeDocument/2006/relationships/hyperlink" Target="https://www.redentora.com.br/comprar/Sao-Jose-do-Rio-Preto/Casa/Padrao/Vila-Diniz/22507" TargetMode="External"/><Relationship Id="rId72" Type="http://schemas.openxmlformats.org/officeDocument/2006/relationships/hyperlink" Target="https://www.redentora.com.br/comprar/Sao-Jose-do-Rio-Preto/Casa/Padrao/Vila-Diniz/21797" TargetMode="External"/><Relationship Id="rId73" Type="http://schemas.openxmlformats.org/officeDocument/2006/relationships/hyperlink" Target="https://www.redentora.com.br/comprar/Sao-Jose-do-Rio-Preto/Casa/Padrao/Vila-Diniz/20184" TargetMode="External"/><Relationship Id="rId74" Type="http://schemas.openxmlformats.org/officeDocument/2006/relationships/hyperlink" Target="https://www.redentora.com.br/comprar/Sao-Jose-do-Rio-Preto/Casa/Padrao/Vila-Diniz/19135" TargetMode="External"/><Relationship Id="rId75" Type="http://schemas.openxmlformats.org/officeDocument/2006/relationships/hyperlink" Target="https://www.redentora.com.br/comprar/Sao-Jose-do-Rio-Preto/Casa/Padrao/Vila-Diniz/17878" TargetMode="External"/><Relationship Id="rId76" Type="http://schemas.openxmlformats.org/officeDocument/2006/relationships/hyperlink" Target="https://www.redentora.com.br/comprar/Sao-Jose-do-Rio-Preto/Casa/Padrao/Vila-Diniz/1904" TargetMode="External"/><Relationship Id="rId77" Type="http://schemas.openxmlformats.org/officeDocument/2006/relationships/hyperlink" Target="https://www.redentora.com.br/comprar/Sao-Jose-do-Rio-Preto/Casa/Padrao/Vila-Diniz/1723" TargetMode="External"/><Relationship Id="rId78" Type="http://schemas.openxmlformats.org/officeDocument/2006/relationships/hyperlink" Target="https://www.redentora.com.br/comprar/Sao-Jose-do-Rio-Preto/Casa/Padrao/Vila-Moreira/23284" TargetMode="External"/><Relationship Id="rId79" Type="http://schemas.openxmlformats.org/officeDocument/2006/relationships/hyperlink" Target="https://www.redentora.com.br/comprar/Sao-Jose-do-Rio-Preto/Casa/Padrao/Vila-Moreira/23118" TargetMode="External"/><Relationship Id="rId80" Type="http://schemas.openxmlformats.org/officeDocument/2006/relationships/hyperlink" Target="https://www.redentora.com.br/comprar/Sao-Jose-do-Rio-Preto/Casa/Padrao/Vila-Moreira/22235" TargetMode="External"/><Relationship Id="rId81" Type="http://schemas.openxmlformats.org/officeDocument/2006/relationships/hyperlink" Target="https://www.redentora.com.br/comprar/Sao-Jose-do-Rio-Preto/Casa/Padrao/Vila-Moreira/22170" TargetMode="External"/><Relationship Id="rId82" Type="http://schemas.openxmlformats.org/officeDocument/2006/relationships/hyperlink" Target="https://www.redentora.com.br/comprar/Sao-Jose-do-Rio-Preto/Casa/Padrao/Vila-Moreira/18306" TargetMode="External"/><Relationship Id="rId83" Type="http://schemas.openxmlformats.org/officeDocument/2006/relationships/hyperlink" Target="https://www.redentora.com.br/comprar/Sao-Jose-do-Rio-Preto/Casa/Padrao/Vila-Moreira/16766" TargetMode="External"/><Relationship Id="rId84" Type="http://schemas.openxmlformats.org/officeDocument/2006/relationships/hyperlink" Target="https://www.redentora.com.br/comprar/Sao-Jose-do-Rio-Preto/Casa/Padrao/Vila-Moreira/5956" TargetMode="External"/><Relationship Id="rId85" Type="http://schemas.openxmlformats.org/officeDocument/2006/relationships/hyperlink" Target="https://www.redentora.com.br/comprar/Sao-Jose-do-Rio-Preto/Casa/Padrao/Vila-Moreira/1157" TargetMode="External"/><Relationship Id="rId86" Type="http://schemas.openxmlformats.org/officeDocument/2006/relationships/hyperlink" Target="https://www.redentora.com.br/comprar/Sao-Jose-do-Rio-Preto/Casa/Padrao/Vila-Santa-Cruz/21826" TargetMode="External"/><Relationship Id="rId87" Type="http://schemas.openxmlformats.org/officeDocument/2006/relationships/hyperlink" Target="https://www.redentora.com.br/comprar/Sao-Jose-do-Rio-Preto/Casa/Padrao/Vila-Santa-Cruz/19339" TargetMode="External"/><Relationship Id="rId88" Type="http://schemas.openxmlformats.org/officeDocument/2006/relationships/hyperlink" Target="https://www.redentora.com.br/comprar/Sao-Jose-do-Rio-Preto/Casa/Padrao/Vila-Santa-Cruz/18232" TargetMode="External"/><Relationship Id="rId89" Type="http://schemas.openxmlformats.org/officeDocument/2006/relationships/hyperlink" Target="https://www.redentora.com.br/comprar/Sao-Jose-do-Rio-Preto/Casa/Padrao/Vila-Santa-Cruz/16736" TargetMode="External"/><Relationship Id="rId90" Type="http://schemas.openxmlformats.org/officeDocument/2006/relationships/hyperlink" Target="https://www.redentora.com.br/comprar/Sao-Jose-do-Rio-Preto/Casa/Padrao/Vila-Santa-Cruz/14607" TargetMode="External"/><Relationship Id="rId91" Type="http://schemas.openxmlformats.org/officeDocument/2006/relationships/hyperlink" Target="https://www.redentora.com.br/comprar/Sao-Jose-do-Rio-Preto/Casa/Padrao/Vila-Santa-Cruz/11469" TargetMode="External"/><Relationship Id="rId92" Type="http://schemas.openxmlformats.org/officeDocument/2006/relationships/hyperlink" Target="https://www.redentora.com.br/comprar/Sao-Jose-do-Rio-Preto/Casa/Padrao/Vila-Santa-Cruz/7081" TargetMode="External"/><Relationship Id="rId93" Type="http://schemas.openxmlformats.org/officeDocument/2006/relationships/hyperlink" Target="https://www.redentora.com.br/comprar/Sao-Jose-do-Rio-Preto/Casa/Padrao/Vila-Santa-Cruz/2727" TargetMode="External"/><Relationship Id="rId94" Type="http://schemas.openxmlformats.org/officeDocument/2006/relationships/hyperlink" Target="https://www.redentora.com.br/comprar/Sao-Jose-do-Rio-Preto/Casa/Padrao/Vila-Santa-Cruz/836" TargetMode="External"/><Relationship Id="rId95" Type="http://schemas.openxmlformats.org/officeDocument/2006/relationships/hyperlink" Target="https://www.redentora.com.br/comprar/Sao-Jose-do-Rio-Preto/Casa/Padrao/Vila-Zilda/23587" TargetMode="External"/><Relationship Id="rId96" Type="http://schemas.openxmlformats.org/officeDocument/2006/relationships/hyperlink" Target="https://www.redentora.com.br/comprar/Sao-Jose-do-Rio-Preto/Casa/Padrao/Vila-Zilda/18347" TargetMode="External"/><Relationship Id="rId97" Type="http://schemas.openxmlformats.org/officeDocument/2006/relationships/hyperlink" Target="https://www.redentora.com.br/comprar/Sao-Jose-do-Rio-Preto/Casa/Padrao/Vila-Zilda/1684" TargetMode="External"/><Relationship Id="rId98" Type="http://schemas.openxmlformats.org/officeDocument/2006/relationships/hyperlink" Target="https://www.redentora.com.br/comprar/Sao-Jose-do-Rio-Preto/Casa/Padrao/Jardim-Conceicao/19344" TargetMode="External"/><Relationship Id="rId99" Type="http://schemas.openxmlformats.org/officeDocument/2006/relationships/hyperlink" Target="https://www.redentora.com.br/comprar/Sao-Jose-do-Rio-Preto/Casa/Padrao/Jardim-Conceicao/19340" TargetMode="External"/><Relationship Id="rId100" Type="http://schemas.openxmlformats.org/officeDocument/2006/relationships/hyperlink" Target="https://www.redentora.com.br/comprar/Sao-Jose-do-Rio-Preto/Casa/Padrao/Jardim-Conceicao/14844" TargetMode="External"/><Relationship Id="rId101" Type="http://schemas.openxmlformats.org/officeDocument/2006/relationships/hyperlink" Target="http://redentora.com.br/comprar/Sao-Jose-do-Rio-Preto/Casa/Padrao/Bosque-da-Felicidade/23732" TargetMode="External"/><Relationship Id="rId102" Type="http://schemas.openxmlformats.org/officeDocument/2006/relationships/hyperlink" Target="https://www.redentora.com.br/comprar/Sao-Jose-do-Rio-Preto/Casa/Padrao/Bosque-da-Felicidade/19524" TargetMode="External"/><Relationship Id="rId103" Type="http://schemas.openxmlformats.org/officeDocument/2006/relationships/hyperlink" Target="https://www.redentora.com.br/comprar/Sao-Jose-do-Rio-Preto/Casa/Padrao/Bosque-da-Felicidade/23843" TargetMode="External"/><Relationship Id="rId104" Type="http://schemas.openxmlformats.org/officeDocument/2006/relationships/hyperlink" Target="https://www.redentora.com.br/comprar/Sao-Jose-do-Rio-Preto/Casa/Padrao/Bosque-da-Felicidade/1860" TargetMode="External"/><Relationship Id="rId105" Type="http://schemas.openxmlformats.org/officeDocument/2006/relationships/hyperlink" Target="https://www.redentora.com.br/comprar/Sao-Jose-do-Rio-Preto/Casa/Padrao/Bosque-da-Felicidade/14842" TargetMode="External"/><Relationship Id="rId106" Type="http://schemas.openxmlformats.org/officeDocument/2006/relationships/hyperlink" Target="https://www.redentora.com.br/comprar/Sao-Jose-do-Rio-Preto/Casa/Padrao/Centro-Engenheiro-Schmitt/11860" TargetMode="External"/><Relationship Id="rId107" Type="http://schemas.openxmlformats.org/officeDocument/2006/relationships/hyperlink" Target="https://www.redentora.com.br/comprar/Sao-Jose-do-Rio-Preto/Casa/Padrao/Centro-Engenheiro-Schmitt/1499" TargetMode="External"/><Relationship Id="rId108" Type="http://schemas.openxmlformats.org/officeDocument/2006/relationships/hyperlink" Target="https://www.redentora.com.br/comprar/Sao-Jose-do-Rio-Preto/Casa/Padrao/Centro-Engenheiro-Schmitt/11762" TargetMode="External"/><Relationship Id="rId109" Type="http://schemas.openxmlformats.org/officeDocument/2006/relationships/hyperlink" Target="https://www.redentora.com.br/comprar/Sao-Jose-do-Rio-Preto/Casa/Padrao/Conjunto-Habitacional-Cristo-Rei/23000" TargetMode="External"/><Relationship Id="rId110" Type="http://schemas.openxmlformats.org/officeDocument/2006/relationships/hyperlink" Target="https://www.redentora.com.br/comprar/Sao-Jose-do-Rio-Preto/Casa/Padrao/Conjunto-Habitacional-Cristo-Rei/18853" TargetMode="External"/><Relationship Id="rId111" Type="http://schemas.openxmlformats.org/officeDocument/2006/relationships/hyperlink" Target="https://www.redentora.com.br/comprar/Sao-Jose-do-Rio-Preto/Casa/Padrao/Conjunto-Habitacional-Cristo-Rei/14840" TargetMode="External"/><Relationship Id="rId112" Type="http://schemas.openxmlformats.org/officeDocument/2006/relationships/hyperlink" Target="https://www.redentora.com.br/comprar/Sao-Jose-do-Rio-Preto/Casa/Padrao/Conjunto-Habitacional-Cristo-Rei/11501" TargetMode="External"/><Relationship Id="rId113" Type="http://schemas.openxmlformats.org/officeDocument/2006/relationships/hyperlink" Target="https://www.redentora.com.br/comprar/Sao-Jose-do-Rio-Preto/Casa/Padrao/Conjunto-Habitacional-Sao-Deocleciano/21546" TargetMode="External"/><Relationship Id="rId114" Type="http://schemas.openxmlformats.org/officeDocument/2006/relationships/hyperlink" Target="https://www.redentora.com.br/comprar/Sao-Jose-do-Rio-Preto/Casa/Padrao/Conjunto-Habitacional-Sao-Deocleciano/17136" TargetMode="External"/><Relationship Id="rId115" Type="http://schemas.openxmlformats.org/officeDocument/2006/relationships/hyperlink" Target="https://www.redentora.com.br/comprar/Sao-Jose-do-Rio-Preto/Casa/Padrao/Conjunto-Habitacional-Sao-Deocleciano/1793" TargetMode="External"/><Relationship Id="rId116" Type="http://schemas.openxmlformats.org/officeDocument/2006/relationships/hyperlink" Target="https://www.redentora.com.br/comprar/Sao-Jose-do-Rio-Preto/Casa/Padrao/Conjunto-Habitacional-Sao-Jose-do-Rio-Preto/21971" TargetMode="External"/><Relationship Id="rId117" Type="http://schemas.openxmlformats.org/officeDocument/2006/relationships/hyperlink" Target="https://www.redentora.com.br/comprar/Sao-Jose-do-Rio-Preto/Casa/Padrao/Conjunto-Habitacional-Sao-Jose-do-Rio-Preto/21009" TargetMode="External"/><Relationship Id="rId118" Type="http://schemas.openxmlformats.org/officeDocument/2006/relationships/hyperlink" Target="https://www.redentora.com.br/comprar/Sao-Jose-do-Rio-Preto/Casa/Padrao/Conjunto-Habitacional-Sao-Jose-do-Rio-Preto/14727" TargetMode="External"/><Relationship Id="rId119" Type="http://schemas.openxmlformats.org/officeDocument/2006/relationships/hyperlink" Target="https://www.redentora.com.br/comprar/Sao-Jose-do-Rio-Preto/Casa/Padrao/Conjunto-Habitacional-Sao-Jose-do-Rio-Preto/12196" TargetMode="External"/><Relationship Id="rId120" Type="http://schemas.openxmlformats.org/officeDocument/2006/relationships/hyperlink" Target="https://www.redentora.com.br/comprar/Sao-Jose-do-Rio-Preto/Casa/Padrao/Conjunto-Habitacional-Sao-Jose-do-Rio-Preto/2396" TargetMode="External"/><Relationship Id="rId121" Type="http://schemas.openxmlformats.org/officeDocument/2006/relationships/hyperlink" Target="https://www.redentora.com.br/comprar/Sao-Jose-do-Rio-Preto/Casa/Padrao/Jardim-Alto-Alegre/18879" TargetMode="External"/><Relationship Id="rId122" Type="http://schemas.openxmlformats.org/officeDocument/2006/relationships/hyperlink" Target="https://www.redentora.com.br/comprar/Sao-Jose-do-Rio-Preto/Casa/Padrao/Jardim-Alto-Alegre/13439" TargetMode="External"/><Relationship Id="rId123" Type="http://schemas.openxmlformats.org/officeDocument/2006/relationships/hyperlink" Target="https://www.redentora.com.br/comprar/Sao-Jose-do-Rio-Preto/Casa/Padrao/Jardim-America/22936" TargetMode="External"/><Relationship Id="rId124" Type="http://schemas.openxmlformats.org/officeDocument/2006/relationships/hyperlink" Target="https://www.redentora.com.br/comprar/Sao-Jose-do-Rio-Preto/Casa/Padrao/Jardim-America/18166" TargetMode="External"/><Relationship Id="rId125" Type="http://schemas.openxmlformats.org/officeDocument/2006/relationships/hyperlink" Target="https://www.redentora.com.br/comprar/Sao-Jose-do-Rio-Preto/Casa/Padrao/Jardim-Caparroz/12801" TargetMode="External"/><Relationship Id="rId126" Type="http://schemas.openxmlformats.org/officeDocument/2006/relationships/hyperlink" Target="https://www.redentora.com.br/comprar/Sao-Jose-do-Rio-Preto/Casa/Padrao/Jardim-Caparroz/7113" TargetMode="External"/><Relationship Id="rId127" Type="http://schemas.openxmlformats.org/officeDocument/2006/relationships/hyperlink" Target="https://www.redentora.com.br/comprar/Sao-Jose-do-Rio-Preto/Casa/Padrao/Jardim-Caparroz/1161" TargetMode="External"/><Relationship Id="rId128" Type="http://schemas.openxmlformats.org/officeDocument/2006/relationships/hyperlink" Target="https://www.redentora.com.br/comprar/Sao-Jose-do-Rio-Preto/Casa/Padrao/Jardim-Caparroz/20920" TargetMode="External"/><Relationship Id="rId129" Type="http://schemas.openxmlformats.org/officeDocument/2006/relationships/hyperlink" Target="https://www.redentora.com.br/comprar/Sao-Jose-do-Rio-Preto/Casa/Padrao/Jardim-Castelinho/19802" TargetMode="External"/><Relationship Id="rId130" Type="http://schemas.openxmlformats.org/officeDocument/2006/relationships/hyperlink" Target="https://www.redentora.com.br/comprar/Sao-Jose-do-Rio-Preto/Casa/Padrao/Jardim-Castelinho/17610" TargetMode="External"/><Relationship Id="rId131" Type="http://schemas.openxmlformats.org/officeDocument/2006/relationships/hyperlink" Target="https://www.redentora.com.br/comprar/Sao-Jose-do-Rio-Preto/Casa/Padrao/Jardim-do-Bosque/21415" TargetMode="External"/><Relationship Id="rId132" Type="http://schemas.openxmlformats.org/officeDocument/2006/relationships/hyperlink" Target="https://www.redentora.com.br/comprar/Sao-Jose-do-Rio-Preto/Casa/Padrao/Jardim-do-Bosque/21630" TargetMode="External"/><Relationship Id="rId133" Type="http://schemas.openxmlformats.org/officeDocument/2006/relationships/hyperlink" Target="https://www.redentora.com.br/comprar/Sao-Jose-do-Rio-Preto/Casa/Padrao/Jardim-dos-Seixas/17062" TargetMode="External"/><Relationship Id="rId134" Type="http://schemas.openxmlformats.org/officeDocument/2006/relationships/hyperlink" Target="https://www.redentora.com.br/comprar/Sao-Jose-do-Rio-Preto/Casa/Padrao/Jardim-dos-Seixas/23366" TargetMode="External"/><Relationship Id="rId135" Type="http://schemas.openxmlformats.org/officeDocument/2006/relationships/hyperlink" Target="https://www.redentora.com.br/comprar/Sao-Jose-do-Rio-Preto/Casa/Padrao/Jardim-dos-Seixas/1529" TargetMode="External"/><Relationship Id="rId136" Type="http://schemas.openxmlformats.org/officeDocument/2006/relationships/hyperlink" Target="https://www.redentora.com.br/comprar/Sao-Jose-do-Rio-Preto/Casa/Padrao/Jardim-dos-Seixas/1489" TargetMode="External"/><Relationship Id="rId137" Type="http://schemas.openxmlformats.org/officeDocument/2006/relationships/hyperlink" Target="https://www.redentora.com.br/comprar/Sao-Jose-do-Rio-Preto/Casa/Padrao/Jardim-Estrela/22802" TargetMode="External"/><Relationship Id="rId138" Type="http://schemas.openxmlformats.org/officeDocument/2006/relationships/hyperlink" Target="http://redentora.com.br/comprar/Sao-Jose-do-Rio-Preto/Casa/Padrao/Jardim-Estrela/20382" TargetMode="External"/><Relationship Id="rId139" Type="http://schemas.openxmlformats.org/officeDocument/2006/relationships/hyperlink" Target="https://www.redentora.com.br/comprar/Sao-Jose-do-Rio-Preto/Casa/Padrao/Jardim-Estrela/23136" TargetMode="External"/><Relationship Id="rId140" Type="http://schemas.openxmlformats.org/officeDocument/2006/relationships/hyperlink" Target="https://www.redentora.com.br/comprar/Sao-Jose-do-Rio-Preto/Casa/Padrao/Jardim-Felicidade/22670" TargetMode="External"/><Relationship Id="rId141" Type="http://schemas.openxmlformats.org/officeDocument/2006/relationships/hyperlink" Target="https://www.redentora.com.br/comprar/Sao-Jose-do-Rio-Preto/Casa/Padrao/Jardim-Felicidade/7109" TargetMode="External"/><Relationship Id="rId142" Type="http://schemas.openxmlformats.org/officeDocument/2006/relationships/hyperlink" Target="http://redentora.com.br/comprar/Sao-Jose-do-Rio-Preto/Casa/Padrao/Jardim-Felicidade/13772" TargetMode="External"/><Relationship Id="rId143" Type="http://schemas.openxmlformats.org/officeDocument/2006/relationships/hyperlink" Target="https://www.redentora.com.br/comprar/Sao-Jose-do-Rio-Preto/Casa/Padrao/Jardim-Joao-Paulo-II/23737" TargetMode="External"/><Relationship Id="rId144" Type="http://schemas.openxmlformats.org/officeDocument/2006/relationships/hyperlink" Target="https://www.redentora.com.br/comprar/Sao-Jose-do-Rio-Preto/Casa/Padrao/Jardim-Joao-Paulo-II/22102" TargetMode="External"/><Relationship Id="rId145" Type="http://schemas.openxmlformats.org/officeDocument/2006/relationships/hyperlink" Target="https://www.redentora.com.br/comprar/Sao-Jose-do-Rio-Preto/Casa/Padrao/Jardim-Joao-Paulo-II/22095" TargetMode="External"/><Relationship Id="rId146" Type="http://schemas.openxmlformats.org/officeDocument/2006/relationships/hyperlink" Target="https://www.redentora.com.br/comprar/Sao-Jose-do-Rio-Preto/Casa/Padrao/Jardim-Joao-Paulo-II/19694" TargetMode="External"/><Relationship Id="rId147" Type="http://schemas.openxmlformats.org/officeDocument/2006/relationships/hyperlink" Target="https://www.redentora.com.br/comprar/Sao-Jose-do-Rio-Preto/Casa/Padrao/Jardim-Joao-Paulo-II/20124" TargetMode="External"/><Relationship Id="rId148" Type="http://schemas.openxmlformats.org/officeDocument/2006/relationships/hyperlink" Target="https://www.redentora.com.br/comprar/Sao-Jose-do-Rio-Preto/Casa/Padrao/Jardim-Joao-Paulo-II/20601" TargetMode="External"/><Relationship Id="rId149" Type="http://schemas.openxmlformats.org/officeDocument/2006/relationships/hyperlink" Target="https://www.redentora.com.br/comprar/Sao-Jose-do-Rio-Preto/Casa/Padrao/Jardim-Joao-Paulo-II/21517" TargetMode="External"/><Relationship Id="rId150" Type="http://schemas.openxmlformats.org/officeDocument/2006/relationships/hyperlink" Target="https://www.redentora.com.br/comprar/Sao-Jose-do-Rio-Preto/Casa/Padrao/Jardim-Joao-Paulo-II/1423" TargetMode="External"/><Relationship Id="rId151" Type="http://schemas.openxmlformats.org/officeDocument/2006/relationships/hyperlink" Target="https://www.redentora.com.br/comprar/Sao-Jose-do-Rio-Preto/Casa/Padrao/Jardim-Joao-Paulo-II/1719" TargetMode="External"/><Relationship Id="rId152" Type="http://schemas.openxmlformats.org/officeDocument/2006/relationships/hyperlink" Target="https://www.redentora.com.br/comprar/Sao-Jose-do-Rio-Preto/Casa/Padrao/Jardim-Nazareth/24001" TargetMode="External"/><Relationship Id="rId153" Type="http://schemas.openxmlformats.org/officeDocument/2006/relationships/hyperlink" Target="https://www.redentora.com.br/comprar/Sao-Jose-do-Rio-Preto/Casa/Padrao/Jardim-Nazareth/24107" TargetMode="External"/><Relationship Id="rId154" Type="http://schemas.openxmlformats.org/officeDocument/2006/relationships/hyperlink" Target="https://www.redentora.com.br/comprar/Sao-Jose-do-Rio-Preto/Casa/Padrao/Jardim-Nazareth/23205" TargetMode="External"/><Relationship Id="rId155" Type="http://schemas.openxmlformats.org/officeDocument/2006/relationships/hyperlink" Target="https://www.redentora.com.br/comprar/Sao-Jose-do-Rio-Preto/Casa/Padrao/Jardim-Nazareth/23189" TargetMode="External"/><Relationship Id="rId156" Type="http://schemas.openxmlformats.org/officeDocument/2006/relationships/hyperlink" Target="https://www.redentora.com.br/comprar/Sao-Jose-do-Rio-Preto/Casa/Padrao/Jardim-Nazareth/22644" TargetMode="External"/><Relationship Id="rId157" Type="http://schemas.openxmlformats.org/officeDocument/2006/relationships/hyperlink" Target="https://www.redentora.com.br/comprar/Sao-Jose-do-Rio-Preto/Casa/Padrao/Jardim-Nazareth/22261" TargetMode="External"/><Relationship Id="rId158" Type="http://schemas.openxmlformats.org/officeDocument/2006/relationships/hyperlink" Target="http://redentora.com.br/comprar/Sao-Jose-do-Rio-Preto/Casa/Padrao/Jardim-Nazareth/20690" TargetMode="External"/><Relationship Id="rId159" Type="http://schemas.openxmlformats.org/officeDocument/2006/relationships/hyperlink" Target="http://redentora.com.br/comprar/Sao-Jose-do-Rio-Preto/Casa/Padrao/Jardim-Nazareth/20541" TargetMode="External"/><Relationship Id="rId160" Type="http://schemas.openxmlformats.org/officeDocument/2006/relationships/hyperlink" Target="https://www.redentora.com.br/comprar/Sao-Jose-do-Rio-Preto/Casa/Padrao/Jardim-Nazareth/20408" TargetMode="External"/><Relationship Id="rId161" Type="http://schemas.openxmlformats.org/officeDocument/2006/relationships/hyperlink" Target="https://www.redentora.com.br/comprar/Sao-Jose-do-Rio-Preto/Casa/Padrao/Jardim-Nazareth/20367" TargetMode="External"/><Relationship Id="rId162" Type="http://schemas.openxmlformats.org/officeDocument/2006/relationships/hyperlink" Target="https://www.redentora.com.br/comprar/Sao-Jose-do-Rio-Preto/Casa/Padrao/Jardim-Nazareth/20271" TargetMode="External"/><Relationship Id="rId163" Type="http://schemas.openxmlformats.org/officeDocument/2006/relationships/hyperlink" Target="https://www.redentora.com.br/comprar/Sao-Jose-do-Rio-Preto/Casa/Padrao/Jardim-Nazareth/19460" TargetMode="External"/><Relationship Id="rId164" Type="http://schemas.openxmlformats.org/officeDocument/2006/relationships/hyperlink" Target="https://www.redentora.com.br/comprar/Sao-Jose-do-Rio-Preto/Casa/Padrao/Jardim-Nazareth/19229" TargetMode="External"/><Relationship Id="rId165" Type="http://schemas.openxmlformats.org/officeDocument/2006/relationships/hyperlink" Target="https://www.redentora.com.br/comprar/Sao-Jose-do-Rio-Preto/Casa/Padrao/Jardim-Nazareth/18182" TargetMode="External"/><Relationship Id="rId166" Type="http://schemas.openxmlformats.org/officeDocument/2006/relationships/hyperlink" Target="https://www.redentora.com.br/alugar/Sao-Jose-do-Rio-Preto/Casa/Padrao/Jardim-Nazareth/17838" TargetMode="External"/><Relationship Id="rId167" Type="http://schemas.openxmlformats.org/officeDocument/2006/relationships/hyperlink" Target="https://www.redentora.com.br/comprar/Sao-Jose-do-Rio-Preto/Casa/Padrao/Jardim-Nazareth/17249" TargetMode="External"/><Relationship Id="rId168" Type="http://schemas.openxmlformats.org/officeDocument/2006/relationships/hyperlink" Target="https://www.redentora.com.br/comprar/Sao-Jose-do-Rio-Preto/Casa/Padrao/Jardim-Nazareth/17309" TargetMode="External"/><Relationship Id="rId169" Type="http://schemas.openxmlformats.org/officeDocument/2006/relationships/hyperlink" Target="https://www.redentora.com.br/comprar/Sao-Jose-do-Rio-Preto/Casa/Padrao/Jardim-Nazareth/16998" TargetMode="External"/><Relationship Id="rId170" Type="http://schemas.openxmlformats.org/officeDocument/2006/relationships/hyperlink" Target="https://www.redentora.com.br/comprar/Sao-Jose-do-Rio-Preto/Casa/Padrao/Jardim-Nazareth/15922" TargetMode="External"/><Relationship Id="rId171" Type="http://schemas.openxmlformats.org/officeDocument/2006/relationships/hyperlink" Target="https://www.redentora.com.br/comprar/Sao-Jose-do-Rio-Preto/Casa/Padrao/Jardim-Nazareth/14909" TargetMode="External"/><Relationship Id="rId172" Type="http://schemas.openxmlformats.org/officeDocument/2006/relationships/hyperlink" Target="https://www.redentora.com.br/comprar/Sao-Jose-do-Rio-Preto/Casa/Padrao/Jardim-Nazareth/15341" TargetMode="External"/><Relationship Id="rId173" Type="http://schemas.openxmlformats.org/officeDocument/2006/relationships/hyperlink" Target="https://www.redentora.com.br/comprar/Sao-Jose-do-Rio-Preto/Casa/Padrao/Jardim-Nazareth/12844" TargetMode="External"/><Relationship Id="rId174" Type="http://schemas.openxmlformats.org/officeDocument/2006/relationships/hyperlink" Target="https://www.redentora.com.br/comprar/Sao-Jose-do-Rio-Preto/Casa/Padrao/Jardim-Nazareth/6092" TargetMode="External"/><Relationship Id="rId175" Type="http://schemas.openxmlformats.org/officeDocument/2006/relationships/hyperlink" Target="https://www.redentora.com.br/comprar/Sao-Jose-do-Rio-Preto/Casa/Padrao/Jardim-Primavera/22986" TargetMode="External"/><Relationship Id="rId176" Type="http://schemas.openxmlformats.org/officeDocument/2006/relationships/hyperlink" Target="http://redentora.com.br/comprar/Sao-Jose-do-Rio-Preto/Casa/Padrao/Jardim-Primavera/20335" TargetMode="External"/><Relationship Id="rId177" Type="http://schemas.openxmlformats.org/officeDocument/2006/relationships/hyperlink" Target="https://www.redentora.com.br/comprar/Sao-Jose-do-Rio-Preto/Casa/Padrao/Jardim-Primavera/19851" TargetMode="External"/><Relationship Id="rId178" Type="http://schemas.openxmlformats.org/officeDocument/2006/relationships/hyperlink" Target="https://www.redentora.com.br/comprar/Sao-Jose-do-Rio-Preto/Casa/Padrao/Jardim-Primavera/1369" TargetMode="External"/><Relationship Id="rId179" Type="http://schemas.openxmlformats.org/officeDocument/2006/relationships/hyperlink" Target="https://www.redentora.com.br/comprar/Sao-Jose-do-Rio-Preto/Casa/Padrao/Jardim-Primavera/19199" TargetMode="External"/><Relationship Id="rId180" Type="http://schemas.openxmlformats.org/officeDocument/2006/relationships/hyperlink" Target="https://www.redentora.com.br/comprar/Sao-Jose-do-Rio-Preto/Casa/Padrao/Jardim-Primavera/1257" TargetMode="External"/><Relationship Id="rId181" Type="http://schemas.openxmlformats.org/officeDocument/2006/relationships/hyperlink" Target="https://www.redentora.com.br/comprar/Sao-Jose-do-Rio-Preto/Casa/Padrao/Jardim-Sao-Marco/24324" TargetMode="External"/><Relationship Id="rId182" Type="http://schemas.openxmlformats.org/officeDocument/2006/relationships/hyperlink" Target="https://www.redentora.com.br/comprar/Sao-Jose-do-Rio-Preto/Casa/Padrao/Jardim-Sao-Marco/23599" TargetMode="External"/><Relationship Id="rId183" Type="http://schemas.openxmlformats.org/officeDocument/2006/relationships/hyperlink" Target="https://www.redentora.com.br/comprar/Sao-Jose-do-Rio-Preto/Casa/Padrao/Jardim-Sao-Marco/22381" TargetMode="External"/><Relationship Id="rId184" Type="http://schemas.openxmlformats.org/officeDocument/2006/relationships/hyperlink" Target="https://www.redentora.com.br/comprar/Sao-Jose-do-Rio-Preto/Casa/Padrao/Jardim-Sao-Marco/22368" TargetMode="External"/><Relationship Id="rId185" Type="http://schemas.openxmlformats.org/officeDocument/2006/relationships/hyperlink" Target="https://www.redentora.com.br/comprar/Sao-Jose-do-Rio-Preto/Casa/Padrao/Jardim-Sao-Marco/19642" TargetMode="External"/><Relationship Id="rId186" Type="http://schemas.openxmlformats.org/officeDocument/2006/relationships/hyperlink" Target="https://www.redentora.com.br/comprar/Sao-Jose-do-Rio-Preto/Casa/Padrao/Jardim-Sao-Marco/18906" TargetMode="External"/><Relationship Id="rId187" Type="http://schemas.openxmlformats.org/officeDocument/2006/relationships/hyperlink" Target="https://www.redentora.com.br/comprar/Sao-Jose-do-Rio-Preto/Casa/Padrao/Jardim-Sao-Marco/17665" TargetMode="External"/><Relationship Id="rId188" Type="http://schemas.openxmlformats.org/officeDocument/2006/relationships/hyperlink" Target="http://redentora.com.br/comprar/Sao-Jose-do-Rio-Preto/Casa/Padrao/Jardim-Sao-Marco/17015" TargetMode="External"/><Relationship Id="rId189" Type="http://schemas.openxmlformats.org/officeDocument/2006/relationships/hyperlink" Target="https://www.redentora.com.br/comprar/Sao-Jose-do-Rio-Preto/Casa/Padrao/Jardim-Sao-Marco/15636" TargetMode="External"/><Relationship Id="rId190" Type="http://schemas.openxmlformats.org/officeDocument/2006/relationships/hyperlink" Target="https://www.redentora.com.br/comprar/Sao-Jose-do-Rio-Preto/Casa/Padrao/Jardim-Sao-Marco/881" TargetMode="External"/><Relationship Id="rId191" Type="http://schemas.openxmlformats.org/officeDocument/2006/relationships/hyperlink" Target="https://www.redentora.com.br/comprar/Sao-Jose-do-Rio-Preto/Casa/Padrao/Jardim-Schmitt/18322" TargetMode="External"/><Relationship Id="rId192" Type="http://schemas.openxmlformats.org/officeDocument/2006/relationships/hyperlink" Target="https://www.redentora.com.br/comprar/Sao-Jose-do-Rio-Preto/Casa/Padrao/Jardim-Schmitt/20500" TargetMode="External"/><Relationship Id="rId193" Type="http://schemas.openxmlformats.org/officeDocument/2006/relationships/hyperlink" Target="https://www.redentora.com.br/comprar/Sao-Jose-do-Rio-Preto/Casa/Padrao/Jardim-Schmitt/12977" TargetMode="External"/><Relationship Id="rId194" Type="http://schemas.openxmlformats.org/officeDocument/2006/relationships/hyperlink" Target="https://www.redentora.com.br/comprar/Sao-Jose-do-Rio-Preto/Casa/Padrao/Jardim-Seyon/19441" TargetMode="External"/><Relationship Id="rId195" Type="http://schemas.openxmlformats.org/officeDocument/2006/relationships/hyperlink" Target="https://www.redentora.com.br/comprar/Sao-Jose-do-Rio-Preto/Casa/Padrao/Jardim-Seyon/22438" TargetMode="External"/><Relationship Id="rId196" Type="http://schemas.openxmlformats.org/officeDocument/2006/relationships/hyperlink" Target="https://www.redentora.com.br/comprar/Sao-Jose-do-Rio-Preto/Casa/Padrao/Jardim-Soraia/22770" TargetMode="External"/><Relationship Id="rId197" Type="http://schemas.openxmlformats.org/officeDocument/2006/relationships/hyperlink" Target="https://www.redentora.com.br/comprar/Sao-Jose-do-Rio-Preto/Casa/Padrao/Jardim-Soraia/21263" TargetMode="External"/><Relationship Id="rId198" Type="http://schemas.openxmlformats.org/officeDocument/2006/relationships/hyperlink" Target="http://redentora.com.br/comprar/Sao-Jose-do-Rio-Preto/Casa/Padrao/Jardim-Soraia/18424" TargetMode="External"/><Relationship Id="rId199" Type="http://schemas.openxmlformats.org/officeDocument/2006/relationships/hyperlink" Target="https://www.redentora.com.br/comprar/Sao-Jose-do-Rio-Preto/Casa/Padrao/Jardim-Yolanda/19052" TargetMode="External"/><Relationship Id="rId200" Type="http://schemas.openxmlformats.org/officeDocument/2006/relationships/hyperlink" Target="https://www.redentora.com.br/comprar/Sao-Jose-do-Rio-Preto/Casa/Padrao/Jardim-Yolanda/24290" TargetMode="External"/><Relationship Id="rId201" Type="http://schemas.openxmlformats.org/officeDocument/2006/relationships/hyperlink" Target="https://www.redentora.com.br/comprar/Sao-Jose-do-Rio-Preto/Casa/Padrao/Parque-das-Amoras/1457" TargetMode="External"/><Relationship Id="rId202" Type="http://schemas.openxmlformats.org/officeDocument/2006/relationships/hyperlink" Target="https://www.redentora.com.br/comprar/Sao-Jose-do-Rio-Preto/Casa/Padrao/Parque-Jaguare/22859" TargetMode="External"/><Relationship Id="rId203" Type="http://schemas.openxmlformats.org/officeDocument/2006/relationships/hyperlink" Target="https://www.redentora.com.br/comprar/Sao-Jose-do-Rio-Preto/Casa/Padrao/Residencial-Santa-Regina/23279" TargetMode="External"/><Relationship Id="rId204" Type="http://schemas.openxmlformats.org/officeDocument/2006/relationships/hyperlink" Target="https://www.redentora.com.br/comprar/Sao-Jose-do-Rio-Preto/Casa/Padrao/Jardim-Urano/21452" TargetMode="External"/><Relationship Id="rId205" Type="http://schemas.openxmlformats.org/officeDocument/2006/relationships/hyperlink" Target="https://www.redentora.com.br/comprar/Sao-Jose-do-Rio-Preto/Casa/Padrao/Jardim-Urano/18903" TargetMode="External"/><Relationship Id="rId206" Type="http://schemas.openxmlformats.org/officeDocument/2006/relationships/hyperlink" Target="https://www.redentora.com.br/alugar/Sao-Jose-do-Rio-Preto/Casa/Padrao/Jardim-Urano/18052" TargetMode="External"/><Relationship Id="rId207" Type="http://schemas.openxmlformats.org/officeDocument/2006/relationships/hyperlink" Target="https://www.redentora.com.br/comprar/Sao-Jose-do-Rio-Preto/Casa/Padrao/Jardim-Urano/1481" TargetMode="External"/><Relationship Id="rId208" Type="http://schemas.openxmlformats.org/officeDocument/2006/relationships/hyperlink" Target="https://www.redentora.com.br/comprar/Sao-Jose-do-Rio-Preto/Casa/Padrao/Jardim-Urano/1131" TargetMode="External"/><Relationship Id="rId209" Type="http://schemas.openxmlformats.org/officeDocument/2006/relationships/hyperlink" Target="https://www.redentora.com.br/comprar/Sao-Jose-do-Rio-Preto/Casa/Padrao/Parque-Estoril/23650" TargetMode="External"/><Relationship Id="rId210" Type="http://schemas.openxmlformats.org/officeDocument/2006/relationships/hyperlink" Target="https://www.redentora.com.br/comprar/Sao-Jose-do-Rio-Preto/Casa/Padrao/Parque-Estoril/23519" TargetMode="External"/><Relationship Id="rId211" Type="http://schemas.openxmlformats.org/officeDocument/2006/relationships/hyperlink" Target="https://www.redentora.com.br/comprar/Sao-Jose-do-Rio-Preto/Casa/Padrao/Parque-Estoril/22837" TargetMode="External"/><Relationship Id="rId212" Type="http://schemas.openxmlformats.org/officeDocument/2006/relationships/hyperlink" Target="https://www.redentora.com.br/comprar/Sao-Jose-do-Rio-Preto/Casa/Padrao/Parque-Estoril/22273" TargetMode="External"/><Relationship Id="rId213" Type="http://schemas.openxmlformats.org/officeDocument/2006/relationships/hyperlink" Target="https://www.redentora.com.br/comprar/Sao-Jose-do-Rio-Preto/Casa/Padrao/Parque-Estoril/17258" TargetMode="External"/><Relationship Id="rId214" Type="http://schemas.openxmlformats.org/officeDocument/2006/relationships/hyperlink" Target="https://www.redentora.com.br/comprar/Sao-Jose-do-Rio-Preto/Casa/Padrao/Parque-Estoril/8441" TargetMode="External"/><Relationship Id="rId215" Type="http://schemas.openxmlformats.org/officeDocument/2006/relationships/hyperlink" Target="https://www.redentora.com.br/comprar/Sao-Jose-do-Rio-Preto/Casa/Padrao/Parque-Estoril/1116" TargetMode="External"/><Relationship Id="rId216" Type="http://schemas.openxmlformats.org/officeDocument/2006/relationships/hyperlink" Target="https://www.redentora.com.br/comprar/Sao-Jose-do-Rio-Preto/Casa/Padrao/Jardim-Viena/17976" TargetMode="External"/><Relationship Id="rId217" Type="http://schemas.openxmlformats.org/officeDocument/2006/relationships/hyperlink" Target="https://www.redentora.com.br/comprar/Sao-Jose-do-Rio-Preto/Casa/Padrao/Jardim-Viena/1899" TargetMode="External"/><Relationship Id="rId218" Type="http://schemas.openxmlformats.org/officeDocument/2006/relationships/hyperlink" Target="https://www.redentora.com.br/comprar/Sao-Jose-do-Rio-Preto/Casa/Padrao/Jardim-Tarraf-II/23664" TargetMode="External"/><Relationship Id="rId219" Type="http://schemas.openxmlformats.org/officeDocument/2006/relationships/hyperlink" Target="https://www.redentora.com.br/comprar/Sao-Jose-do-Rio-Preto/Casa/Padrao/Jardim-Tarraf-II/23315" TargetMode="External"/><Relationship Id="rId220" Type="http://schemas.openxmlformats.org/officeDocument/2006/relationships/hyperlink" Target="https://www.redentora.com.br/comprar/Sao-Jose-do-Rio-Preto/Casa/Padrao/Jardim-Tarraf-II/22079" TargetMode="External"/><Relationship Id="rId221" Type="http://schemas.openxmlformats.org/officeDocument/2006/relationships/hyperlink" Target="https://www.redentora.com.br/comprar/Sao-Jose-do-Rio-Preto/Casa/Padrao/Jardim-Tarraf-II/20370" TargetMode="External"/><Relationship Id="rId222" Type="http://schemas.openxmlformats.org/officeDocument/2006/relationships/hyperlink" Target="https://www.redentora.com.br/comprar/Sao-Jose-do-Rio-Preto/Casa/Padrao/Jardim-Tarraf-II/18720" TargetMode="External"/><Relationship Id="rId223" Type="http://schemas.openxmlformats.org/officeDocument/2006/relationships/hyperlink" Target="https://www.redentora.com.br/comprar/Sao-Jose-do-Rio-Preto/Casa/Padrao/Jardim-Tarraf-II/18403" TargetMode="External"/><Relationship Id="rId224" Type="http://schemas.openxmlformats.org/officeDocument/2006/relationships/hyperlink" Target="https://www.redentora.com.br/comprar/Sao-Jose-do-Rio-Preto/Casa/Padrao/Jardim-Tarraf-II/14939" TargetMode="External"/><Relationship Id="rId225" Type="http://schemas.openxmlformats.org/officeDocument/2006/relationships/hyperlink" Target="https://www.redentora.com.br/comprar/Sao-Jose-do-Rio-Preto/Casa/Padrao/Jardim-Tarraf-II/14864" TargetMode="External"/><Relationship Id="rId226" Type="http://schemas.openxmlformats.org/officeDocument/2006/relationships/hyperlink" Target="https://www.redentora.com.br/comprar/Sao-Jose-do-Rio-Preto/Casa/Padrao/Jardim-Tarraf-II/12298" TargetMode="External"/><Relationship Id="rId227" Type="http://schemas.openxmlformats.org/officeDocument/2006/relationships/hyperlink" Target="https://www.redentora.com.br/comprar/Sao-Jose-do-Rio-Preto/Casa/Padrao/Jardim-Tarraf-II/6127" TargetMode="External"/><Relationship Id="rId228" Type="http://schemas.openxmlformats.org/officeDocument/2006/relationships/hyperlink" Target="https://www.redentora.com.br/comprar/Sao-Jose-do-Rio-Preto/Casa/Padrao/Jardim-Tarraf-II/5871" TargetMode="External"/><Relationship Id="rId229" Type="http://schemas.openxmlformats.org/officeDocument/2006/relationships/hyperlink" Target="https://www.redentora.com.br/comprar/Sao-Jose-do-Rio-Preto/Casa/Padrao/Jardim-Tarraf-II/1386" TargetMode="External"/><Relationship Id="rId230" Type="http://schemas.openxmlformats.org/officeDocument/2006/relationships/hyperlink" Target="https://www.redentora.com.br/comprar/Sao-Jose-do-Rio-Preto/Casa/Padrao/Sao-Francisco/21296" TargetMode="External"/><Relationship Id="rId231" Type="http://schemas.openxmlformats.org/officeDocument/2006/relationships/hyperlink" Target="https://www.redentora.com.br/comprar/Sao-Jose-do-Rio-Preto/Casa/Padrao/Sao-Francisco/19787" TargetMode="External"/><Relationship Id="rId232" Type="http://schemas.openxmlformats.org/officeDocument/2006/relationships/hyperlink" Target="https://www.redentora.com.br/comprar/Sao-Jose-do-Rio-Preto/Casa/Padrao/Sao-Francisco/19655" TargetMode="External"/><Relationship Id="rId233" Type="http://schemas.openxmlformats.org/officeDocument/2006/relationships/hyperlink" Target="https://www.redentora.com.br/comprar/Sao-Jose-do-Rio-Preto/Casa/Padrao/Sao-Francisco/19633" TargetMode="External"/><Relationship Id="rId234" Type="http://schemas.openxmlformats.org/officeDocument/2006/relationships/hyperlink" Target="https://www.redentora.com.br/comprar/Sao-Jose-do-Rio-Preto/Casa/Padrao/Sao-Francisco/17656" TargetMode="External"/><Relationship Id="rId235" Type="http://schemas.openxmlformats.org/officeDocument/2006/relationships/hyperlink" Target="https://www.redentora.com.br/comprar/Sao-Jose-do-Rio-Preto/Casa/Padrao/Sao-Francisco/17202" TargetMode="External"/><Relationship Id="rId236" Type="http://schemas.openxmlformats.org/officeDocument/2006/relationships/hyperlink" Target="https://www.redentora.com.br/comprar/Sao-Jose-do-Rio-Preto/Casa/Padrao/Sao-Francisco/14828" TargetMode="External"/><Relationship Id="rId237" Type="http://schemas.openxmlformats.org/officeDocument/2006/relationships/hyperlink" Target="https://www.redentora.com.br/comprar/Sao-Jose-do-Rio-Preto/Casa/Padrao/Sao-Francisco/5939" TargetMode="External"/><Relationship Id="rId238" Type="http://schemas.openxmlformats.org/officeDocument/2006/relationships/hyperlink" Target="https://www.redentora.com.br/comprar/Sao-Jose-do-Rio-Preto/Casa/Padrao/Sao-Francisco/1884" TargetMode="External"/><Relationship Id="rId239" Type="http://schemas.openxmlformats.org/officeDocument/2006/relationships/hyperlink" Target="https://www.redentora.com.br/comprar/Sao-Jose-do-Rio-Preto/Casa/Padrao/Sao-Francisco/1413" TargetMode="External"/><Relationship Id="rId240" Type="http://schemas.openxmlformats.org/officeDocument/2006/relationships/hyperlink" Target="https://www.redentora.com.br/comprar/Sao-Jose-do-Rio-Preto/Casa/Padrao/Sao-Francisco/1045" TargetMode="External"/><Relationship Id="rId241" Type="http://schemas.openxmlformats.org/officeDocument/2006/relationships/hyperlink" Target="https://www.redentora.com.br/comprar/Sao-Jose-do-Rio-Preto/Casa/Padrao/Vila-Nossa-Senhora-do-Bonfim/21620" TargetMode="External"/><Relationship Id="rId242" Type="http://schemas.openxmlformats.org/officeDocument/2006/relationships/hyperlink" Target="https://www.redentora.com.br/comprar/Sao-Jose-do-Rio-Preto/Casa/Padrao/Vila-Nossa-Senhora-do-Bonfim/21540" TargetMode="External"/><Relationship Id="rId243" Type="http://schemas.openxmlformats.org/officeDocument/2006/relationships/hyperlink" Target="https://www.redentora.com.br/comprar/Sao-Jose-do-Rio-Preto/Casa/Padrao/Vila-Sao-Pedro/24378" TargetMode="External"/><Relationship Id="rId244" Type="http://schemas.openxmlformats.org/officeDocument/2006/relationships/hyperlink" Target="https://www.redentora.com.br/comprar/Sao-Jose-do-Rio-Preto/Casa/Padrao/Setsul/23052" TargetMode="External"/><Relationship Id="rId245" Type="http://schemas.openxmlformats.org/officeDocument/2006/relationships/hyperlink" Target="https://www.redentora.com.br/comprar/Sao-Jose-do-Rio-Preto/Casa/Padrao/Setsul/21307" TargetMode="External"/><Relationship Id="rId246" Type="http://schemas.openxmlformats.org/officeDocument/2006/relationships/hyperlink" Target="https://www.redentora.com.br/comprar/Sao-Jose-do-Rio-Preto/Casa/Padrao/Setsul/19396" TargetMode="External"/><Relationship Id="rId247" Type="http://schemas.openxmlformats.org/officeDocument/2006/relationships/hyperlink" Target="https://www.redentora.com.br/comprar/Sao-Jose-do-Rio-Preto/Casa/Padrao/Setsul/19217" TargetMode="External"/><Relationship Id="rId248" Type="http://schemas.openxmlformats.org/officeDocument/2006/relationships/hyperlink" Target="https://www.redentora.com.br/comprar/Sao-Jose-do-Rio-Preto/Casa/Padrao/Setsul/18380" TargetMode="External"/><Relationship Id="rId249" Type="http://schemas.openxmlformats.org/officeDocument/2006/relationships/hyperlink" Target="https://www.redentora.com.br/comprar/Sao-Jose-do-Rio-Preto/Casa/Padrao/Setsul/18354" TargetMode="External"/><Relationship Id="rId250" Type="http://schemas.openxmlformats.org/officeDocument/2006/relationships/hyperlink" Target="https://www.redentora.com.br/comprar/Sao-Jose-do-Rio-Preto/Casa/Padrao/Setsul/17256" TargetMode="External"/><Relationship Id="rId251" Type="http://schemas.openxmlformats.org/officeDocument/2006/relationships/hyperlink" Target="https://www.redentora.com.br/comprar/Sao-Jose-do-Rio-Preto/Casa/Padrao/Setsul/5340" TargetMode="External"/><Relationship Id="rId252" Type="http://schemas.openxmlformats.org/officeDocument/2006/relationships/hyperlink" Target="https://www.redentora.com.br/comprar/Sao-Jose-do-Rio-Preto/Casa/Padrao/Vila-Sinibaldi/20802" TargetMode="External"/><Relationship Id="rId253" Type="http://schemas.openxmlformats.org/officeDocument/2006/relationships/hyperlink" Target="https://www.redentora.com.br/comprar/Sao-Jose-do-Rio-Preto/Casa/Padrao/Vila-Sinibaldi/16446" TargetMode="External"/><Relationship Id="rId254" Type="http://schemas.openxmlformats.org/officeDocument/2006/relationships/hyperlink" Target="https://www.redentora.com.br/comprar/Sao-Jose-do-Rio-Preto/Casa/Padrao/Vila-Sinibaldi/894" TargetMode="External"/><Relationship Id="rId255" Type="http://schemas.openxmlformats.org/officeDocument/2006/relationships/hyperlink" Target="https://www.redentora.com.br/comprar/Sao-Jose-do-Rio-Preto/Casa/Padrao/Vila-Sao-Pedro/24378" TargetMode="External"/><Relationship Id="rId256" Type="http://schemas.openxmlformats.org/officeDocument/2006/relationships/hyperlink" Target="https://www.redentora.com.br/total-de-imoveis/comprar/Sao-Jose-do-Rio-Preto-210/Casa-Padrao-12/Zona-Sul-2/Vila-Santa-Candida-899" TargetMode="External"/><Relationship Id="rId257" Type="http://schemas.openxmlformats.org/officeDocument/2006/relationships/hyperlink" Target="https://www.redentora.com.br/comprar/Sao-Jose-do-Rio-Preto/Casa/Padrao/Vila-Nossa-Senhora-do-Bonfim/21620" TargetMode="External"/><Relationship Id="rId258" Type="http://schemas.openxmlformats.org/officeDocument/2006/relationships/hyperlink" Target="https://www.redentora.com.br/comprar/Sao-Jose-do-Rio-Preto/Casa/Padrao/Vila-Nossa-Senhora-do-Bonfim/21540" TargetMode="External"/><Relationship Id="rId259" Type="http://schemas.openxmlformats.org/officeDocument/2006/relationships/hyperlink" Target="https://www.redentora.com.br/comprar/Sao-Jose-do-Rio-Preto/Casa/Padrao/Universitario/12063" TargetMode="External"/><Relationship Id="rId260" Type="http://schemas.openxmlformats.org/officeDocument/2006/relationships/hyperlink" Target="https://www.redentora.com.br/comprar/Sao-Jose-do-Rio-Preto/Casa/Padrao/Universitario/5244" TargetMode="External"/><Relationship Id="rId261" Type="http://schemas.openxmlformats.org/officeDocument/2006/relationships/hyperlink" Target="https://www.redentora.com.br/comprar/Sao-Jose-do-Rio-Preto/Casa/Padrao/Residencial-Colina-Azul/23158" TargetMode="External"/><Relationship Id="rId262" Type="http://schemas.openxmlformats.org/officeDocument/2006/relationships/hyperlink" Target="https://www.redentora.com.br/comprar/Sao-Jose-do-Rio-Preto/Casa/Padrao/Residencial-Cidade-Jardim/24007" TargetMode="External"/><Relationship Id="rId263" Type="http://schemas.openxmlformats.org/officeDocument/2006/relationships/hyperlink" Target="https://www.redentora.com.br/comprar/Sao-Jose-do-Rio-Preto/Casa/Padrao/Residencial-Cidade-Jardim/23501" TargetMode="External"/><Relationship Id="rId264" Type="http://schemas.openxmlformats.org/officeDocument/2006/relationships/hyperlink" Target="https://www.redentora.com.br/comprar/Sao-Jose-do-Rio-Preto/Casa/Padrao/Residencial-Cidade-Jardim/22969" TargetMode="External"/><Relationship Id="rId265" Type="http://schemas.openxmlformats.org/officeDocument/2006/relationships/hyperlink" Target="https://www.redentora.com.br/comprar/Sao-Jose-do-Rio-Preto/Casa/Padrao/Residencial-Cidade-Jardim/22380" TargetMode="External"/><Relationship Id="rId266" Type="http://schemas.openxmlformats.org/officeDocument/2006/relationships/hyperlink" Target="https://www.redentora.com.br/comprar/Sao-Jose-do-Rio-Preto/Casa/Padrao/Residencial-Cidade-Jardim/21760" TargetMode="External"/><Relationship Id="rId267" Type="http://schemas.openxmlformats.org/officeDocument/2006/relationships/hyperlink" Target="https://www.redentora.com.br/comprar/Sao-Jose-do-Rio-Preto/Casa/Padrao/Residencial-Cidade-Jardim/19203" TargetMode="External"/><Relationship Id="rId268" Type="http://schemas.openxmlformats.org/officeDocument/2006/relationships/hyperlink" Target="https://www.redentora.com.br/comprar/Sao-Jose-do-Rio-Preto/Casa/Padrao/Residencial-Cidade-Jardim/18412" TargetMode="External"/><Relationship Id="rId269" Type="http://schemas.openxmlformats.org/officeDocument/2006/relationships/hyperlink" Target="https://www.redentora.com.br/comprar/Sao-Jose-do-Rio-Preto/Casa/Padrao/Residencial-Cidade-Jardim/17702" TargetMode="External"/><Relationship Id="rId270" Type="http://schemas.openxmlformats.org/officeDocument/2006/relationships/hyperlink" Target="https://www.redentora.com.br/comprar/Sao-Jose-do-Rio-Preto/Casa/Padrao/Residencial-Cidade-Jardim/16656" TargetMode="External"/><Relationship Id="rId271" Type="http://schemas.openxmlformats.org/officeDocument/2006/relationships/hyperlink" Target="https://www.redentora.com.br/comprar/Sao-Jose-do-Rio-Preto/Casa/Padrao/Residencial-Cidade-Jardim/15620" TargetMode="External"/><Relationship Id="rId272" Type="http://schemas.openxmlformats.org/officeDocument/2006/relationships/hyperlink" Target="https://www.redentora.com.br/comprar/Sao-Jose-do-Rio-Preto/Casa/Padrao/Residencial-Cidade-Jardim/15103" TargetMode="External"/><Relationship Id="rId273" Type="http://schemas.openxmlformats.org/officeDocument/2006/relationships/hyperlink" Target="https://www.redentora.com.br/comprar/Sao-Jose-do-Rio-Preto/Casa/Padrao/Residencial-Cidade-Jardim/7313" TargetMode="External"/><Relationship Id="rId274" Type="http://schemas.openxmlformats.org/officeDocument/2006/relationships/hyperlink" Target="https://www.redentora.com.br/comprar/Sao-Jose-do-Rio-Preto/Casa/Padrao/Residencial-Cidade-Jardim/4979" TargetMode="External"/><Relationship Id="rId275" Type="http://schemas.openxmlformats.org/officeDocument/2006/relationships/hyperlink" Target="https://www.redentora.com.br/comprar/Sao-Jose-do-Rio-Preto/Casa/Padrao/Residencial-Cidade-Jardim/1158" TargetMode="External"/><Relationship Id="rId276" Type="http://schemas.openxmlformats.org/officeDocument/2006/relationships/hyperlink" Target="https://www.redentora.com.br/comprar/Sao-Jose-do-Rio-Preto/Casa/Padrao/Parque-Residencial-da-Fraternidade-2/22894" TargetMode="External"/><Relationship Id="rId277" Type="http://schemas.openxmlformats.org/officeDocument/2006/relationships/hyperlink" Target="https://www.redentora.com.br/comprar/Sao-Jose-do-Rio-Preto/Casa/Padrao/Parque-Residencial-da-Fraternidade-2/20625" TargetMode="External"/><Relationship Id="rId278" Type="http://schemas.openxmlformats.org/officeDocument/2006/relationships/hyperlink" Target="https://www.redentora.com.br/comprar/Sao-Jose-do-Rio-Preto/Casa/Padrao/Parque-Residencial-da-Fraternidade/23554" TargetMode="External"/><Relationship Id="rId279" Type="http://schemas.openxmlformats.org/officeDocument/2006/relationships/hyperlink" Target="https://www.redentora.com.br/comprar/Sao-Jose-do-Rio-Preto/Casa/Padrao/Parque-Residencial-da-Fraternidade/22960" TargetMode="External"/><Relationship Id="rId280" Type="http://schemas.openxmlformats.org/officeDocument/2006/relationships/hyperlink" Target="https://www.redentora.com.br/alugar/Sao-Jose-do-Rio-Preto/Casa/Padrao/Parque-Quinta-das-Paineiras/24027" TargetMode="External"/><Relationship Id="rId281" Type="http://schemas.openxmlformats.org/officeDocument/2006/relationships/hyperlink" Target="https://www.redentora.com.br/comprar/Sao-Jose-do-Rio-Preto/Casa/Padrao/Parque-Quinta-das-Paineiras/23496" TargetMode="External"/><Relationship Id="rId282" Type="http://schemas.openxmlformats.org/officeDocument/2006/relationships/hyperlink" Target="https://www.redentora.com.br/comprar/Sao-Jose-do-Rio-Preto/Casa/Padrao/Parque-Quinta-das-Paineiras/18003" TargetMode="External"/><Relationship Id="rId283" Type="http://schemas.openxmlformats.org/officeDocument/2006/relationships/hyperlink" Target="https://www.redentora.com.br/comprar/Sao-Jose-do-Rio-Preto/Casa/Padrao/Parque-Quinta-das-Paineiras/8671" TargetMode="External"/><Relationship Id="rId284" Type="http://schemas.openxmlformats.org/officeDocument/2006/relationships/hyperlink" Target="https://www.redentora.com.br/comprar/Sao-Jose-do-Rio-Preto/Casa/Padrao/Nova-Redentora/22068" TargetMode="External"/><Relationship Id="rId285" Type="http://schemas.openxmlformats.org/officeDocument/2006/relationships/hyperlink" Target="https://www.redentora.com.br/comprar/Sao-Jose-do-Rio-Preto/Casa/Padrao/Nova-Redentora/11893" TargetMode="External"/><Relationship Id="rId286" Type="http://schemas.openxmlformats.org/officeDocument/2006/relationships/hyperlink" Target="https://www.redentora.com.br/comprar/Sao-Jose-do-Rio-Preto/Casa/Padrao/Loteamento-Parque-dos-Passaros/6578" TargetMode="External"/><Relationship Id="rId287" Type="http://schemas.openxmlformats.org/officeDocument/2006/relationships/hyperlink" Target="https://www.redentora.com.br/comprar/Sao-Jose-do-Rio-Preto/Casa/Padrao/Jardim-Vivendas/24076" TargetMode="External"/><Relationship Id="rId288" Type="http://schemas.openxmlformats.org/officeDocument/2006/relationships/hyperlink" Target="https://www.redentora.com.br/comprar/Sao-Jose-do-Rio-Preto/Casa/Padrao/Jardim-Vivendas/20379" TargetMode="External"/><Relationship Id="rId289" Type="http://schemas.openxmlformats.org/officeDocument/2006/relationships/hyperlink" Target="https://www.redentora.com.br/comprar/Sao-Jose-do-Rio-Preto/Casa/Padrao/Jardim-Vivendas/8650" TargetMode="External"/><Relationship Id="rId290" Type="http://schemas.openxmlformats.org/officeDocument/2006/relationships/hyperlink" Target="https://www.redentora.com.br/alugar/Sao-Jose-do-Rio-Preto/Casa/Padrao/Jardim-Vivendas/6506" TargetMode="External"/><Relationship Id="rId291" Type="http://schemas.openxmlformats.org/officeDocument/2006/relationships/hyperlink" Target="https://www.redentora.com.br/comprar/Sao-Jose-do-Rio-Preto/Casa/Padrao/Jardim-Viena/17976" TargetMode="External"/><Relationship Id="rId292" Type="http://schemas.openxmlformats.org/officeDocument/2006/relationships/hyperlink" Target="https://www.redentora.com.br/comprar/Sao-Jose-do-Rio-Preto/Casa/Padrao/Jardim-Viena/1899" TargetMode="External"/><Relationship Id="rId293" Type="http://schemas.openxmlformats.org/officeDocument/2006/relationships/hyperlink" Target="https://www.redentora.com.br/comprar/Sao-Jose-do-Rio-Preto/Casa/Padrao/Jardim-Tarraf/17850" TargetMode="External"/><Relationship Id="rId294" Type="http://schemas.openxmlformats.org/officeDocument/2006/relationships/hyperlink" Target="https://www.redentora.com.br/comprar/Sao-Jose-do-Rio-Preto/Casa/Padrao/Jardim-Tarraf/14951" TargetMode="External"/><Relationship Id="rId295" Type="http://schemas.openxmlformats.org/officeDocument/2006/relationships/hyperlink" Target="https://www.redentora.com.br/comprar/Sao-Jose-do-Rio-Preto/Casa/Padrao/Jardim-Tarraf/1972" TargetMode="External"/><Relationship Id="rId296" Type="http://schemas.openxmlformats.org/officeDocument/2006/relationships/hyperlink" Target="https://www.redentora.com.br/comprar/Sao-Jose-do-Rio-Preto/Casa/Padrao/Jardim-Tarraf/1881" TargetMode="External"/><Relationship Id="rId297" Type="http://schemas.openxmlformats.org/officeDocument/2006/relationships/hyperlink" Target="https://www.redentora.com.br/comprar/Sao-Jose-do-Rio-Preto/Casa/Padrao/Jardim-Santa-Maria/22023" TargetMode="External"/><Relationship Id="rId298" Type="http://schemas.openxmlformats.org/officeDocument/2006/relationships/hyperlink" Target="https://www.redentora.com.br/comprar/Sao-Jose-do-Rio-Preto/Casa/Padrao/Jardim-Santa-Catarina/21236" TargetMode="External"/><Relationship Id="rId299" Type="http://schemas.openxmlformats.org/officeDocument/2006/relationships/hyperlink" Target="https://www.redentora.com.br/comprar/Sao-Jose-do-Rio-Preto/Casa/Padrao/Jardim-Santa-Catarina/19006" TargetMode="External"/><Relationship Id="rId300" Type="http://schemas.openxmlformats.org/officeDocument/2006/relationships/hyperlink" Target="https://www.redentora.com.br/comprar/Sao-Jose-do-Rio-Preto/Casa/Padrao/Jardim-Santa-Catarina/18207" TargetMode="External"/><Relationship Id="rId301" Type="http://schemas.openxmlformats.org/officeDocument/2006/relationships/hyperlink" Target="https://www.redentora.com.br/comprar/Sao-Jose-do-Rio-Preto/Casa/Padrao/Jardim-Santa-Catarina/17300" TargetMode="External"/><Relationship Id="rId302" Type="http://schemas.openxmlformats.org/officeDocument/2006/relationships/hyperlink" Target="https://www.redentora.com.br/comprar/Sao-Jose-do-Rio-Preto/Casa/Padrao/Bom-Jardim/13962" TargetMode="External"/><Relationship Id="rId303" Type="http://schemas.openxmlformats.org/officeDocument/2006/relationships/hyperlink" Target="https://www.redentora.com.br/comprar/Sao-Jose-do-Rio-Preto/Casa/Padrao/Jardim-Ouro-Verde/23162" TargetMode="External"/><Relationship Id="rId304" Type="http://schemas.openxmlformats.org/officeDocument/2006/relationships/hyperlink" Target="https://www.redentora.com.br/comprar/Sao-Jose-do-Rio-Preto/Casa/Padrao/Cecap/16648" TargetMode="External"/><Relationship Id="rId305" Type="http://schemas.openxmlformats.org/officeDocument/2006/relationships/hyperlink" Target="https://www.redentora.com.br/comprar/Sao-Jose-do-Rio-Preto/Casa/Padrao/Cecap/11556" TargetMode="External"/><Relationship Id="rId306" Type="http://schemas.openxmlformats.org/officeDocument/2006/relationships/hyperlink" Target="https://www.redentora.com.br/comprar/Sao-Jose-do-Rio-Preto/Casa/Padrao/Conjunto-Habitacional-Costa-do-Sol/16685" TargetMode="External"/><Relationship Id="rId307" Type="http://schemas.openxmlformats.org/officeDocument/2006/relationships/hyperlink" Target="https://www.redentora.com.br/comprar/Sao-Jose-do-Rio-Preto/Casa/Padrao/Conjunto-Habitacional-Costa-do-Sol/3384" TargetMode="External"/><Relationship Id="rId308" Type="http://schemas.openxmlformats.org/officeDocument/2006/relationships/hyperlink" Target="https://www.redentora.com.br/comprar/Sao-Jose-do-Rio-Preto/Casa/Padrao/Conjunto-Habitacional-Costa-do-Sol/14163" TargetMode="External"/><Relationship Id="rId309" Type="http://schemas.openxmlformats.org/officeDocument/2006/relationships/hyperlink" Target="https://www.redentora.com.br/comprar/Sao-Jose-do-Rio-Preto/Casa/Padrao/Eldorado/23550" TargetMode="External"/><Relationship Id="rId310" Type="http://schemas.openxmlformats.org/officeDocument/2006/relationships/hyperlink" Target="https://www.redentora.com.br/comprar/Sao-Jose-do-Rio-Preto/Casa/Padrao/Eldorado/23252" TargetMode="External"/><Relationship Id="rId311" Type="http://schemas.openxmlformats.org/officeDocument/2006/relationships/hyperlink" Target="https://www.redentora.com.br/comprar/Sao-Jose-do-Rio-Preto/Casa/Padrao/Eldorado/23308" TargetMode="External"/><Relationship Id="rId312" Type="http://schemas.openxmlformats.org/officeDocument/2006/relationships/hyperlink" Target="https://www.redentora.com.br/comprar/Sao-Jose-do-Rio-Preto/Casa/Padrao/Eldorado/20885" TargetMode="External"/><Relationship Id="rId313" Type="http://schemas.openxmlformats.org/officeDocument/2006/relationships/hyperlink" Target="https://www.redentora.com.br/comprar/Sao-Jose-do-Rio-Preto/Casa/Padrao/Eldorado/21158" TargetMode="External"/><Relationship Id="rId314" Type="http://schemas.openxmlformats.org/officeDocument/2006/relationships/hyperlink" Target="https://www.redentora.com.br/comprar/Sao-Jose-do-Rio-Preto/Casa/Padrao/Eldorado/20700" TargetMode="External"/><Relationship Id="rId315" Type="http://schemas.openxmlformats.org/officeDocument/2006/relationships/hyperlink" Target="https://www.redentora.com.br/comprar/Sao-Jose-do-Rio-Preto/Casa/Padrao/Eldorado/19597" TargetMode="External"/><Relationship Id="rId316" Type="http://schemas.openxmlformats.org/officeDocument/2006/relationships/hyperlink" Target="https://www.redentora.com.br/comprar/Sao-Jose-do-Rio-Preto/Casa/Padrao/Eldorado/20423" TargetMode="External"/><Relationship Id="rId317" Type="http://schemas.openxmlformats.org/officeDocument/2006/relationships/hyperlink" Target="https://www.redentora.com.br/comprar/Sao-Jose-do-Rio-Preto/Casa/Padrao/Eldorado/18253" TargetMode="External"/><Relationship Id="rId318" Type="http://schemas.openxmlformats.org/officeDocument/2006/relationships/hyperlink" Target="https://www.redentora.com.br/comprar/Sao-Jose-do-Rio-Preto/Casa/Padrao/Eldorado/18580" TargetMode="External"/><Relationship Id="rId319" Type="http://schemas.openxmlformats.org/officeDocument/2006/relationships/hyperlink" Target="https://www.redentora.com.br/comprar/Sao-Jose-do-Rio-Preto/Casa/Padrao/Eldorado/17537" TargetMode="External"/><Relationship Id="rId320" Type="http://schemas.openxmlformats.org/officeDocument/2006/relationships/hyperlink" Target="https://www.redentora.com.br/comprar/Sao-Jose-do-Rio-Preto/Casa/Padrao/Jardim-Antunes/22204" TargetMode="External"/><Relationship Id="rId321" Type="http://schemas.openxmlformats.org/officeDocument/2006/relationships/hyperlink" Target="https://www.redentora.com.br/comprar/Sao-Jose-do-Rio-Preto/Casa/Padrao/Jardim-Antunes/13910" TargetMode="External"/><Relationship Id="rId322" Type="http://schemas.openxmlformats.org/officeDocument/2006/relationships/hyperlink" Target="https://www.redentora.com.br/comprar/Sao-Jose-do-Rio-Preto/Casa/Padrao/Jardim-Arroyo/20465" TargetMode="External"/><Relationship Id="rId323" Type="http://schemas.openxmlformats.org/officeDocument/2006/relationships/hyperlink" Target="https://www.redentora.com.br/comprar/Sao-Jose-do-Rio-Preto/Casa/Padrao/Jardim-Arroyo/942" TargetMode="External"/><Relationship Id="rId324" Type="http://schemas.openxmlformats.org/officeDocument/2006/relationships/hyperlink" Target="https://www.redentora.com.br/comprar/Sao-Jose-do-Rio-Preto/Casa/Padrao/Jardim-Bianco/14799" TargetMode="External"/><Relationship Id="rId325" Type="http://schemas.openxmlformats.org/officeDocument/2006/relationships/hyperlink" Target="https://www.redentora.com.br/comprar/Sao-Jose-do-Rio-Preto/Casa/Padrao/Jardim-Bianco/996" TargetMode="External"/><Relationship Id="rId326" Type="http://schemas.openxmlformats.org/officeDocument/2006/relationships/hyperlink" Target="https://www.redentora.com.br/comprar/Sao-Jose-do-Rio-Preto/Casa/Padrao/Jardim-Maria-Lucia/18740" TargetMode="External"/><Relationship Id="rId327" Type="http://schemas.openxmlformats.org/officeDocument/2006/relationships/hyperlink" Target="https://www.redentora.com.br/comprar/Sao-Jose-do-Rio-Preto/Casa/Padrao/Jardim-Maria-Lucia/3511" TargetMode="External"/><Relationship Id="rId328" Type="http://schemas.openxmlformats.org/officeDocument/2006/relationships/hyperlink" Target="https://www.redentora.com.br/comprar/Sao-Jose-do-Rio-Preto/Casa/Padrao/Jardim-Nunes/21181" TargetMode="External"/><Relationship Id="rId329" Type="http://schemas.openxmlformats.org/officeDocument/2006/relationships/hyperlink" Target="https://www.redentora.com.br/comprar/Sao-Jose-do-Rio-Preto/Casa/Padrao/Residencial-Nato-Vetorasso/22266" TargetMode="External"/><Relationship Id="rId330" Type="http://schemas.openxmlformats.org/officeDocument/2006/relationships/hyperlink" Target="https://www.redentora.com.br/comprar/Sao-Jose-do-Rio-Preto/Casa/Padrao/Residencial-Nato-Vetorasso/21767" TargetMode="External"/><Relationship Id="rId331" Type="http://schemas.openxmlformats.org/officeDocument/2006/relationships/hyperlink" Target="https://www.redentora.com.br/comprar/Sao-Jose-do-Rio-Preto/Casa/Padrao/Residencial-Nato-Vetorasso/21578" TargetMode="External"/><Relationship Id="rId332" Type="http://schemas.openxmlformats.org/officeDocument/2006/relationships/hyperlink" Target="https://www.redentora.com.br/comprar/Sao-Jose-do-Rio-Preto/Casa/Padrao/Residencial-Nato-Vetorasso/19440" TargetMode="External"/><Relationship Id="rId333" Type="http://schemas.openxmlformats.org/officeDocument/2006/relationships/hyperlink" Target="https://www.redentora.com.br/comprar/Sao-Jose-do-Rio-Preto/Casa/Padrao/Residencial-Nato-Vetorasso/21549" TargetMode="External"/><Relationship Id="rId334" Type="http://schemas.openxmlformats.org/officeDocument/2006/relationships/hyperlink" Target="https://www.redentora.com.br/comprar/Sao-Jose-do-Rio-Preto/Casa/Padrao/Residencial-Nato-Vetorasso/19069" TargetMode="External"/><Relationship Id="rId335" Type="http://schemas.openxmlformats.org/officeDocument/2006/relationships/hyperlink" Target="https://www.redentora.com.br/comprar/Sao-Jose-do-Rio-Preto/Casa/Padrao/Residencial-Nato-Vetorasso/14297" TargetMode="External"/><Relationship Id="rId336" Type="http://schemas.openxmlformats.org/officeDocument/2006/relationships/hyperlink" Target="https://www.redentora.com.br/comprar/Sao-Jose-do-Rio-Preto/Casa/Padrao/Residencial-Nato-Vetorasso/3446" TargetMode="External"/><Relationship Id="rId337" Type="http://schemas.openxmlformats.org/officeDocument/2006/relationships/hyperlink" Target="https://www.redentora.com.br/comprar/Sao-Jose-do-Rio-Preto/Casa/Padrao/Residencial-Morada-do-Sol/20613" TargetMode="External"/><Relationship Id="rId338" Type="http://schemas.openxmlformats.org/officeDocument/2006/relationships/hyperlink" Target="https://www.redentora.com.br/comprar/Sao-Jose-do-Rio-Preto/Casa/Padrao/Residencial-Morada-do-Sol/20586" TargetMode="External"/><Relationship Id="rId339" Type="http://schemas.openxmlformats.org/officeDocument/2006/relationships/hyperlink" Target="https://www.redentora.com.br/comprar/Sao-Jose-do-Rio-Preto/Casa/Padrao/Residencial-Morada-do-Sol/13777" TargetMode="External"/><Relationship Id="rId340" Type="http://schemas.openxmlformats.org/officeDocument/2006/relationships/hyperlink" Target="https://www.redentora.com.br/comprar/Sao-Jose-do-Rio-Preto/Casa/Padrao/Solo-Sagrado/21483" TargetMode="External"/><Relationship Id="rId341" Type="http://schemas.openxmlformats.org/officeDocument/2006/relationships/hyperlink" Target="https://www.redentora.com.br/comprar/Sao-Jose-do-Rio-Preto/Casa/Padrao/Solo-Sagrado/5180" TargetMode="External"/><Relationship Id="rId342" Type="http://schemas.openxmlformats.org/officeDocument/2006/relationships/hyperlink" Target="https://www.redentora.com.br/comprar/Sao-Jose-do-Rio-Preto/Casa/Padrao/Solo-Sagrado/7396" TargetMode="External"/><Relationship Id="rId343" Type="http://schemas.openxmlformats.org/officeDocument/2006/relationships/hyperlink" Target="https://www.redentora.com.br/comprar/Sao-Jose-do-Rio-Preto/Casa/Padrao/Residencial-Gabriela/17276" TargetMode="External"/><Relationship Id="rId344" Type="http://schemas.openxmlformats.org/officeDocument/2006/relationships/hyperlink" Target="https://www.redentora.com.br/comprar/Sao-Jose-do-Rio-Preto/Casa/Padrao/Residencial-Gabriela/1240" TargetMode="External"/><Relationship Id="rId345" Type="http://schemas.openxmlformats.org/officeDocument/2006/relationships/hyperlink" Target="https://www.redentora.com.br/comprar/Sao-Jose-do-Rio-Preto/Casa/Padrao/Residencial-Gabriela/1427" TargetMode="External"/><Relationship Id="rId346" Type="http://schemas.openxmlformats.org/officeDocument/2006/relationships/hyperlink" Target="https://www.redentora.com.br/comprar/Sao-Jose-do-Rio-Preto/Casa/Padrao/Parque-Residencial-Dom-Lafayete-Libanio/22902" TargetMode="External"/><Relationship Id="rId347" Type="http://schemas.openxmlformats.org/officeDocument/2006/relationships/hyperlink" Target="https://www.redentora.com.br/comprar/Sao-Jose-do-Rio-Preto/Casa/Padrao/Parque-Residencial-Dom-Lafayete-Libanio/19864" TargetMode="External"/><Relationship Id="rId348" Type="http://schemas.openxmlformats.org/officeDocument/2006/relationships/hyperlink" Target="https://www.redentora.com.br/comprar/Sao-Jose-do-Rio-Preto/Casa/Padrao/Parque-Residencial-Dom-Lafayete-Libanio/18413" TargetMode="External"/><Relationship Id="rId349" Type="http://schemas.openxmlformats.org/officeDocument/2006/relationships/hyperlink" Target="https://www.redentora.com.br/comprar/Sao-Jose-do-Rio-Preto/Casa/Padrao/Parque-Residencial-Dom-Lafayete-Libanio/12605" TargetMode="External"/><Relationship Id="rId350" Type="http://schemas.openxmlformats.org/officeDocument/2006/relationships/hyperlink" Target="https://www.redentora.com.br/comprar/Sao-Jose-do-Rio-Preto/Casa/Padrao/Parque-Residencial-Dom-Lafayete-Libanio/21157" TargetMode="External"/><Relationship Id="rId351" Type="http://schemas.openxmlformats.org/officeDocument/2006/relationships/hyperlink" Target="https://www.redentora.com.br/comprar/Sao-Jose-do-Rio-Preto/Casa/Padrao/Parque-das-Aroeiras/20362" TargetMode="External"/><Relationship Id="rId352" Type="http://schemas.openxmlformats.org/officeDocument/2006/relationships/hyperlink" Target="https://www.redentora.com.br/comprar/Sao-Jose-do-Rio-Preto/Casa/Padrao/Parque-das-Aroeiras/16626" TargetMode="External"/><Relationship Id="rId353" Type="http://schemas.openxmlformats.org/officeDocument/2006/relationships/hyperlink" Target="https://www.redentora.com.br/comprar/Sao-Jose-do-Rio-Preto/Casa/Padrao/Parque-das-Aroeiras/16625" TargetMode="External"/><Relationship Id="rId354" Type="http://schemas.openxmlformats.org/officeDocument/2006/relationships/hyperlink" Target="https://www.redentora.com.br/comprar/Sao-Jose-do-Rio-Preto/Casa/Padrao/Parque-das-Aroeiras/11962" TargetMode="External"/><Relationship Id="rId355" Type="http://schemas.openxmlformats.org/officeDocument/2006/relationships/hyperlink" Target="https://www.redentora.com.br/comprar/Sao-Jose-do-Rio-Preto/Casa/Padrao/Parque-das-Aroeiras/1768" TargetMode="External"/><Relationship Id="rId356" Type="http://schemas.openxmlformats.org/officeDocument/2006/relationships/hyperlink" Target="https://www.redentora.com.br/comprar/Sao-Jose-do-Rio-Preto/Casa/Padrao/Jardim-Antunes/24111" TargetMode="External"/><Relationship Id="rId357" Type="http://schemas.openxmlformats.org/officeDocument/2006/relationships/hyperlink" Target="https://www.redentora.com.br/comprar/Sao-Jose-do-Rio-Preto/Casa/Padrao/Jardim-Asturias/21226" TargetMode="External"/><Relationship Id="rId358" Type="http://schemas.openxmlformats.org/officeDocument/2006/relationships/hyperlink" Target="https://www.redentora.com.br/comprar/Sao-Jose-do-Rio-Preto/Casa/Padrao/Jardim-Asturias/19158" TargetMode="External"/><Relationship Id="rId359" Type="http://schemas.openxmlformats.org/officeDocument/2006/relationships/hyperlink" Target="https://www.redentora.com.br/comprar/Sao-Jose-do-Rio-Preto/Casa/Padrao/Jardim-Asturias/17011" TargetMode="External"/><Relationship Id="rId360" Type="http://schemas.openxmlformats.org/officeDocument/2006/relationships/hyperlink" Target="https://www.redentora.com.br/comprar/Sao-Jose-do-Rio-Preto/Casa/Padrao/Jardim-Caetano-II/20809" TargetMode="External"/><Relationship Id="rId361" Type="http://schemas.openxmlformats.org/officeDocument/2006/relationships/hyperlink" Target="https://www.redentora.com.br/comprar/Sao-Jose-do-Rio-Preto/Casa/Padrao/Jardim-Caetano-II/16838" TargetMode="External"/><Relationship Id="rId362" Type="http://schemas.openxmlformats.org/officeDocument/2006/relationships/hyperlink" Target="https://www.redentora.com.br/comprar/Sao-Jose-do-Rio-Preto/Casa/Padrao/Jardim-das-Oliveiras/21881" TargetMode="External"/><Relationship Id="rId363" Type="http://schemas.openxmlformats.org/officeDocument/2006/relationships/hyperlink" Target="https://www.redentora.com.br/comprar/Sao-Jose-do-Rio-Preto/Casa/Padrao/Jardim-das-Oliveiras/23610" TargetMode="External"/><Relationship Id="rId364" Type="http://schemas.openxmlformats.org/officeDocument/2006/relationships/hyperlink" Target="https://www.redentora.com.br/comprar/Sao-Jose-do-Rio-Preto/Casa/Padrao/Jardim-Gisette/17046" TargetMode="External"/><Relationship Id="rId365" Type="http://schemas.openxmlformats.org/officeDocument/2006/relationships/hyperlink" Target="https://www.redentora.com.br/comprar/Sao-Jose-do-Rio-Preto/Casa/Padrao/Jardim-Gisette/13781" TargetMode="External"/><Relationship Id="rId366" Type="http://schemas.openxmlformats.org/officeDocument/2006/relationships/hyperlink" Target="https://www.redentora.com.br/comprar/Sao-Jose-do-Rio-Preto/Casa/Padrao/Jardim-Gisette/4977" TargetMode="External"/><Relationship Id="rId367" Type="http://schemas.openxmlformats.org/officeDocument/2006/relationships/hyperlink" Target="https://www.redentora.com.br/comprar/Sao-Jose-do-Rio-Preto/Casa/Padrao/Jardim-Gisette/19894" TargetMode="External"/><Relationship Id="rId368" Type="http://schemas.openxmlformats.org/officeDocument/2006/relationships/hyperlink" Target="https://www.redentora.com.br/comprar/Sao-Jose-do-Rio-Preto/Casa/Padrao/Jardim-Itapema/23803" TargetMode="External"/><Relationship Id="rId369" Type="http://schemas.openxmlformats.org/officeDocument/2006/relationships/hyperlink" Target="https://www.redentora.com.br/comprar/Sao-Jose-do-Rio-Preto/Casa/Padrao/Jardim-Itapema/24282" TargetMode="External"/><Relationship Id="rId370" Type="http://schemas.openxmlformats.org/officeDocument/2006/relationships/hyperlink" Target="https://www.redentora.com.br/comprar/Sao-Jose-do-Rio-Preto/Casa/Padrao/Jardim-Nunes/23444" TargetMode="External"/><Relationship Id="rId371" Type="http://schemas.openxmlformats.org/officeDocument/2006/relationships/hyperlink" Target="https://www.redentora.com.br/comprar/Sao-Jose-do-Rio-Preto/Casa/Padrao/Jardim-Nunes/19330" TargetMode="External"/><Relationship Id="rId372" Type="http://schemas.openxmlformats.org/officeDocument/2006/relationships/hyperlink" Target="https://redentora.com.br/comprar/Sao-Jose-do-Rio-Preto/Casa/Padrao/Jardim-Nunes/18141" TargetMode="External"/><Relationship Id="rId373" Type="http://schemas.openxmlformats.org/officeDocument/2006/relationships/hyperlink" Target="https://www.redentora.com.br/comprar/Sao-Jose-do-Rio-Preto/Casa/Padrao/Jardim-Nunes/13544" TargetMode="External"/><Relationship Id="rId374" Type="http://schemas.openxmlformats.org/officeDocument/2006/relationships/hyperlink" Target="https://www.redentora.com.br/comprar/Sao-Jose-do-Rio-Preto/Casa/Padrao/Jardim-Nunes/13422" TargetMode="External"/><Relationship Id="rId375" Type="http://schemas.openxmlformats.org/officeDocument/2006/relationships/hyperlink" Target="https://www.redentora.com.br/comprar/Sao-Jose-do-Rio-Preto/Casa/Padrao/Jardim-Nunes/1558" TargetMode="External"/><Relationship Id="rId376" Type="http://schemas.openxmlformats.org/officeDocument/2006/relationships/hyperlink" Target="https://www.redentora.com.br/comprar/Sao-Jose-do-Rio-Preto/Casa/Padrao/Jardim-Nunes/1226" TargetMode="External"/><Relationship Id="rId377" Type="http://schemas.openxmlformats.org/officeDocument/2006/relationships/hyperlink" Target="https://www.redentora.com.br/comprar/Sao-Jose-do-Rio-Preto/Casa/Padrao/Jardim-Planalto/23134" TargetMode="External"/><Relationship Id="rId378" Type="http://schemas.openxmlformats.org/officeDocument/2006/relationships/hyperlink" Target="https://www.redentora.com.br/comprar/Sao-Jose-do-Rio-Preto/Casa/Padrao/Jardim-Planalto/22542" TargetMode="External"/><Relationship Id="rId379" Type="http://schemas.openxmlformats.org/officeDocument/2006/relationships/hyperlink" Target="https://www.redentora.com.br/comprar/Sao-Jose-do-Rio-Preto/Casa/Padrao/Jardim-Santo-Antonio/22825" TargetMode="External"/><Relationship Id="rId380" Type="http://schemas.openxmlformats.org/officeDocument/2006/relationships/hyperlink" Target="https://www.redentora.com.br/comprar/Sao-Jose-do-Rio-Preto/Casa/Padrao/Jardim-Santo-Antonio/22948" TargetMode="External"/><Relationship Id="rId381" Type="http://schemas.openxmlformats.org/officeDocument/2006/relationships/hyperlink" Target="https://www.redentora.com.br/comprar/Sao-Jose-do-Rio-Preto/Casa/Padrao/Jardim-Santo-Antonio/20596" TargetMode="External"/><Relationship Id="rId382" Type="http://schemas.openxmlformats.org/officeDocument/2006/relationships/hyperlink" Target="https://www.redentora.com.br/comprar/Sao-Jose-do-Rio-Preto/Casa/Padrao/Jardim-Santo-Antonio/21640" TargetMode="External"/><Relationship Id="rId383" Type="http://schemas.openxmlformats.org/officeDocument/2006/relationships/hyperlink" Target="https://www.redentora.com.br/comprar/Sao-Jose-do-Rio-Preto/Casa/Padrao/Jardim-Santo-Antonio/13290" TargetMode="External"/><Relationship Id="rId384" Type="http://schemas.openxmlformats.org/officeDocument/2006/relationships/hyperlink" Target="https://www.redentora.com.br/comprar/Sao-Jose-do-Rio-Preto/Casa/Padrao/Jardim-Santo-Antonio/4094" TargetMode="External"/><Relationship Id="rId385" Type="http://schemas.openxmlformats.org/officeDocument/2006/relationships/hyperlink" Target="https://www.redentora.com.br/comprar/Sao-Jose-do-Rio-Preto/Casa/Padrao/Jardim-Maria-Lucia/21288" TargetMode="External"/><Relationship Id="rId386" Type="http://schemas.openxmlformats.org/officeDocument/2006/relationships/hyperlink" Target="https://www.redentora.com.br/comprar/Sao-Jose-do-Rio-Preto/Casa/Padrao/Jardim-Maria-Lucia/11229" TargetMode="External"/><Relationship Id="rId387" Type="http://schemas.openxmlformats.org/officeDocument/2006/relationships/hyperlink" Target="https://www.redentora.com.br/comprar/Sao-Jose-do-Rio-Preto/Casa/Padrao/Jardim-Maria-Lucia/1237" TargetMode="External"/><Relationship Id="rId388" Type="http://schemas.openxmlformats.org/officeDocument/2006/relationships/hyperlink" Target="https://www.redentora.com.br/comprar/Sao-Jose-do-Rio-Preto/Casa/Padrao/Loteamento-Parque-Nova-Esperanca/22675" TargetMode="External"/><Relationship Id="rId389" Type="http://schemas.openxmlformats.org/officeDocument/2006/relationships/hyperlink" Target="https://www.redentora.com.br/comprar/Sao-Jose-do-Rio-Preto/Casa/Padrao/Residencial-Alto-das-Andorinhas/14656" TargetMode="External"/><Relationship Id="rId390" Type="http://schemas.openxmlformats.org/officeDocument/2006/relationships/hyperlink" Target="https://www.redentora.com.br/comprar/Sao-Jose-do-Rio-Preto/Casa/Padrao/Residencial-Alto-das-Andorinhas/19534" TargetMode="External"/><Relationship Id="rId391" Type="http://schemas.openxmlformats.org/officeDocument/2006/relationships/hyperlink" Target="https://www.redentora.com.br/comprar/Sao-Jose-do-Rio-Preto/Casa/Padrao/Residencial-Alto-das-Andorinhas/1311" TargetMode="External"/><Relationship Id="rId392" Type="http://schemas.openxmlformats.org/officeDocument/2006/relationships/hyperlink" Target="https://www.redentora.com.br/comprar/Sao-Jose-do-Rio-Preto/Casa/Padrao/Residencial-Alto-das-Andorinhas/1477" TargetMode="External"/><Relationship Id="rId393" Type="http://schemas.openxmlformats.org/officeDocument/2006/relationships/hyperlink" Target="https://www.redentora.com.br/comprar/Sao-Jose-do-Rio-Preto/Casa/Padrao/Residencial-Alto-das-Andorinhas/4878" TargetMode="External"/><Relationship Id="rId394" Type="http://schemas.openxmlformats.org/officeDocument/2006/relationships/hyperlink" Target="https://www.redentora.com.br/comprar/Sao-Jose-do-Rio-Preto/Casa/Padrao/Residencial-Ana-Celia/12845" TargetMode="External"/><Relationship Id="rId395" Type="http://schemas.openxmlformats.org/officeDocument/2006/relationships/hyperlink" Target="https://www.redentora.com.br/comprar/Sao-Jose-do-Rio-Preto/Casa/Padrao/Residencial-Ana-Celia/13583" TargetMode="External"/><Relationship Id="rId396" Type="http://schemas.openxmlformats.org/officeDocument/2006/relationships/hyperlink" Target="https://www.redentora.com.br/comprar/Sao-Jose-do-Rio-Preto/Casa/Padrao/Residencial-Ana-Celia/7774" TargetMode="External"/><Relationship Id="rId397" Type="http://schemas.openxmlformats.org/officeDocument/2006/relationships/hyperlink" Target="https://www.redentora.com.br/comprar/Sao-Jose-do-Rio-Preto/Casa/Padrao/Residencial-Ana-Celia/839" TargetMode="External"/><Relationship Id="rId398" Type="http://schemas.openxmlformats.org/officeDocument/2006/relationships/hyperlink" Target="https://redentora.com.br/comprar/Sao-Jose-do-Rio-Preto/Casa/Padrao/Residencial-Ana-Celia/917" TargetMode="External"/><Relationship Id="rId399" Type="http://schemas.openxmlformats.org/officeDocument/2006/relationships/hyperlink" Target="https://www.redentora.com.br/comprar/Sao-Jose-do-Rio-Preto/Casa/Padrao/Residencial-Bom-Sucesso/19869" TargetMode="External"/><Relationship Id="rId400" Type="http://schemas.openxmlformats.org/officeDocument/2006/relationships/hyperlink" Target="https://www.redentora.com.br/comprar/Sao-Jose-do-Rio-Preto/Casa/Padrao/Residencial-Bom-Sucesso/16673" TargetMode="External"/><Relationship Id="rId401" Type="http://schemas.openxmlformats.org/officeDocument/2006/relationships/hyperlink" Target="https://www.redentora.com.br/comprar/Sao-Jose-do-Rio-Preto/Casa/Padrao/Residencial-Gabriela/14153" TargetMode="External"/><Relationship Id="rId402" Type="http://schemas.openxmlformats.org/officeDocument/2006/relationships/hyperlink" Target="https://www.redentora.com.br/comprar/Sao-Jose-do-Rio-Preto/Casa/Padrao/Residencial-Gabriela/1063" TargetMode="External"/><Relationship Id="rId403" Type="http://schemas.openxmlformats.org/officeDocument/2006/relationships/hyperlink" Target="https://www.redentora.com.br/comprar/Sao-Jose-do-Rio-Preto/Casa/Padrao/Residencial-das-Americas/23277" TargetMode="External"/><Relationship Id="rId404" Type="http://schemas.openxmlformats.org/officeDocument/2006/relationships/hyperlink" Target="https://www.compactoimoveis.com.br/comprar/Sao-Jose-do-Rio-Preto/Casa/Padrao/Jardim-Alto-Rio-Preto/15915" TargetMode="External"/><Relationship Id="rId405" Type="http://schemas.openxmlformats.org/officeDocument/2006/relationships/hyperlink" Target="https://www.compactoimoveis.com.br/comprar/Sao-Jose-do-Rio-Preto/Casa/Padrao/Jardim-Alto-Rio-Preto/14983" TargetMode="External"/><Relationship Id="rId406" Type="http://schemas.openxmlformats.org/officeDocument/2006/relationships/hyperlink" Target="https://www.compactoimoveis.com.br/alugar/Sao-Jose-do-Rio-Preto/Casa/Padrao/Jardim-Alto-Rio-Preto/8028" TargetMode="External"/><Relationship Id="rId407" Type="http://schemas.openxmlformats.org/officeDocument/2006/relationships/hyperlink" Target="https://www.compactoimoveis.com.br/comprar/Sao-Jose-do-Rio-Preto/Casa/Padrao/Jardim-Alto-Rio-Preto/7603" TargetMode="External"/><Relationship Id="rId408" Type="http://schemas.openxmlformats.org/officeDocument/2006/relationships/hyperlink" Target="https://www.compactoimoveis.com.br/comprar/Sao-Jose-do-Rio-Preto/Casa/Padrao/Jardim-Alto-Rio-Preto/6736" TargetMode="External"/><Relationship Id="rId409" Type="http://schemas.openxmlformats.org/officeDocument/2006/relationships/hyperlink" Target="https://www.compactoimoveis.com.br/comprar/Sao-Jose-do-Rio-Preto/Casa/Padrao/Jardim-Alto-Rio-Preto/5817" TargetMode="External"/><Relationship Id="rId410" Type="http://schemas.openxmlformats.org/officeDocument/2006/relationships/hyperlink" Target="https://www.compactoimoveis.com.br/comprar/Sao-Jose-do-Rio-Preto/Casa/Padrao/Jardim-Canaa/19457" TargetMode="External"/><Relationship Id="rId411" Type="http://schemas.openxmlformats.org/officeDocument/2006/relationships/hyperlink" Target="https://www.redentora.com.br/comprar/Sao-Jose-do-Rio-Preto/Casa/Padrao/Jardim-Alto-Rio-Preto/24424" TargetMode="External"/><Relationship Id="rId412" Type="http://schemas.openxmlformats.org/officeDocument/2006/relationships/hyperlink" Target="https://www.compactoimoveis.com.br/comprar/Sao-Jose-do-Rio-Preto/Casa/Padrao/Jardim-Canaa/18409" TargetMode="External"/><Relationship Id="rId413" Type="http://schemas.openxmlformats.org/officeDocument/2006/relationships/hyperlink" Target="https://www.compactoimoveis.com.br/comprar/Sao-Jose-do-Rio-Preto/Casa/Padrao/Jardim-Canaa/6046" TargetMode="External"/><Relationship Id="rId414" Type="http://schemas.openxmlformats.org/officeDocument/2006/relationships/hyperlink" Target="https://www.compactoimoveis.com.br/alugar/Sao-Jose-do-Rio-Preto/Casa/Padrao/Jardim-Congonhas/19630" TargetMode="External"/><Relationship Id="rId415" Type="http://schemas.openxmlformats.org/officeDocument/2006/relationships/hyperlink" Target="https://www.compactoimoveis.com.br/comprar/Sao-Jose-do-Rio-Preto/Casa/Padrao/Jardim-Herculano/13397" TargetMode="External"/><Relationship Id="rId416" Type="http://schemas.openxmlformats.org/officeDocument/2006/relationships/hyperlink" Target="https://www.compactoimoveis.com.br/alugar/Sao-Jose-do-Rio-Preto/Casa/Padrao/Jardim-Maria-Candida/19045" TargetMode="External"/><Relationship Id="rId417" Type="http://schemas.openxmlformats.org/officeDocument/2006/relationships/hyperlink" Target="https://www.compactoimoveis.com.br/comprar/Sao-Jose-do-Rio-Preto/Casa/Padrao/Macedo-Teles/19492" TargetMode="External"/><Relationship Id="rId418" Type="http://schemas.openxmlformats.org/officeDocument/2006/relationships/hyperlink" Target="https://www.compactoimoveis.com.br/comprar/Sao-Jose-do-Rio-Preto/Casa/Padrao/Parque-Residencial-J-Macedo/7104" TargetMode="External"/><Relationship Id="rId419" Type="http://schemas.openxmlformats.org/officeDocument/2006/relationships/hyperlink" Target="https://www.compactoimoveis.com.br/alugar/Sao-Jose-do-Rio-Preto/Casa/Padrao/Residencial-Palestra/19779" TargetMode="External"/><Relationship Id="rId420" Type="http://schemas.openxmlformats.org/officeDocument/2006/relationships/hyperlink" Target="https://www.compactoimoveis.com.br/comprar/Sao-Jose-do-Rio-Preto/Casa/Padrao/Residencial-Palestra/19269" TargetMode="External"/><Relationship Id="rId421" Type="http://schemas.openxmlformats.org/officeDocument/2006/relationships/hyperlink" Target="https://www.compactoimoveis.com.br/comprar/Sao-Jose-do-Rio-Preto/Casa/Padrao/Residencial-Palestra/17443" TargetMode="External"/><Relationship Id="rId422" Type="http://schemas.openxmlformats.org/officeDocument/2006/relationships/hyperlink" Target="https://www.compactoimoveis.com.br/comprar/Sao-Jose-do-Rio-Preto/Casa/Padrao/Santos-Dumont/17080" TargetMode="External"/><Relationship Id="rId423" Type="http://schemas.openxmlformats.org/officeDocument/2006/relationships/hyperlink" Target="https://www.compactoimoveis.com.br/comprar/Sao-Jose-do-Rio-Preto/Casa/Padrao/Santos-Dumont/17079" TargetMode="External"/><Relationship Id="rId424" Type="http://schemas.openxmlformats.org/officeDocument/2006/relationships/hyperlink" Target="https://www.compactoimoveis.com.br/comprar/Sao-Jose-do-Rio-Preto/Casa/Padrao/Santos-Dumont/1934" TargetMode="External"/><Relationship Id="rId425" Type="http://schemas.openxmlformats.org/officeDocument/2006/relationships/hyperlink" Target="https://www.compactoimoveis.com.br/comprar/Sao-Jose-do-Rio-Preto/Casa/Padrao/Vila-Esplanada/11566" TargetMode="External"/><Relationship Id="rId426" Type="http://schemas.openxmlformats.org/officeDocument/2006/relationships/hyperlink" Target="https://www.compactoimoveis.com.br/comprar/Sao-Jose-do-Rio-Preto/Casa/Padrao/Vila-Esplanada/11050" TargetMode="External"/><Relationship Id="rId427" Type="http://schemas.openxmlformats.org/officeDocument/2006/relationships/hyperlink" Target="https://www.compactoimoveis.com.br/comprar/Sao-Jose-do-Rio-Preto/Casa/Padrao/Vila-Moreira/19666" TargetMode="External"/><Relationship Id="rId428" Type="http://schemas.openxmlformats.org/officeDocument/2006/relationships/hyperlink" Target="https://www.redentora.com.br/comprar/Sao-Jose-do-Rio-Preto/Casa/Padrao/Jardim-Alto-Rio-Preto/24180" TargetMode="External"/><Relationship Id="rId429" Type="http://schemas.openxmlformats.org/officeDocument/2006/relationships/hyperlink" Target="https://www.redentora.com.br/comprar/Sao-Jose-do-Rio-Preto/Casa/Padrao/Jardim-Alto-Rio-Preto/23544" TargetMode="External"/><Relationship Id="rId430" Type="http://schemas.openxmlformats.org/officeDocument/2006/relationships/hyperlink" Target="https://www.redentora.com.br/comprar/Sao-Jose-do-Rio-Preto/Casa/Padrao/Jardim-Alto-Rio-Preto/22440" TargetMode="External"/><Relationship Id="rId431" Type="http://schemas.openxmlformats.org/officeDocument/2006/relationships/hyperlink" Target="https://www.redentora.com.br/comprar/Sao-Jose-do-Rio-Preto/Casa/Padrao/Jardim-Alto-Rio-Preto/21822" TargetMode="External"/><Relationship Id="rId432" Type="http://schemas.openxmlformats.org/officeDocument/2006/relationships/hyperlink" Target="https://www.redentora.com.br/comprar/Sao-Jose-do-Rio-Preto/Casa/Padrao/Jardim-Alto-Rio-Preto/21528" TargetMode="External"/><Relationship Id="rId433" Type="http://schemas.openxmlformats.org/officeDocument/2006/relationships/hyperlink" Target="https://www.redentora.com.br/comprar/Sao-Jose-do-Rio-Preto/Casa/Padrao/Jardim-Alto-Rio-Preto/20852" TargetMode="External"/><Relationship Id="rId434" Type="http://schemas.openxmlformats.org/officeDocument/2006/relationships/hyperlink" Target="https://www.redentora.com.br/comprar/Sao-Jose-do-Rio-Preto/Casa/Padrao/Jardim-Alto-Rio-Preto/19197" TargetMode="External"/><Relationship Id="rId435" Type="http://schemas.openxmlformats.org/officeDocument/2006/relationships/hyperlink" Target="https://www.redentora.com.br/comprar/Sao-Jose-do-Rio-Preto/Casa/Padrao/Jardim-Alto-Rio-Preto/17712" TargetMode="External"/><Relationship Id="rId436" Type="http://schemas.openxmlformats.org/officeDocument/2006/relationships/hyperlink" Target="https://www.redentora.com.br/comprar/Sao-Jose-do-Rio-Preto/Casa/Padrao/Jardim-Alto-Rio-Preto/17465" TargetMode="External"/><Relationship Id="rId437" Type="http://schemas.openxmlformats.org/officeDocument/2006/relationships/hyperlink" Target="https://www.redentora.com.br/comprar/Sao-Jose-do-Rio-Preto/Casa/Padrao/Jardim-Alto-Rio-Preto/17564" TargetMode="External"/><Relationship Id="rId438" Type="http://schemas.openxmlformats.org/officeDocument/2006/relationships/hyperlink" Target="https://www.redentora.com.br/comprar/Sao-Jose-do-Rio-Preto/Casa/Sobrado/Jardim-Alto-Rio-Preto/16868" TargetMode="External"/><Relationship Id="rId439" Type="http://schemas.openxmlformats.org/officeDocument/2006/relationships/hyperlink" Target="https://www.redentora.com.br/comprar/Sao-Jose-do-Rio-Preto/Casa/Padrao/Jardim-Alto-Rio-Preto/14488" TargetMode="External"/><Relationship Id="rId440" Type="http://schemas.openxmlformats.org/officeDocument/2006/relationships/hyperlink" Target="https://www.redentora.com.br/comprar/Sao-Jose-do-Rio-Preto/Casa/Padrao/Jardim-Alto-Rio-Preto/13892" TargetMode="External"/><Relationship Id="rId441" Type="http://schemas.openxmlformats.org/officeDocument/2006/relationships/hyperlink" Target="https://www.redentora.com.br/alugar/Sao-Jose-do-Rio-Preto/Casa/Padrao/Jardim-Alto-Rio-Preto/4616" TargetMode="External"/><Relationship Id="rId442" Type="http://schemas.openxmlformats.org/officeDocument/2006/relationships/hyperlink" Target="https://www.redentora.com.br/comprar/Sao-Jose-do-Rio-Preto/Casa/Padrao/Jardim-Alto-Rio-Preto/2346" TargetMode="External"/><Relationship Id="rId443" Type="http://schemas.openxmlformats.org/officeDocument/2006/relationships/hyperlink" Target="https://www.redentora.com.br/comprar/Sao-Jose-do-Rio-Preto/Casa/Padrao/Jardim-Alto-Rio-Preto/425" TargetMode="External"/><Relationship Id="rId444" Type="http://schemas.openxmlformats.org/officeDocument/2006/relationships/hyperlink" Target="http://redentora.com.br/comprar/Sao-Jose-do-Rio-Preto/Casa/Padrao/Jardim-Canaa/21067" TargetMode="External"/><Relationship Id="rId445" Type="http://schemas.openxmlformats.org/officeDocument/2006/relationships/hyperlink" Target="https://www.redentora.com.br/comprar/Sao-Jose-do-Rio-Preto/Casa/Padrao/Jardim-Canaa/7727" TargetMode="External"/><Relationship Id="rId446" Type="http://schemas.openxmlformats.org/officeDocument/2006/relationships/hyperlink" Target="https://www.redentora.com.br/alugar/Sao-Jose-do-Rio-Preto/Comercial/Casa-Comercial/Jardim-Canaa/336" TargetMode="External"/><Relationship Id="rId447" Type="http://schemas.openxmlformats.org/officeDocument/2006/relationships/hyperlink" Target="https://www.redentora.com.br/alugar/Sao-Jose-do-Rio-Preto/Casa/Padrao/Jardim-Congonhas/24312" TargetMode="External"/><Relationship Id="rId448" Type="http://schemas.openxmlformats.org/officeDocument/2006/relationships/hyperlink" Target="https://www.redentora.com.br/comprar/Sao-Jose-do-Rio-Preto/Casa/Padrao/Jardim-Congonhas/21878" TargetMode="External"/><Relationship Id="rId449" Type="http://schemas.openxmlformats.org/officeDocument/2006/relationships/hyperlink" Target="https://www.redentora.com.br/comprar/Sao-Jose-do-Rio-Preto/Casa/Padrao/Jardim-Congonhas/19707" TargetMode="External"/><Relationship Id="rId450" Type="http://schemas.openxmlformats.org/officeDocument/2006/relationships/hyperlink" Target="https://www.redentora.com.br/comprar/Sao-Jose-do-Rio-Preto/Casa/Padrao/Jardim-Congonhas/11664" TargetMode="External"/><Relationship Id="rId451" Type="http://schemas.openxmlformats.org/officeDocument/2006/relationships/hyperlink" Target="https://www.redentora.com.br/comprar/Sao-Jose-do-Rio-Preto/Casa/Padrao/Jardim-Congonhas/2527" TargetMode="External"/><Relationship Id="rId452" Type="http://schemas.openxmlformats.org/officeDocument/2006/relationships/hyperlink" Target="https://www.redentora.com.br/comprar/Sao-Jose-do-Rio-Preto/Casa/Padrao/Jardim-Congonhas/1820" TargetMode="External"/><Relationship Id="rId453" Type="http://schemas.openxmlformats.org/officeDocument/2006/relationships/hyperlink" Target="https://www.redentora.com.br/comprar/Sao-Jose-do-Rio-Preto/Casa/Padrao/Jardim-Congonhas/1897" TargetMode="External"/><Relationship Id="rId454" Type="http://schemas.openxmlformats.org/officeDocument/2006/relationships/hyperlink" Target="https://www.redentora.com.br/comprar/Sao-Jose-do-Rio-Preto/Casa/Padrao/Jardim-Herculano/16793" TargetMode="External"/><Relationship Id="rId455" Type="http://schemas.openxmlformats.org/officeDocument/2006/relationships/hyperlink" Target="https://www.redentora.com.br/comprar/Sao-Jose-do-Rio-Preto/Casa/Padrao/Jardim-Herculano/20147" TargetMode="External"/><Relationship Id="rId456" Type="http://schemas.openxmlformats.org/officeDocument/2006/relationships/hyperlink" Target="https://www.redentora.com.br/comprar/Sao-Jose-do-Rio-Preto/Casa/Padrao/Jardim-Herculano/6559" TargetMode="External"/><Relationship Id="rId457" Type="http://schemas.openxmlformats.org/officeDocument/2006/relationships/hyperlink" Target="https://www.redentora.com.br/comprar/Sao-Jose-do-Rio-Preto/Casa/Padrao/Jardim-Herculano/1088" TargetMode="External"/><Relationship Id="rId458" Type="http://schemas.openxmlformats.org/officeDocument/2006/relationships/hyperlink" Target="https://www.redentora.com.br/comprar/Sao-Jose-do-Rio-Preto/Casa/Padrao/Jardim-Maria-Candida/23030" TargetMode="External"/><Relationship Id="rId459" Type="http://schemas.openxmlformats.org/officeDocument/2006/relationships/hyperlink" Target="https://www.redentora.com.br/comprar/Sao-Jose-do-Rio-Preto/Casa/Padrao/Jardim-Maria-Candida/2472" TargetMode="External"/><Relationship Id="rId460" Type="http://schemas.openxmlformats.org/officeDocument/2006/relationships/hyperlink" Target="https://www.redentora.com.br/comprar/Sao-Jose-do-Rio-Preto/Casa/Padrao/Residencial-Macedo-Teles-I/24260" TargetMode="External"/><Relationship Id="rId461" Type="http://schemas.openxmlformats.org/officeDocument/2006/relationships/hyperlink" Target="https://www.redentora.com.br/comprar/Sao-Jose-do-Rio-Preto/Casa/Padrao/Residencial-Macedo-Teles-I/23913" TargetMode="External"/><Relationship Id="rId462" Type="http://schemas.openxmlformats.org/officeDocument/2006/relationships/hyperlink" Target="https://www.redentora.com.br/comprar/Sao-Jose-do-Rio-Preto/Casa/Padrao/Residencial-Macedo-Teles-I/20696" TargetMode="External"/><Relationship Id="rId463" Type="http://schemas.openxmlformats.org/officeDocument/2006/relationships/hyperlink" Target="https://www.redentora.com.br/comprar/Sao-Jose-do-Rio-Preto/Casa/Padrao/Residencial-Macedo-Teles-I/20830" TargetMode="External"/><Relationship Id="rId464" Type="http://schemas.openxmlformats.org/officeDocument/2006/relationships/hyperlink" Target="https://www.redentora.com.br/comprar/Sao-Jose-do-Rio-Preto/Casa/Padrao/Residencial-Macedo-Teles-I/18453" TargetMode="External"/><Relationship Id="rId465" Type="http://schemas.openxmlformats.org/officeDocument/2006/relationships/hyperlink" Target="https://www.redentora.com.br/comprar/Sao-Jose-do-Rio-Preto/Casa/Padrao/Residencial-Macedo-Teles-I/16128" TargetMode="External"/><Relationship Id="rId466" Type="http://schemas.openxmlformats.org/officeDocument/2006/relationships/hyperlink" Target="https://www.redentora.com.br/comprar/Sao-Jose-do-Rio-Preto/Casa/Padrao/Residencial-Macedo-Teles-I/7531" TargetMode="External"/><Relationship Id="rId467" Type="http://schemas.openxmlformats.org/officeDocument/2006/relationships/hyperlink" Target="https://www.redentora.com.br/comprar/Sao-Jose-do-Rio-Preto/Casa/Sobrado/Residencial-Palestra/24384" TargetMode="External"/><Relationship Id="rId468" Type="http://schemas.openxmlformats.org/officeDocument/2006/relationships/hyperlink" Target="https://www.redentora.com.br/alugar/Sao-Jose-do-Rio-Preto/Casa/Padrao/Residencial-Palestra/23884" TargetMode="External"/><Relationship Id="rId469" Type="http://schemas.openxmlformats.org/officeDocument/2006/relationships/hyperlink" Target="https://www.redentora.com.br/comprar/Sao-Jose-do-Rio-Preto/Casa/Padrao/Residencial-Palestra/23812" TargetMode="External"/><Relationship Id="rId470" Type="http://schemas.openxmlformats.org/officeDocument/2006/relationships/hyperlink" Target="https://www.redentora.com.br/comprar/Sao-Jose-do-Rio-Preto/Casa/Padrao/Residencial-Palestra/17663" TargetMode="External"/><Relationship Id="rId471" Type="http://schemas.openxmlformats.org/officeDocument/2006/relationships/hyperlink" Target="https://www.redentora.com.br/comprar/Sao-Jose-do-Rio-Preto/Casa/Padrao/Residencial-Palestra/11922" TargetMode="External"/><Relationship Id="rId472" Type="http://schemas.openxmlformats.org/officeDocument/2006/relationships/hyperlink" Target="https://www.redentora.com.br/comprar/Sao-Jose-do-Rio-Preto/Casa/Padrao/Residencial-Palestra/7279" TargetMode="External"/><Relationship Id="rId473" Type="http://schemas.openxmlformats.org/officeDocument/2006/relationships/hyperlink" Target="https://www.redentora.com.br/comprar/Sao-Jose-do-Rio-Preto/Casa/Padrao/Residencial-Palestra/2833" TargetMode="External"/><Relationship Id="rId474" Type="http://schemas.openxmlformats.org/officeDocument/2006/relationships/hyperlink" Target="https://www.redentora.com.br/comprar/Sao-Jose-do-Rio-Preto/Casa/Sobrado/Residencial-Palestra/982" TargetMode="External"/><Relationship Id="rId475" Type="http://schemas.openxmlformats.org/officeDocument/2006/relationships/hyperlink" Target="https://www.redentora.com.br/comprar/Sao-Jose-do-Rio-Preto/Casa/Padrao/Vila-Esplanada/21173" TargetMode="External"/><Relationship Id="rId476" Type="http://schemas.openxmlformats.org/officeDocument/2006/relationships/hyperlink" Target="https://www.redentora.com.br/comprar/Sao-Jose-do-Rio-Preto/Casa/Padrao/Vila-Esplanada/11995" TargetMode="External"/><Relationship Id="rId477" Type="http://schemas.openxmlformats.org/officeDocument/2006/relationships/hyperlink" Target="https://www.redentora.com.br/comprar/Sao-Jose-do-Rio-Preto/Casa/Padrao/Vila-Esplanada/9859" TargetMode="External"/><Relationship Id="rId478" Type="http://schemas.openxmlformats.org/officeDocument/2006/relationships/hyperlink" Target="https://www.redentora.com.br/comprar/Sao-Jose-do-Rio-Preto/Casa/Padrao/Vila-Esplanada/2532" TargetMode="External"/><Relationship Id="rId479" Type="http://schemas.openxmlformats.org/officeDocument/2006/relationships/hyperlink" Target="https://www.redentora.com.br/comprar/Sao-Jose-do-Rio-Preto/Casa/Padrao/Vila-Esplanada/1640" TargetMode="External"/><Relationship Id="rId480" Type="http://schemas.openxmlformats.org/officeDocument/2006/relationships/hyperlink" Target="https://www.redentora.com.br/comprar/Sao-Jose-do-Rio-Preto/Casa/Padrao/Vila-Esplanada/1579" TargetMode="External"/><Relationship Id="rId481" Type="http://schemas.openxmlformats.org/officeDocument/2006/relationships/hyperlink" Target="https://www.redentora.com.br/comprar/Sao-Jose-do-Rio-Preto/Casa/Padrao/Vila-Moreira/23118" TargetMode="External"/><Relationship Id="rId482" Type="http://schemas.openxmlformats.org/officeDocument/2006/relationships/hyperlink" Target="https://www.redentora.com.br/comprar/Sao-Jose-do-Rio-Preto/Casa/Padrao/Vila-Moreira/23284" TargetMode="External"/><Relationship Id="rId483" Type="http://schemas.openxmlformats.org/officeDocument/2006/relationships/hyperlink" Target="https://www.redentora.com.br/comprar/Sao-Jose-do-Rio-Preto/Casa/Padrao/Vila-Moreira/18306" TargetMode="External"/><Relationship Id="rId484" Type="http://schemas.openxmlformats.org/officeDocument/2006/relationships/hyperlink" Target="https://www.redentora.com.br/comprar/Sao-Jose-do-Rio-Preto/Casa/Padrao/Vila-Moreira/5956" TargetMode="External"/><Relationship Id="rId485" Type="http://schemas.openxmlformats.org/officeDocument/2006/relationships/hyperlink" Target="https://www.redentora.com.br/comprar/Sao-Jose-do-Rio-Preto/Casa/Padrao/Vila-Moreira/1157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redentora.com.br/comprar/Sao-Jose-do-Rio-Preto/Casa/Padrao/Boa-Vista/23380" TargetMode="External"/><Relationship Id="rId2" Type="http://schemas.openxmlformats.org/officeDocument/2006/relationships/hyperlink" Target="https://www.redentora.com.br/comprar/Sao-Jose-do-Rio-Preto/Casa/Padrao/Boa-Vista/22890" TargetMode="External"/><Relationship Id="rId3" Type="http://schemas.openxmlformats.org/officeDocument/2006/relationships/hyperlink" Target="https://www.redentora.com.br/comprar/Sao-Jose-do-Rio-Preto/Casa/Padrao/Boa-Vista/20805" TargetMode="External"/><Relationship Id="rId4" Type="http://schemas.openxmlformats.org/officeDocument/2006/relationships/hyperlink" Target="https://www.redentora.com.br/comprar/Sao-Jose-do-Rio-Preto/Casa/Padrao/Boa-Vista/17103" TargetMode="External"/><Relationship Id="rId5" Type="http://schemas.openxmlformats.org/officeDocument/2006/relationships/hyperlink" Target="https://www.redentora.com.br/comprar/Sao-Jose-do-Rio-Preto/Casa/Padrao/Boa-Vista/12822" TargetMode="External"/><Relationship Id="rId6" Type="http://schemas.openxmlformats.org/officeDocument/2006/relationships/hyperlink" Target="https://www.redentora.com.br/comprar/Sao-Jose-do-Rio-Preto/Casa/Padrao/Boa-Vista/6038" TargetMode="External"/><Relationship Id="rId7" Type="http://schemas.openxmlformats.org/officeDocument/2006/relationships/hyperlink" Target="https://www.redentora.com.br/comprar/Sao-Jose-do-Rio-Preto/Casa/Padrao/Boa-Vista/1126" TargetMode="External"/><Relationship Id="rId8" Type="http://schemas.openxmlformats.org/officeDocument/2006/relationships/hyperlink" Target="https://www.redentora.com.br/comprar/Sao-Jose-do-Rio-Preto/Casa/Padrao/Parque-Industrial/22705" TargetMode="External"/><Relationship Id="rId9" Type="http://schemas.openxmlformats.org/officeDocument/2006/relationships/hyperlink" Target="https://www.redentora.com.br/comprar/Sao-Jose-do-Rio-Preto/Casa/Padrao/Parque-Industrial/17424" TargetMode="External"/><Relationship Id="rId10" Type="http://schemas.openxmlformats.org/officeDocument/2006/relationships/hyperlink" Target="https://www.redentora.com.br/comprar/Sao-Jose-do-Rio-Preto/Casa/Padrao/Parque-Industrial/17150" TargetMode="External"/><Relationship Id="rId11" Type="http://schemas.openxmlformats.org/officeDocument/2006/relationships/hyperlink" Target="https://www.redentora.com.br/comprar/Sao-Jose-do-Rio-Preto/Casa/Padrao/Parque-Industrial/1121" TargetMode="External"/><Relationship Id="rId12" Type="http://schemas.openxmlformats.org/officeDocument/2006/relationships/hyperlink" Target="https://www.redentora.com.br/comprar/Sao-Jose-do-Rio-Preto/Casa/Padrao/Parque-Industrial/1070" TargetMode="External"/><Relationship Id="rId13" Type="http://schemas.openxmlformats.org/officeDocument/2006/relationships/hyperlink" Target="https://www.redentora.com.br/comprar/Sao-Jose-do-Rio-Preto/Casa/Padrao/Vila-Santa-Cruz/21826" TargetMode="External"/><Relationship Id="rId14" Type="http://schemas.openxmlformats.org/officeDocument/2006/relationships/hyperlink" Target="https://www.redentora.com.br/comprar/Sao-Jose-do-Rio-Preto/Casa/Padrao/Vila-Santa-Cruz/18232" TargetMode="External"/><Relationship Id="rId15" Type="http://schemas.openxmlformats.org/officeDocument/2006/relationships/hyperlink" Target="https://www.redentora.com.br/comprar/Sao-Jose-do-Rio-Preto/Casa/Padrao/Vila-Santa-Cruz/7081" TargetMode="External"/><Relationship Id="rId16" Type="http://schemas.openxmlformats.org/officeDocument/2006/relationships/hyperlink" Target="https://www.redentora.com.br/comprar/Sao-Jose-do-Rio-Preto/Casa/Padrao/Vila-Zilda/23587" TargetMode="External"/><Relationship Id="rId17" Type="http://schemas.openxmlformats.org/officeDocument/2006/relationships/hyperlink" Target="https://www.redentora.com.br/comprar/Sao-Jose-do-Rio-Preto/Casa/Padrao/Vila-Zilda/1684" TargetMode="External"/><Relationship Id="rId18" Type="http://schemas.openxmlformats.org/officeDocument/2006/relationships/hyperlink" Target="https://www.redentora.com.br/comprar/Sao-Jose-do-Rio-Preto/Casa/Padrao/Jardim-Conceicao/19344" TargetMode="External"/><Relationship Id="rId19" Type="http://schemas.openxmlformats.org/officeDocument/2006/relationships/hyperlink" Target="https://www.redentora.com.br/comprar/Sao-Jose-do-Rio-Preto/Casa/Padrao/Jardim-Conceicao/19340" TargetMode="External"/><Relationship Id="rId20" Type="http://schemas.openxmlformats.org/officeDocument/2006/relationships/hyperlink" Target="https://www.redentora.com.br/comprar/Sao-Jose-do-Rio-Preto/Casa/Padrao/Jardim-Conceicao/14844" TargetMode="External"/><Relationship Id="rId21" Type="http://schemas.openxmlformats.org/officeDocument/2006/relationships/hyperlink" Target="http://redentora.com.br/comprar/Sao-Jose-do-Rio-Preto/Casa/Padrao/Bosque-da-Felicidade/23732" TargetMode="External"/><Relationship Id="rId22" Type="http://schemas.openxmlformats.org/officeDocument/2006/relationships/hyperlink" Target="https://www.redentora.com.br/comprar/Sao-Jose-do-Rio-Preto/Casa/Padrao/Bosque-da-Felicidade/23843" TargetMode="External"/><Relationship Id="rId23" Type="http://schemas.openxmlformats.org/officeDocument/2006/relationships/hyperlink" Target="https://www.redentora.com.br/comprar/Sao-Jose-do-Rio-Preto/Casa/Padrao/Bosque-da-Felicidade/1860" TargetMode="External"/><Relationship Id="rId24" Type="http://schemas.openxmlformats.org/officeDocument/2006/relationships/hyperlink" Target="https://www.redentora.com.br/comprar/Sao-Jose-do-Rio-Preto/Casa/Padrao/Bosque-da-Felicidade/14842" TargetMode="External"/><Relationship Id="rId25" Type="http://schemas.openxmlformats.org/officeDocument/2006/relationships/hyperlink" Target="https://www.redentora.com.br/comprar/Sao-Jose-do-Rio-Preto/Casa/Padrao/Conjunto-Habitacional-Cristo-Rei/18853" TargetMode="External"/><Relationship Id="rId26" Type="http://schemas.openxmlformats.org/officeDocument/2006/relationships/hyperlink" Target="https://www.redentora.com.br/comprar/Sao-Jose-do-Rio-Preto/Casa/Padrao/Conjunto-Habitacional-Sao-Deocleciano/17136" TargetMode="External"/><Relationship Id="rId27" Type="http://schemas.openxmlformats.org/officeDocument/2006/relationships/hyperlink" Target="https://www.redentora.com.br/comprar/Sao-Jose-do-Rio-Preto/Casa/Padrao/Conjunto-Habitacional-Sao-Deocleciano/1793" TargetMode="External"/><Relationship Id="rId28" Type="http://schemas.openxmlformats.org/officeDocument/2006/relationships/hyperlink" Target="https://www.redentora.com.br/comprar/Sao-Jose-do-Rio-Preto/Casa/Padrao/Conjunto-Habitacional-Sao-Jose-do-Rio-Preto/21009" TargetMode="External"/><Relationship Id="rId29" Type="http://schemas.openxmlformats.org/officeDocument/2006/relationships/hyperlink" Target="https://www.redentora.com.br/comprar/Sao-Jose-do-Rio-Preto/Casa/Padrao/Conjunto-Habitacional-Sao-Jose-do-Rio-Preto/14727" TargetMode="External"/><Relationship Id="rId30" Type="http://schemas.openxmlformats.org/officeDocument/2006/relationships/hyperlink" Target="https://www.redentora.com.br/comprar/Sao-Jose-do-Rio-Preto/Casa/Padrao/Conjunto-Habitacional-Sao-Jose-do-Rio-Preto/12196" TargetMode="External"/><Relationship Id="rId31" Type="http://schemas.openxmlformats.org/officeDocument/2006/relationships/hyperlink" Target="https://www.redentora.com.br/comprar/Sao-Jose-do-Rio-Preto/Casa/Padrao/Conjunto-Habitacional-Sao-Jose-do-Rio-Preto/2396" TargetMode="External"/><Relationship Id="rId32" Type="http://schemas.openxmlformats.org/officeDocument/2006/relationships/hyperlink" Target="https://www.redentora.com.br/comprar/Sao-Jose-do-Rio-Preto/Casa/Padrao/Jardim-America/22936" TargetMode="External"/><Relationship Id="rId33" Type="http://schemas.openxmlformats.org/officeDocument/2006/relationships/hyperlink" Target="https://www.redentora.com.br/comprar/Sao-Jose-do-Rio-Preto/Casa/Padrao/Jardim-Caparroz/12801" TargetMode="External"/><Relationship Id="rId34" Type="http://schemas.openxmlformats.org/officeDocument/2006/relationships/hyperlink" Target="https://www.redentora.com.br/comprar/Sao-Jose-do-Rio-Preto/Casa/Padrao/Jardim-Caparroz/20920" TargetMode="External"/><Relationship Id="rId35" Type="http://schemas.openxmlformats.org/officeDocument/2006/relationships/hyperlink" Target="https://www.redentora.com.br/comprar/Sao-Jose-do-Rio-Preto/Casa/Padrao/Jardim-Castelinho/17610" TargetMode="External"/><Relationship Id="rId36" Type="http://schemas.openxmlformats.org/officeDocument/2006/relationships/hyperlink" Target="https://www.redentora.com.br/comprar/Sao-Jose-do-Rio-Preto/Casa/Padrao/Jardim-do-Bosque/21415" TargetMode="External"/><Relationship Id="rId37" Type="http://schemas.openxmlformats.org/officeDocument/2006/relationships/hyperlink" Target="https://www.redentora.com.br/comprar/Sao-Jose-do-Rio-Preto/Casa/Padrao/Jardim-Felicidade/22670" TargetMode="External"/><Relationship Id="rId38" Type="http://schemas.openxmlformats.org/officeDocument/2006/relationships/hyperlink" Target="https://www.redentora.com.br/comprar/Sao-Jose-do-Rio-Preto/Casa/Padrao/Jardim-Felicidade/7109" TargetMode="External"/><Relationship Id="rId39" Type="http://schemas.openxmlformats.org/officeDocument/2006/relationships/hyperlink" Target="https://www.redentora.com.br/comprar/Sao-Jose-do-Rio-Preto/Casa/Padrao/Jardim-Joao-Paulo-II/23737" TargetMode="External"/><Relationship Id="rId40" Type="http://schemas.openxmlformats.org/officeDocument/2006/relationships/hyperlink" Target="https://www.redentora.com.br/comprar/Sao-Jose-do-Rio-Preto/Casa/Padrao/Jardim-Joao-Paulo-II/22102" TargetMode="External"/><Relationship Id="rId41" Type="http://schemas.openxmlformats.org/officeDocument/2006/relationships/hyperlink" Target="https://www.redentora.com.br/comprar/Sao-Jose-do-Rio-Preto/Casa/Padrao/Jardim-Joao-Paulo-II/19694" TargetMode="External"/><Relationship Id="rId42" Type="http://schemas.openxmlformats.org/officeDocument/2006/relationships/hyperlink" Target="https://www.redentora.com.br/comprar/Sao-Jose-do-Rio-Preto/Casa/Padrao/Jardim-Joao-Paulo-II/21517" TargetMode="External"/><Relationship Id="rId43" Type="http://schemas.openxmlformats.org/officeDocument/2006/relationships/hyperlink" Target="https://www.redentora.com.br/comprar/Sao-Jose-do-Rio-Preto/Casa/Padrao/Jardim-Joao-Paulo-II/1423" TargetMode="External"/><Relationship Id="rId44" Type="http://schemas.openxmlformats.org/officeDocument/2006/relationships/hyperlink" Target="https://www.redentora.com.br/comprar/Sao-Jose-do-Rio-Preto/Casa/Padrao/Jardim-Joao-Paulo-II/1719" TargetMode="External"/><Relationship Id="rId45" Type="http://schemas.openxmlformats.org/officeDocument/2006/relationships/hyperlink" Target="https://www.redentora.com.br/comprar/Sao-Jose-do-Rio-Preto/Casa/Padrao/Jardim-Nazareth/20367" TargetMode="External"/><Relationship Id="rId46" Type="http://schemas.openxmlformats.org/officeDocument/2006/relationships/hyperlink" Target="https://www.redentora.com.br/comprar/Sao-Jose-do-Rio-Preto/Casa/Padrao/Jardim-Nazareth/17309" TargetMode="External"/><Relationship Id="rId47" Type="http://schemas.openxmlformats.org/officeDocument/2006/relationships/hyperlink" Target="https://www.redentora.com.br/comprar/Sao-Jose-do-Rio-Preto/Casa/Padrao/Jardim-Nazareth/16998" TargetMode="External"/><Relationship Id="rId48" Type="http://schemas.openxmlformats.org/officeDocument/2006/relationships/hyperlink" Target="https://www.redentora.com.br/comprar/Sao-Jose-do-Rio-Preto/Casa/Padrao/Jardim-Nazareth/12844" TargetMode="External"/><Relationship Id="rId49" Type="http://schemas.openxmlformats.org/officeDocument/2006/relationships/hyperlink" Target="https://www.redentora.com.br/comprar/Sao-Jose-do-Rio-Preto/Casa/Padrao/Jardim-Nazareth/6092" TargetMode="External"/><Relationship Id="rId50" Type="http://schemas.openxmlformats.org/officeDocument/2006/relationships/hyperlink" Target="https://www.redentora.com.br/comprar/Sao-Jose-do-Rio-Preto/Casa/Padrao/Jardim-Seyon/19441" TargetMode="External"/><Relationship Id="rId51" Type="http://schemas.openxmlformats.org/officeDocument/2006/relationships/hyperlink" Target="http://redentora.com.br/comprar/Sao-Jose-do-Rio-Preto/Casa/Padrao/Jardim-Soraia/18424" TargetMode="External"/><Relationship Id="rId52" Type="http://schemas.openxmlformats.org/officeDocument/2006/relationships/hyperlink" Target="https://www.redentora.com.br/comprar/Sao-Jose-do-Rio-Preto/Casa/Padrao/Parque-das-Amoras/1457" TargetMode="External"/><Relationship Id="rId53" Type="http://schemas.openxmlformats.org/officeDocument/2006/relationships/hyperlink" Target="https://www.redentora.com.br/comprar/Sao-Jose-do-Rio-Preto/Casa/Padrao/Parque-Estoril/22837" TargetMode="External"/><Relationship Id="rId54" Type="http://schemas.openxmlformats.org/officeDocument/2006/relationships/hyperlink" Target="https://www.redentora.com.br/comprar/Sao-Jose-do-Rio-Preto/Casa/Padrao/Sao-Francisco/19787" TargetMode="External"/><Relationship Id="rId55" Type="http://schemas.openxmlformats.org/officeDocument/2006/relationships/hyperlink" Target="https://www.redentora.com.br/comprar/Sao-Jose-do-Rio-Preto/Casa/Padrao/Residencial-Cidade-Jardim/21760" TargetMode="External"/><Relationship Id="rId56" Type="http://schemas.openxmlformats.org/officeDocument/2006/relationships/hyperlink" Target="https://www.redentora.com.br/comprar/Sao-Jose-do-Rio-Preto/Casa/Padrao/Residencial-Cidade-Jardim/19203" TargetMode="External"/><Relationship Id="rId57" Type="http://schemas.openxmlformats.org/officeDocument/2006/relationships/hyperlink" Target="https://www.redentora.com.br/comprar/Sao-Jose-do-Rio-Preto/Casa/Padrao/Residencial-Cidade-Jardim/7313" TargetMode="External"/><Relationship Id="rId58" Type="http://schemas.openxmlformats.org/officeDocument/2006/relationships/hyperlink" Target="https://www.redentora.com.br/comprar/Sao-Jose-do-Rio-Preto/Casa/Padrao/Jardim-Santa-Catarina/17300" TargetMode="External"/><Relationship Id="rId59" Type="http://schemas.openxmlformats.org/officeDocument/2006/relationships/hyperlink" Target="https://www.redentora.com.br/comprar/Sao-Jose-do-Rio-Preto/Casa/Padrao/Cecap/11556" TargetMode="External"/><Relationship Id="rId60" Type="http://schemas.openxmlformats.org/officeDocument/2006/relationships/hyperlink" Target="https://www.redentora.com.br/comprar/Sao-Jose-do-Rio-Preto/Casa/Padrao/Eldorado/23550" TargetMode="External"/><Relationship Id="rId61" Type="http://schemas.openxmlformats.org/officeDocument/2006/relationships/hyperlink" Target="https://www.redentora.com.br/comprar/Sao-Jose-do-Rio-Preto/Casa/Padrao/Eldorado/23308" TargetMode="External"/><Relationship Id="rId62" Type="http://schemas.openxmlformats.org/officeDocument/2006/relationships/hyperlink" Target="https://www.redentora.com.br/comprar/Sao-Jose-do-Rio-Preto/Casa/Padrao/Eldorado/20885" TargetMode="External"/><Relationship Id="rId63" Type="http://schemas.openxmlformats.org/officeDocument/2006/relationships/hyperlink" Target="https://www.redentora.com.br/comprar/Sao-Jose-do-Rio-Preto/Casa/Padrao/Eldorado/20700" TargetMode="External"/><Relationship Id="rId64" Type="http://schemas.openxmlformats.org/officeDocument/2006/relationships/hyperlink" Target="https://www.redentora.com.br/comprar/Sao-Jose-do-Rio-Preto/Casa/Padrao/Eldorado/20423" TargetMode="External"/><Relationship Id="rId65" Type="http://schemas.openxmlformats.org/officeDocument/2006/relationships/hyperlink" Target="https://www.redentora.com.br/comprar/Sao-Jose-do-Rio-Preto/Casa/Padrao/Eldorado/17537" TargetMode="External"/><Relationship Id="rId66" Type="http://schemas.openxmlformats.org/officeDocument/2006/relationships/hyperlink" Target="https://www.redentora.com.br/comprar/Sao-Jose-do-Rio-Preto/Casa/Padrao/Jardim-Antunes/13910" TargetMode="External"/><Relationship Id="rId67" Type="http://schemas.openxmlformats.org/officeDocument/2006/relationships/hyperlink" Target="https://www.redentora.com.br/comprar/Sao-Jose-do-Rio-Preto/Casa/Padrao/Jardim-Arroyo/20465" TargetMode="External"/><Relationship Id="rId68" Type="http://schemas.openxmlformats.org/officeDocument/2006/relationships/hyperlink" Target="https://www.redentora.com.br/comprar/Sao-Jose-do-Rio-Preto/Casa/Padrao/Jardim-Bianco/14799" TargetMode="External"/><Relationship Id="rId69" Type="http://schemas.openxmlformats.org/officeDocument/2006/relationships/hyperlink" Target="https://www.redentora.com.br/comprar/Sao-Jose-do-Rio-Preto/Casa/Padrao/Jardim-Maria-Lucia/18740" TargetMode="External"/><Relationship Id="rId70" Type="http://schemas.openxmlformats.org/officeDocument/2006/relationships/hyperlink" Target="https://www.redentora.com.br/comprar/Sao-Jose-do-Rio-Preto/Casa/Padrao/Jardim-Maria-Lucia/3511" TargetMode="External"/><Relationship Id="rId71" Type="http://schemas.openxmlformats.org/officeDocument/2006/relationships/hyperlink" Target="https://www.redentora.com.br/comprar/Sao-Jose-do-Rio-Preto/Casa/Padrao/Jardim-Nunes/21181" TargetMode="External"/><Relationship Id="rId72" Type="http://schemas.openxmlformats.org/officeDocument/2006/relationships/hyperlink" Target="https://www.redentora.com.br/comprar/Sao-Jose-do-Rio-Preto/Casa/Padrao/Residencial-Nato-Vetorasso/19440" TargetMode="External"/><Relationship Id="rId73" Type="http://schemas.openxmlformats.org/officeDocument/2006/relationships/hyperlink" Target="https://www.redentora.com.br/comprar/Sao-Jose-do-Rio-Preto/Casa/Padrao/Residencial-Morada-do-Sol/20613" TargetMode="External"/><Relationship Id="rId74" Type="http://schemas.openxmlformats.org/officeDocument/2006/relationships/hyperlink" Target="https://www.redentora.com.br/comprar/Sao-Jose-do-Rio-Preto/Casa/Padrao/Residencial-Morada-do-Sol/13777" TargetMode="External"/><Relationship Id="rId75" Type="http://schemas.openxmlformats.org/officeDocument/2006/relationships/hyperlink" Target="https://www.redentora.com.br/comprar/Sao-Jose-do-Rio-Preto/Casa/Padrao/Solo-Sagrado/21483" TargetMode="External"/><Relationship Id="rId76" Type="http://schemas.openxmlformats.org/officeDocument/2006/relationships/hyperlink" Target="https://www.redentora.com.br/comprar/Sao-Jose-do-Rio-Preto/Casa/Padrao/Solo-Sagrado/5180" TargetMode="External"/><Relationship Id="rId77" Type="http://schemas.openxmlformats.org/officeDocument/2006/relationships/hyperlink" Target="https://www.redentora.com.br/comprar/Sao-Jose-do-Rio-Preto/Casa/Padrao/Solo-Sagrado/7396" TargetMode="External"/><Relationship Id="rId78" Type="http://schemas.openxmlformats.org/officeDocument/2006/relationships/hyperlink" Target="https://www.redentora.com.br/comprar/Sao-Jose-do-Rio-Preto/Casa/Padrao/Residencial-Gabriela/17276" TargetMode="External"/><Relationship Id="rId79" Type="http://schemas.openxmlformats.org/officeDocument/2006/relationships/hyperlink" Target="https://www.redentora.com.br/comprar/Sao-Jose-do-Rio-Preto/Casa/Padrao/Residencial-Gabriela/1240" TargetMode="External"/><Relationship Id="rId80" Type="http://schemas.openxmlformats.org/officeDocument/2006/relationships/hyperlink" Target="https://www.redentora.com.br/comprar/Sao-Jose-do-Rio-Preto/Casa/Padrao/Residencial-Gabriela/1427" TargetMode="External"/><Relationship Id="rId81" Type="http://schemas.openxmlformats.org/officeDocument/2006/relationships/hyperlink" Target="https://www.redentora.com.br/comprar/Sao-Jose-do-Rio-Preto/Casa/Padrao/Parque-Residencial-Dom-Lafayete-Libanio/18413" TargetMode="External"/><Relationship Id="rId82" Type="http://schemas.openxmlformats.org/officeDocument/2006/relationships/hyperlink" Target="https://www.redentora.com.br/comprar/Sao-Jose-do-Rio-Preto/Casa/Padrao/Parque-Residencial-Dom-Lafayete-Libanio/21157" TargetMode="External"/><Relationship Id="rId83" Type="http://schemas.openxmlformats.org/officeDocument/2006/relationships/hyperlink" Target="https://www.redentora.com.br/comprar/Sao-Jose-do-Rio-Preto/Casa/Padrao/Parque-das-Aroeiras/16626" TargetMode="External"/><Relationship Id="rId84" Type="http://schemas.openxmlformats.org/officeDocument/2006/relationships/hyperlink" Target="https://www.redentora.com.br/comprar/Sao-Jose-do-Rio-Preto/Casa/Padrao/Parque-das-Aroeiras/16625" TargetMode="External"/><Relationship Id="rId85" Type="http://schemas.openxmlformats.org/officeDocument/2006/relationships/hyperlink" Target="https://www.redentora.com.br/comprar/Sao-Jose-do-Rio-Preto/Casa/Padrao/Parque-das-Aroeiras/1768" TargetMode="External"/><Relationship Id="rId86" Type="http://schemas.openxmlformats.org/officeDocument/2006/relationships/hyperlink" Target="https://www.redentora.com.br/comprar/Sao-Jose-do-Rio-Preto/Casa/Padrao/Jardim-Antunes/24111" TargetMode="External"/><Relationship Id="rId87" Type="http://schemas.openxmlformats.org/officeDocument/2006/relationships/hyperlink" Target="https://www.redentora.com.br/comprar/Sao-Jose-do-Rio-Preto/Casa/Padrao/Jardim-Asturias/21226" TargetMode="External"/><Relationship Id="rId88" Type="http://schemas.openxmlformats.org/officeDocument/2006/relationships/hyperlink" Target="https://www.redentora.com.br/comprar/Sao-Jose-do-Rio-Preto/Casa/Padrao/Jardim-Asturias/19158" TargetMode="External"/><Relationship Id="rId89" Type="http://schemas.openxmlformats.org/officeDocument/2006/relationships/hyperlink" Target="https://www.redentora.com.br/comprar/Sao-Jose-do-Rio-Preto/Casa/Padrao/Jardim-Caetano-II/20809" TargetMode="External"/><Relationship Id="rId90" Type="http://schemas.openxmlformats.org/officeDocument/2006/relationships/hyperlink" Target="https://www.redentora.com.br/comprar/Sao-Jose-do-Rio-Preto/Casa/Padrao/Jardim-Caetano-II/16838" TargetMode="External"/><Relationship Id="rId91" Type="http://schemas.openxmlformats.org/officeDocument/2006/relationships/hyperlink" Target="https://www.redentora.com.br/comprar/Sao-Jose-do-Rio-Preto/Casa/Padrao/Jardim-das-Oliveiras/21881" TargetMode="External"/><Relationship Id="rId92" Type="http://schemas.openxmlformats.org/officeDocument/2006/relationships/hyperlink" Target="https://www.redentora.com.br/comprar/Sao-Jose-do-Rio-Preto/Casa/Padrao/Jardim-Gisette/4977" TargetMode="External"/><Relationship Id="rId93" Type="http://schemas.openxmlformats.org/officeDocument/2006/relationships/hyperlink" Target="https://www.redentora.com.br/comprar/Sao-Jose-do-Rio-Preto/Casa/Padrao/Jardim-Gisette/19894" TargetMode="External"/><Relationship Id="rId94" Type="http://schemas.openxmlformats.org/officeDocument/2006/relationships/hyperlink" Target="https://www.redentora.com.br/comprar/Sao-Jose-do-Rio-Preto/Casa/Padrao/Jardim-Nunes/23444" TargetMode="External"/><Relationship Id="rId95" Type="http://schemas.openxmlformats.org/officeDocument/2006/relationships/hyperlink" Target="https://www.redentora.com.br/comprar/Sao-Jose-do-Rio-Preto/Casa/Padrao/Jardim-Nunes/19330" TargetMode="External"/><Relationship Id="rId96" Type="http://schemas.openxmlformats.org/officeDocument/2006/relationships/hyperlink" Target="https://www.redentora.com.br/comprar/Sao-Jose-do-Rio-Preto/Casa/Padrao/Jardim-Nunes/13544" TargetMode="External"/><Relationship Id="rId97" Type="http://schemas.openxmlformats.org/officeDocument/2006/relationships/hyperlink" Target="https://www.redentora.com.br/comprar/Sao-Jose-do-Rio-Preto/Casa/Padrao/Jardim-Nunes/13422" TargetMode="External"/><Relationship Id="rId98" Type="http://schemas.openxmlformats.org/officeDocument/2006/relationships/hyperlink" Target="https://www.redentora.com.br/comprar/Sao-Jose-do-Rio-Preto/Casa/Padrao/Jardim-Nunes/1558" TargetMode="External"/><Relationship Id="rId99" Type="http://schemas.openxmlformats.org/officeDocument/2006/relationships/hyperlink" Target="https://www.redentora.com.br/comprar/Sao-Jose-do-Rio-Preto/Casa/Padrao/Jardim-Nunes/1226" TargetMode="External"/><Relationship Id="rId100" Type="http://schemas.openxmlformats.org/officeDocument/2006/relationships/hyperlink" Target="https://www.redentora.com.br/comprar/Sao-Jose-do-Rio-Preto/Casa/Padrao/Jardim-Planalto/22542" TargetMode="External"/><Relationship Id="rId101" Type="http://schemas.openxmlformats.org/officeDocument/2006/relationships/hyperlink" Target="https://www.redentora.com.br/comprar/Sao-Jose-do-Rio-Preto/Casa/Padrao/Jardim-Santo-Antonio/22825" TargetMode="External"/><Relationship Id="rId102" Type="http://schemas.openxmlformats.org/officeDocument/2006/relationships/hyperlink" Target="https://www.redentora.com.br/comprar/Sao-Jose-do-Rio-Preto/Casa/Padrao/Jardim-Santo-Antonio/22948" TargetMode="External"/><Relationship Id="rId103" Type="http://schemas.openxmlformats.org/officeDocument/2006/relationships/hyperlink" Target="https://www.redentora.com.br/comprar/Sao-Jose-do-Rio-Preto/Casa/Padrao/Jardim-Santo-Antonio/20596" TargetMode="External"/><Relationship Id="rId104" Type="http://schemas.openxmlformats.org/officeDocument/2006/relationships/hyperlink" Target="https://www.redentora.com.br/comprar/Sao-Jose-do-Rio-Preto/Casa/Padrao/Jardim-Santo-Antonio/13290" TargetMode="External"/><Relationship Id="rId105" Type="http://schemas.openxmlformats.org/officeDocument/2006/relationships/hyperlink" Target="https://www.redentora.com.br/comprar/Sao-Jose-do-Rio-Preto/Casa/Padrao/Jardim-Santo-Antonio/4094" TargetMode="External"/><Relationship Id="rId106" Type="http://schemas.openxmlformats.org/officeDocument/2006/relationships/hyperlink" Target="https://www.redentora.com.br/comprar/Sao-Jose-do-Rio-Preto/Casa/Padrao/Jardim-Maria-Lucia/21288" TargetMode="External"/><Relationship Id="rId107" Type="http://schemas.openxmlformats.org/officeDocument/2006/relationships/hyperlink" Target="https://www.redentora.com.br/comprar/Sao-Jose-do-Rio-Preto/Casa/Padrao/Jardim-Maria-Lucia/11229" TargetMode="External"/><Relationship Id="rId108" Type="http://schemas.openxmlformats.org/officeDocument/2006/relationships/hyperlink" Target="https://www.redentora.com.br/comprar/Sao-Jose-do-Rio-Preto/Casa/Padrao/Jardim-Maria-Lucia/1237" TargetMode="External"/><Relationship Id="rId109" Type="http://schemas.openxmlformats.org/officeDocument/2006/relationships/hyperlink" Target="https://www.redentora.com.br/comprar/Sao-Jose-do-Rio-Preto/Casa/Padrao/Loteamento-Parque-Nova-Esperanca/22675" TargetMode="External"/><Relationship Id="rId110" Type="http://schemas.openxmlformats.org/officeDocument/2006/relationships/hyperlink" Target="https://www.redentora.com.br/comprar/Sao-Jose-do-Rio-Preto/Casa/Padrao/Residencial-Alto-das-Andorinhas/14656" TargetMode="External"/><Relationship Id="rId111" Type="http://schemas.openxmlformats.org/officeDocument/2006/relationships/hyperlink" Target="https://www.redentora.com.br/comprar/Sao-Jose-do-Rio-Preto/Casa/Padrao/Residencial-Alto-das-Andorinhas/1311" TargetMode="External"/><Relationship Id="rId112" Type="http://schemas.openxmlformats.org/officeDocument/2006/relationships/hyperlink" Target="https://www.redentora.com.br/comprar/Sao-Jose-do-Rio-Preto/Casa/Padrao/Residencial-Ana-Celia/12845" TargetMode="External"/><Relationship Id="rId113" Type="http://schemas.openxmlformats.org/officeDocument/2006/relationships/hyperlink" Target="https://www.redentora.com.br/comprar/Sao-Jose-do-Rio-Preto/Casa/Padrao/Residencial-Ana-Celia/13583" TargetMode="External"/><Relationship Id="rId114" Type="http://schemas.openxmlformats.org/officeDocument/2006/relationships/hyperlink" Target="https://www.redentora.com.br/comprar/Sao-Jose-do-Rio-Preto/Casa/Padrao/Residencial-Ana-Celia/839" TargetMode="External"/><Relationship Id="rId115" Type="http://schemas.openxmlformats.org/officeDocument/2006/relationships/hyperlink" Target="https://redentora.com.br/comprar/Sao-Jose-do-Rio-Preto/Casa/Padrao/Residencial-Ana-Celia/917" TargetMode="External"/><Relationship Id="rId116" Type="http://schemas.openxmlformats.org/officeDocument/2006/relationships/hyperlink" Target="https://www.redentora.com.br/comprar/Sao-Jose-do-Rio-Preto/Casa/Padrao/Residencial-Bom-Sucesso/19869" TargetMode="External"/><Relationship Id="rId117" Type="http://schemas.openxmlformats.org/officeDocument/2006/relationships/hyperlink" Target="https://www.redentora.com.br/comprar/Sao-Jose-do-Rio-Preto/Casa/Padrao/Residencial-Gabriela/1063" TargetMode="External"/><Relationship Id="rId118" Type="http://schemas.openxmlformats.org/officeDocument/2006/relationships/hyperlink" Target="https://www.compactoimoveis.com.br/alugar/Sao-Jose-do-Rio-Preto/Casa/Padrao/Jardim-Congonhas/19630" TargetMode="External"/><Relationship Id="rId119" Type="http://schemas.openxmlformats.org/officeDocument/2006/relationships/hyperlink" Target="https://www.compactoimoveis.com.br/comprar/Sao-Jose-do-Rio-Preto/Casa/Padrao/Parque-Residencial-J-Macedo/7104" TargetMode="External"/><Relationship Id="rId120" Type="http://schemas.openxmlformats.org/officeDocument/2006/relationships/hyperlink" Target="https://www.compactoimoveis.com.br/comprar/Sao-Jose-do-Rio-Preto/Casa/Padrao/Vila-Moreira/19666" TargetMode="External"/><Relationship Id="rId121" Type="http://schemas.openxmlformats.org/officeDocument/2006/relationships/hyperlink" Target="https://www.redentora.com.br/comprar/Sao-Jose-do-Rio-Preto/Casa/Padrao/Jardim-Congonhas/11664" TargetMode="External"/><Relationship Id="rId122" Type="http://schemas.openxmlformats.org/officeDocument/2006/relationships/hyperlink" Target="https://www.redentora.com.br/comprar/Sao-Jose-do-Rio-Preto/Casa/Padrao/Jardim-Herculano/16793" TargetMode="External"/><Relationship Id="rId123" Type="http://schemas.openxmlformats.org/officeDocument/2006/relationships/hyperlink" Target="https://www.redentora.com.br/comprar/Sao-Jose-do-Rio-Preto/Casa/Padrao/Residencial-Macedo-Teles-I/23913" TargetMode="External"/><Relationship Id="rId124" Type="http://schemas.openxmlformats.org/officeDocument/2006/relationships/hyperlink" Target="https://www.redentora.com.br/comprar/Sao-Jose-do-Rio-Preto/Casa/Padrao/Vila-Esplanada/11995" TargetMode="External"/><Relationship Id="rId125" Type="http://schemas.openxmlformats.org/officeDocument/2006/relationships/hyperlink" Target="https://www.redentora.com.br/comprar/Sao-Jose-do-Rio-Preto/Casa/Padrao/Vila-Esplanada/15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O1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0" activeCellId="0" sqref="E20"/>
    </sheetView>
  </sheetViews>
  <sheetFormatPr defaultColWidth="12.5625" defaultRowHeight="15.75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18.88"/>
    <col collapsed="false" customWidth="true" hidden="false" outlineLevel="0" max="3" min="3" style="2" width="18.88"/>
    <col collapsed="false" customWidth="true" hidden="false" outlineLevel="0" max="6" min="4" style="1" width="18.88"/>
    <col collapsed="false" customWidth="true" hidden="false" outlineLevel="0" max="7" min="7" style="1" width="21.67"/>
    <col collapsed="false" customWidth="true" hidden="false" outlineLevel="0" max="8" min="8" style="1" width="26.11"/>
    <col collapsed="false" customWidth="true" hidden="false" outlineLevel="0" max="9" min="9" style="1" width="28.11"/>
    <col collapsed="false" customWidth="true" hidden="false" outlineLevel="0" max="10" min="10" style="1" width="27.44"/>
    <col collapsed="false" customWidth="true" hidden="false" outlineLevel="0" max="11" min="11" style="1" width="17"/>
    <col collapsed="false" customWidth="true" hidden="false" outlineLevel="0" max="17" min="12" style="1" width="18.88"/>
    <col collapsed="false" customWidth="false" hidden="false" outlineLevel="0" max="16384" min="18" style="1" width="12.56"/>
  </cols>
  <sheetData>
    <row r="1" customFormat="false" ht="24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5" hidden="false" customHeight="false" outlineLevel="0" collapsed="false">
      <c r="A2" s="5" t="n">
        <v>45102.464732963</v>
      </c>
      <c r="B2" s="6" t="s">
        <v>14</v>
      </c>
      <c r="C2" s="7" t="n">
        <v>500000</v>
      </c>
      <c r="D2" s="8" t="s">
        <v>15</v>
      </c>
      <c r="E2" s="9"/>
      <c r="F2" s="9"/>
      <c r="G2" s="9" t="s">
        <v>16</v>
      </c>
      <c r="H2" s="9" t="n">
        <v>3</v>
      </c>
      <c r="I2" s="9" t="n">
        <v>2</v>
      </c>
      <c r="J2" s="10" t="n">
        <v>440</v>
      </c>
      <c r="K2" s="9" t="s">
        <v>17</v>
      </c>
      <c r="L2" s="9" t="s">
        <v>18</v>
      </c>
      <c r="M2" s="11" t="str">
        <f aca="false">D2&amp;", "&amp;$N$1</f>
        <v>Boa Vista, São José do Rio Preto</v>
      </c>
      <c r="O2" s="12"/>
    </row>
    <row r="3" customFormat="false" ht="13.5" hidden="false" customHeight="false" outlineLevel="0" collapsed="false">
      <c r="A3" s="5" t="n">
        <v>45102.4650558681</v>
      </c>
      <c r="B3" s="6" t="s">
        <v>19</v>
      </c>
      <c r="C3" s="7" t="n">
        <v>380000</v>
      </c>
      <c r="D3" s="8" t="s">
        <v>15</v>
      </c>
      <c r="E3" s="9"/>
      <c r="F3" s="9"/>
      <c r="G3" s="9" t="s">
        <v>20</v>
      </c>
      <c r="H3" s="9" t="s">
        <v>21</v>
      </c>
      <c r="I3" s="9" t="n">
        <v>2</v>
      </c>
      <c r="J3" s="10" t="n">
        <v>264</v>
      </c>
      <c r="K3" s="9" t="s">
        <v>17</v>
      </c>
      <c r="L3" s="9" t="s">
        <v>18</v>
      </c>
      <c r="M3" s="11" t="str">
        <f aca="false">D3&amp;", "&amp;$N$1</f>
        <v>Boa Vista, São José do Rio Preto</v>
      </c>
    </row>
    <row r="4" customFormat="false" ht="13.5" hidden="false" customHeight="false" outlineLevel="0" collapsed="false">
      <c r="A4" s="5" t="n">
        <v>45102.4654945833</v>
      </c>
      <c r="B4" s="6" t="s">
        <v>22</v>
      </c>
      <c r="C4" s="7" t="n">
        <v>450000</v>
      </c>
      <c r="D4" s="8" t="s">
        <v>15</v>
      </c>
      <c r="E4" s="9"/>
      <c r="F4" s="9"/>
      <c r="G4" s="9" t="s">
        <v>16</v>
      </c>
      <c r="H4" s="9" t="n">
        <v>2</v>
      </c>
      <c r="I4" s="9" t="n">
        <v>1</v>
      </c>
      <c r="J4" s="10" t="n">
        <v>450</v>
      </c>
      <c r="K4" s="9" t="s">
        <v>23</v>
      </c>
      <c r="L4" s="9" t="s">
        <v>18</v>
      </c>
      <c r="M4" s="11" t="str">
        <f aca="false">D4&amp;", "&amp;$N$1</f>
        <v>Boa Vista, São José do Rio Preto</v>
      </c>
    </row>
    <row r="5" customFormat="false" ht="13.5" hidden="false" customHeight="false" outlineLevel="0" collapsed="false">
      <c r="A5" s="5" t="n">
        <v>45102.4661861806</v>
      </c>
      <c r="B5" s="6" t="s">
        <v>24</v>
      </c>
      <c r="C5" s="7" t="n">
        <v>250000</v>
      </c>
      <c r="D5" s="8" t="s">
        <v>15</v>
      </c>
      <c r="E5" s="9"/>
      <c r="F5" s="9"/>
      <c r="G5" s="9" t="s">
        <v>25</v>
      </c>
      <c r="H5" s="9" t="n">
        <v>3</v>
      </c>
      <c r="I5" s="9" t="n">
        <v>1</v>
      </c>
      <c r="J5" s="10" t="n">
        <v>368</v>
      </c>
      <c r="K5" s="9" t="s">
        <v>23</v>
      </c>
      <c r="L5" s="9" t="s">
        <v>18</v>
      </c>
      <c r="M5" s="11" t="str">
        <f aca="false">D5&amp;", "&amp;$N$1</f>
        <v>Boa Vista, São José do Rio Preto</v>
      </c>
    </row>
    <row r="6" customFormat="false" ht="13.5" hidden="false" customHeight="false" outlineLevel="0" collapsed="false">
      <c r="A6" s="5" t="n">
        <v>45102.4666951273</v>
      </c>
      <c r="B6" s="6" t="s">
        <v>26</v>
      </c>
      <c r="C6" s="7" t="n">
        <v>420000</v>
      </c>
      <c r="D6" s="8" t="s">
        <v>15</v>
      </c>
      <c r="E6" s="9"/>
      <c r="F6" s="9"/>
      <c r="G6" s="9" t="s">
        <v>16</v>
      </c>
      <c r="H6" s="9" t="n">
        <v>3</v>
      </c>
      <c r="I6" s="9" t="n">
        <v>2</v>
      </c>
      <c r="J6" s="10" t="n">
        <v>220</v>
      </c>
      <c r="K6" s="9" t="s">
        <v>23</v>
      </c>
      <c r="L6" s="9" t="s">
        <v>18</v>
      </c>
      <c r="M6" s="11" t="str">
        <f aca="false">D6&amp;", "&amp;$N$1</f>
        <v>Boa Vista, São José do Rio Preto</v>
      </c>
    </row>
    <row r="7" customFormat="false" ht="13.5" hidden="false" customHeight="false" outlineLevel="0" collapsed="false">
      <c r="A7" s="5" t="n">
        <v>45102.4671296528</v>
      </c>
      <c r="B7" s="6" t="s">
        <v>27</v>
      </c>
      <c r="C7" s="7" t="n">
        <v>2000000</v>
      </c>
      <c r="D7" s="8" t="s">
        <v>15</v>
      </c>
      <c r="E7" s="9"/>
      <c r="F7" s="9"/>
      <c r="G7" s="9" t="s">
        <v>16</v>
      </c>
      <c r="H7" s="9" t="s">
        <v>21</v>
      </c>
      <c r="I7" s="9" t="n">
        <v>7</v>
      </c>
      <c r="J7" s="10" t="n">
        <v>936</v>
      </c>
      <c r="K7" s="9" t="s">
        <v>17</v>
      </c>
      <c r="L7" s="9" t="s">
        <v>18</v>
      </c>
      <c r="M7" s="11" t="str">
        <f aca="false">D7&amp;", "&amp;$N$1</f>
        <v>Boa Vista, São José do Rio Preto</v>
      </c>
    </row>
    <row r="8" customFormat="false" ht="13.5" hidden="false" customHeight="false" outlineLevel="0" collapsed="false">
      <c r="A8" s="5" t="n">
        <v>45102.4675202546</v>
      </c>
      <c r="B8" s="6" t="s">
        <v>28</v>
      </c>
      <c r="C8" s="7" t="n">
        <v>330000</v>
      </c>
      <c r="D8" s="8" t="s">
        <v>15</v>
      </c>
      <c r="E8" s="9"/>
      <c r="F8" s="9"/>
      <c r="G8" s="9" t="s">
        <v>29</v>
      </c>
      <c r="H8" s="9" t="n">
        <v>3</v>
      </c>
      <c r="I8" s="9" t="n">
        <v>3</v>
      </c>
      <c r="J8" s="10" t="n">
        <v>242</v>
      </c>
      <c r="K8" s="9" t="s">
        <v>23</v>
      </c>
      <c r="L8" s="9" t="s">
        <v>18</v>
      </c>
      <c r="M8" s="11" t="str">
        <f aca="false">D8&amp;", "&amp;$N$1</f>
        <v>Boa Vista, São José do Rio Preto</v>
      </c>
    </row>
    <row r="9" customFormat="false" ht="13.5" hidden="false" customHeight="false" outlineLevel="0" collapsed="false">
      <c r="A9" s="5" t="n">
        <v>45102.4680826852</v>
      </c>
      <c r="B9" s="6" t="s">
        <v>30</v>
      </c>
      <c r="C9" s="7" t="n">
        <v>500000</v>
      </c>
      <c r="D9" s="8" t="s">
        <v>15</v>
      </c>
      <c r="E9" s="9"/>
      <c r="F9" s="9"/>
      <c r="G9" s="9" t="s">
        <v>16</v>
      </c>
      <c r="H9" s="9" t="n">
        <v>2</v>
      </c>
      <c r="I9" s="9" t="n">
        <v>1</v>
      </c>
      <c r="J9" s="10" t="n">
        <v>275</v>
      </c>
      <c r="K9" s="9" t="s">
        <v>17</v>
      </c>
      <c r="L9" s="9" t="s">
        <v>18</v>
      </c>
      <c r="M9" s="11" t="str">
        <f aca="false">D9&amp;", "&amp;$N$1</f>
        <v>Boa Vista, São José do Rio Preto</v>
      </c>
    </row>
    <row r="10" customFormat="false" ht="13.5" hidden="false" customHeight="false" outlineLevel="0" collapsed="false">
      <c r="A10" s="5" t="n">
        <v>45102.4684480556</v>
      </c>
      <c r="B10" s="6" t="s">
        <v>31</v>
      </c>
      <c r="C10" s="7" t="n">
        <v>360000</v>
      </c>
      <c r="D10" s="8" t="s">
        <v>15</v>
      </c>
      <c r="E10" s="9"/>
      <c r="F10" s="9"/>
      <c r="G10" s="9" t="s">
        <v>20</v>
      </c>
      <c r="H10" s="9" t="s">
        <v>21</v>
      </c>
      <c r="I10" s="9" t="n">
        <v>3</v>
      </c>
      <c r="J10" s="10" t="n">
        <v>341</v>
      </c>
      <c r="K10" s="9" t="s">
        <v>17</v>
      </c>
      <c r="L10" s="9" t="s">
        <v>18</v>
      </c>
      <c r="M10" s="11" t="str">
        <f aca="false">D10&amp;", "&amp;$N$1</f>
        <v>Boa Vista, São José do Rio Preto</v>
      </c>
    </row>
    <row r="11" customFormat="false" ht="13.5" hidden="false" customHeight="false" outlineLevel="0" collapsed="false">
      <c r="A11" s="5" t="n">
        <v>45102.4688531366</v>
      </c>
      <c r="B11" s="6" t="s">
        <v>32</v>
      </c>
      <c r="C11" s="7" t="n">
        <v>250000</v>
      </c>
      <c r="D11" s="8" t="s">
        <v>15</v>
      </c>
      <c r="E11" s="9"/>
      <c r="F11" s="9"/>
      <c r="G11" s="9" t="s">
        <v>25</v>
      </c>
      <c r="H11" s="9" t="n">
        <v>2</v>
      </c>
      <c r="I11" s="9" t="n">
        <v>2</v>
      </c>
      <c r="J11" s="10" t="n">
        <v>242</v>
      </c>
      <c r="K11" s="9" t="s">
        <v>17</v>
      </c>
      <c r="L11" s="9" t="s">
        <v>18</v>
      </c>
      <c r="M11" s="11" t="str">
        <f aca="false">D11&amp;", "&amp;$N$1</f>
        <v>Boa Vista, São José do Rio Preto</v>
      </c>
    </row>
    <row r="12" customFormat="false" ht="13.5" hidden="false" customHeight="false" outlineLevel="0" collapsed="false">
      <c r="A12" s="5" t="n">
        <v>45102.4692028357</v>
      </c>
      <c r="B12" s="6" t="s">
        <v>33</v>
      </c>
      <c r="C12" s="7" t="n">
        <v>280000</v>
      </c>
      <c r="D12" s="8" t="s">
        <v>15</v>
      </c>
      <c r="E12" s="9"/>
      <c r="F12" s="9"/>
      <c r="G12" s="9" t="s">
        <v>34</v>
      </c>
      <c r="H12" s="9" t="s">
        <v>21</v>
      </c>
      <c r="I12" s="9" t="n">
        <v>2</v>
      </c>
      <c r="J12" s="10" t="n">
        <v>242</v>
      </c>
      <c r="K12" s="9" t="s">
        <v>17</v>
      </c>
      <c r="L12" s="9" t="s">
        <v>18</v>
      </c>
      <c r="M12" s="11" t="str">
        <f aca="false">D12&amp;", "&amp;$N$1</f>
        <v>Boa Vista, São José do Rio Preto</v>
      </c>
    </row>
    <row r="13" customFormat="false" ht="13.5" hidden="false" customHeight="false" outlineLevel="0" collapsed="false">
      <c r="A13" s="5" t="n">
        <v>45102.4702220023</v>
      </c>
      <c r="B13" s="6" t="s">
        <v>35</v>
      </c>
      <c r="C13" s="7" t="n">
        <v>170000</v>
      </c>
      <c r="D13" s="8" t="s">
        <v>15</v>
      </c>
      <c r="E13" s="9"/>
      <c r="F13" s="9"/>
      <c r="G13" s="9" t="s">
        <v>25</v>
      </c>
      <c r="H13" s="9" t="n">
        <v>2</v>
      </c>
      <c r="I13" s="9" t="n">
        <v>2</v>
      </c>
      <c r="J13" s="10" t="n">
        <v>80</v>
      </c>
      <c r="K13" s="9" t="s">
        <v>23</v>
      </c>
      <c r="L13" s="9" t="s">
        <v>18</v>
      </c>
      <c r="M13" s="11" t="str">
        <f aca="false">D13&amp;", "&amp;$N$1</f>
        <v>Boa Vista, São José do Rio Preto</v>
      </c>
    </row>
    <row r="14" customFormat="false" ht="13.5" hidden="false" customHeight="false" outlineLevel="0" collapsed="false">
      <c r="A14" s="5" t="n">
        <v>45102.4707904977</v>
      </c>
      <c r="B14" s="6" t="s">
        <v>36</v>
      </c>
      <c r="C14" s="7" t="n">
        <v>480000</v>
      </c>
      <c r="D14" s="8" t="s">
        <v>15</v>
      </c>
      <c r="E14" s="9"/>
      <c r="F14" s="9"/>
      <c r="G14" s="9" t="s">
        <v>16</v>
      </c>
      <c r="H14" s="9" t="n">
        <v>3</v>
      </c>
      <c r="I14" s="9" t="n">
        <v>3</v>
      </c>
      <c r="J14" s="10" t="n">
        <v>242</v>
      </c>
      <c r="K14" s="9" t="s">
        <v>23</v>
      </c>
      <c r="L14" s="9" t="s">
        <v>18</v>
      </c>
      <c r="M14" s="11" t="str">
        <f aca="false">D14&amp;", "&amp;$N$1</f>
        <v>Boa Vista, São José do Rio Preto</v>
      </c>
    </row>
    <row r="15" customFormat="false" ht="13.5" hidden="false" customHeight="false" outlineLevel="0" collapsed="false">
      <c r="A15" s="5" t="n">
        <v>45102.4716502431</v>
      </c>
      <c r="B15" s="6" t="s">
        <v>37</v>
      </c>
      <c r="C15" s="7" t="n">
        <v>975000</v>
      </c>
      <c r="D15" s="8" t="s">
        <v>15</v>
      </c>
      <c r="E15" s="9"/>
      <c r="F15" s="9"/>
      <c r="G15" s="9" t="s">
        <v>16</v>
      </c>
      <c r="H15" s="9" t="n">
        <v>3</v>
      </c>
      <c r="I15" s="9" t="n">
        <v>3</v>
      </c>
      <c r="J15" s="10" t="n">
        <v>200</v>
      </c>
      <c r="K15" s="9" t="s">
        <v>23</v>
      </c>
      <c r="L15" s="9" t="s">
        <v>18</v>
      </c>
      <c r="M15" s="11" t="str">
        <f aca="false">D15&amp;", "&amp;$N$1</f>
        <v>Boa Vista, São José do Rio Preto</v>
      </c>
    </row>
    <row r="16" customFormat="false" ht="13.5" hidden="false" customHeight="false" outlineLevel="0" collapsed="false">
      <c r="A16" s="5" t="n">
        <v>45102.4726227894</v>
      </c>
      <c r="B16" s="6" t="s">
        <v>38</v>
      </c>
      <c r="C16" s="7" t="n">
        <v>435000</v>
      </c>
      <c r="D16" s="8" t="s">
        <v>15</v>
      </c>
      <c r="E16" s="9"/>
      <c r="F16" s="9"/>
      <c r="G16" s="9" t="s">
        <v>16</v>
      </c>
      <c r="H16" s="9" t="n">
        <v>3</v>
      </c>
      <c r="I16" s="9" t="n">
        <v>3</v>
      </c>
      <c r="J16" s="10" t="n">
        <v>242</v>
      </c>
      <c r="K16" s="9" t="s">
        <v>23</v>
      </c>
      <c r="L16" s="9" t="s">
        <v>18</v>
      </c>
      <c r="M16" s="11" t="str">
        <f aca="false">D16&amp;", "&amp;$N$1</f>
        <v>Boa Vista, São José do Rio Preto</v>
      </c>
    </row>
    <row r="17" customFormat="false" ht="13.5" hidden="false" customHeight="false" outlineLevel="0" collapsed="false">
      <c r="A17" s="5" t="n">
        <v>45102.4731320833</v>
      </c>
      <c r="B17" s="6" t="s">
        <v>39</v>
      </c>
      <c r="C17" s="7" t="n">
        <v>850000</v>
      </c>
      <c r="D17" s="8" t="s">
        <v>15</v>
      </c>
      <c r="E17" s="9"/>
      <c r="F17" s="9"/>
      <c r="G17" s="9" t="s">
        <v>16</v>
      </c>
      <c r="H17" s="9" t="s">
        <v>21</v>
      </c>
      <c r="I17" s="9" t="n">
        <v>4</v>
      </c>
      <c r="J17" s="10" t="n">
        <v>330</v>
      </c>
      <c r="K17" s="9" t="s">
        <v>23</v>
      </c>
      <c r="L17" s="9" t="s">
        <v>18</v>
      </c>
      <c r="M17" s="11" t="str">
        <f aca="false">D17&amp;", "&amp;$N$1</f>
        <v>Boa Vista, São José do Rio Preto</v>
      </c>
    </row>
    <row r="18" customFormat="false" ht="13.5" hidden="false" customHeight="false" outlineLevel="0" collapsed="false">
      <c r="A18" s="5" t="n">
        <v>45102.4736870602</v>
      </c>
      <c r="B18" s="6" t="s">
        <v>40</v>
      </c>
      <c r="C18" s="7" t="n">
        <v>620000</v>
      </c>
      <c r="D18" s="8" t="s">
        <v>15</v>
      </c>
      <c r="E18" s="9"/>
      <c r="F18" s="9"/>
      <c r="G18" s="9" t="s">
        <v>16</v>
      </c>
      <c r="H18" s="9" t="n">
        <v>3</v>
      </c>
      <c r="I18" s="9" t="n">
        <v>4</v>
      </c>
      <c r="J18" s="10" t="n">
        <v>360</v>
      </c>
      <c r="K18" s="9" t="s">
        <v>23</v>
      </c>
      <c r="L18" s="9" t="s">
        <v>18</v>
      </c>
      <c r="M18" s="11" t="str">
        <f aca="false">D18&amp;", "&amp;$N$1</f>
        <v>Boa Vista, São José do Rio Preto</v>
      </c>
    </row>
    <row r="19" customFormat="false" ht="13.5" hidden="false" customHeight="false" outlineLevel="0" collapsed="false">
      <c r="A19" s="5" t="n">
        <v>45102.4741074537</v>
      </c>
      <c r="B19" s="6" t="s">
        <v>41</v>
      </c>
      <c r="C19" s="7" t="n">
        <v>450000</v>
      </c>
      <c r="D19" s="8" t="s">
        <v>15</v>
      </c>
      <c r="E19" s="9"/>
      <c r="F19" s="9"/>
      <c r="G19" s="9" t="s">
        <v>16</v>
      </c>
      <c r="H19" s="9" t="s">
        <v>21</v>
      </c>
      <c r="I19" s="9" t="n">
        <v>2</v>
      </c>
      <c r="J19" s="10" t="n">
        <v>363</v>
      </c>
      <c r="K19" s="9" t="s">
        <v>17</v>
      </c>
      <c r="L19" s="9" t="s">
        <v>18</v>
      </c>
      <c r="M19" s="11" t="str">
        <f aca="false">D19&amp;", "&amp;$N$1</f>
        <v>Boa Vista, São José do Rio Preto</v>
      </c>
    </row>
    <row r="20" customFormat="false" ht="13.5" hidden="false" customHeight="false" outlineLevel="0" collapsed="false">
      <c r="A20" s="5" t="n">
        <v>45102.4745533912</v>
      </c>
      <c r="B20" s="6" t="s">
        <v>42</v>
      </c>
      <c r="C20" s="7" t="n">
        <v>255000</v>
      </c>
      <c r="D20" s="8" t="s">
        <v>15</v>
      </c>
      <c r="E20" s="9"/>
      <c r="F20" s="9"/>
      <c r="G20" s="9" t="s">
        <v>34</v>
      </c>
      <c r="H20" s="9" t="n">
        <v>2</v>
      </c>
      <c r="I20" s="9" t="n">
        <v>2</v>
      </c>
      <c r="J20" s="10" t="n">
        <v>86</v>
      </c>
      <c r="K20" s="9" t="s">
        <v>23</v>
      </c>
      <c r="L20" s="9" t="s">
        <v>18</v>
      </c>
      <c r="M20" s="11" t="str">
        <f aca="false">D20&amp;", "&amp;$N$1</f>
        <v>Boa Vista, São José do Rio Preto</v>
      </c>
    </row>
    <row r="21" customFormat="false" ht="13.5" hidden="false" customHeight="false" outlineLevel="0" collapsed="false">
      <c r="A21" s="5" t="n">
        <v>45102.4754340972</v>
      </c>
      <c r="B21" s="6" t="s">
        <v>43</v>
      </c>
      <c r="C21" s="7" t="n">
        <v>320000</v>
      </c>
      <c r="D21" s="8" t="s">
        <v>15</v>
      </c>
      <c r="E21" s="9"/>
      <c r="F21" s="9"/>
      <c r="G21" s="9" t="s">
        <v>29</v>
      </c>
      <c r="H21" s="9" t="s">
        <v>21</v>
      </c>
      <c r="I21" s="9" t="n">
        <v>4</v>
      </c>
      <c r="J21" s="10" t="n">
        <v>484</v>
      </c>
      <c r="K21" s="9" t="s">
        <v>17</v>
      </c>
      <c r="L21" s="9" t="s">
        <v>18</v>
      </c>
      <c r="M21" s="11" t="str">
        <f aca="false">D21&amp;", "&amp;$N$1</f>
        <v>Boa Vista, São José do Rio Preto</v>
      </c>
    </row>
    <row r="22" customFormat="false" ht="13.5" hidden="false" customHeight="false" outlineLevel="0" collapsed="false">
      <c r="A22" s="5" t="n">
        <v>45102.4761297685</v>
      </c>
      <c r="B22" s="6" t="s">
        <v>44</v>
      </c>
      <c r="C22" s="7" t="n">
        <v>950000</v>
      </c>
      <c r="D22" s="8" t="s">
        <v>15</v>
      </c>
      <c r="E22" s="9"/>
      <c r="F22" s="9"/>
      <c r="G22" s="9" t="s">
        <v>16</v>
      </c>
      <c r="H22" s="9" t="n">
        <v>3</v>
      </c>
      <c r="I22" s="9" t="n">
        <v>5</v>
      </c>
      <c r="J22" s="10" t="n">
        <v>495</v>
      </c>
      <c r="K22" s="9" t="s">
        <v>23</v>
      </c>
      <c r="L22" s="9" t="s">
        <v>18</v>
      </c>
      <c r="M22" s="11" t="str">
        <f aca="false">D22&amp;", "&amp;$N$1</f>
        <v>Boa Vista, São José do Rio Preto</v>
      </c>
    </row>
    <row r="23" customFormat="false" ht="13.5" hidden="false" customHeight="false" outlineLevel="0" collapsed="false">
      <c r="A23" s="5" t="n">
        <v>45102.4765261343</v>
      </c>
      <c r="B23" s="6" t="s">
        <v>45</v>
      </c>
      <c r="C23" s="7" t="n">
        <v>380000</v>
      </c>
      <c r="D23" s="8" t="s">
        <v>15</v>
      </c>
      <c r="E23" s="9"/>
      <c r="F23" s="9"/>
      <c r="G23" s="9" t="s">
        <v>20</v>
      </c>
      <c r="H23" s="9" t="s">
        <v>21</v>
      </c>
      <c r="I23" s="9" t="n">
        <v>3</v>
      </c>
      <c r="J23" s="10" t="n">
        <v>363</v>
      </c>
      <c r="K23" s="9" t="s">
        <v>17</v>
      </c>
      <c r="L23" s="9" t="s">
        <v>18</v>
      </c>
      <c r="M23" s="11" t="str">
        <f aca="false">D23&amp;", "&amp;$N$1</f>
        <v>Boa Vista, São José do Rio Preto</v>
      </c>
    </row>
    <row r="24" customFormat="false" ht="13.5" hidden="false" customHeight="false" outlineLevel="0" collapsed="false">
      <c r="A24" s="5" t="n">
        <v>45102.4770317824</v>
      </c>
      <c r="B24" s="6" t="s">
        <v>46</v>
      </c>
      <c r="C24" s="7" t="n">
        <v>400000</v>
      </c>
      <c r="D24" s="8" t="s">
        <v>15</v>
      </c>
      <c r="E24" s="9"/>
      <c r="F24" s="9"/>
      <c r="G24" s="9" t="s">
        <v>16</v>
      </c>
      <c r="H24" s="9" t="s">
        <v>21</v>
      </c>
      <c r="I24" s="9" t="n">
        <v>4</v>
      </c>
      <c r="J24" s="10" t="n">
        <v>242</v>
      </c>
      <c r="K24" s="9" t="s">
        <v>17</v>
      </c>
      <c r="L24" s="9" t="s">
        <v>18</v>
      </c>
      <c r="M24" s="11" t="str">
        <f aca="false">D24&amp;", "&amp;$N$1</f>
        <v>Boa Vista, São José do Rio Preto</v>
      </c>
    </row>
    <row r="25" customFormat="false" ht="13.5" hidden="false" customHeight="false" outlineLevel="0" collapsed="false">
      <c r="A25" s="5" t="n">
        <v>45102.4773659375</v>
      </c>
      <c r="B25" s="6" t="s">
        <v>47</v>
      </c>
      <c r="C25" s="7" t="n">
        <v>270000</v>
      </c>
      <c r="D25" s="8" t="s">
        <v>15</v>
      </c>
      <c r="E25" s="9"/>
      <c r="F25" s="9"/>
      <c r="G25" s="9" t="s">
        <v>34</v>
      </c>
      <c r="H25" s="9" t="n">
        <v>2</v>
      </c>
      <c r="I25" s="9" t="n">
        <v>2</v>
      </c>
      <c r="J25" s="10" t="n">
        <v>250</v>
      </c>
      <c r="K25" s="9" t="s">
        <v>23</v>
      </c>
      <c r="L25" s="9" t="s">
        <v>18</v>
      </c>
      <c r="M25" s="11" t="str">
        <f aca="false">D25&amp;", "&amp;$N$1</f>
        <v>Boa Vista, São José do Rio Preto</v>
      </c>
    </row>
    <row r="26" customFormat="false" ht="13.5" hidden="false" customHeight="false" outlineLevel="0" collapsed="false">
      <c r="A26" s="5" t="n">
        <v>45102.4778151389</v>
      </c>
      <c r="B26" s="6" t="s">
        <v>48</v>
      </c>
      <c r="C26" s="7" t="n">
        <v>650000</v>
      </c>
      <c r="D26" s="8" t="s">
        <v>15</v>
      </c>
      <c r="E26" s="9"/>
      <c r="F26" s="9"/>
      <c r="G26" s="9" t="s">
        <v>16</v>
      </c>
      <c r="H26" s="9" t="n">
        <v>2</v>
      </c>
      <c r="I26" s="9" t="n">
        <v>2</v>
      </c>
      <c r="J26" s="10" t="n">
        <v>420</v>
      </c>
      <c r="K26" s="9" t="s">
        <v>23</v>
      </c>
      <c r="L26" s="9" t="s">
        <v>18</v>
      </c>
      <c r="M26" s="11" t="str">
        <f aca="false">D26&amp;", "&amp;$N$1</f>
        <v>Boa Vista, São José do Rio Preto</v>
      </c>
    </row>
    <row r="27" customFormat="false" ht="13.5" hidden="false" customHeight="false" outlineLevel="0" collapsed="false">
      <c r="A27" s="5" t="n">
        <v>45102.4785566551</v>
      </c>
      <c r="B27" s="6" t="s">
        <v>49</v>
      </c>
      <c r="C27" s="7" t="n">
        <v>185000</v>
      </c>
      <c r="D27" s="8" t="s">
        <v>15</v>
      </c>
      <c r="E27" s="9"/>
      <c r="F27" s="9"/>
      <c r="G27" s="9" t="s">
        <v>25</v>
      </c>
      <c r="H27" s="9" t="n">
        <v>3</v>
      </c>
      <c r="I27" s="9" t="n">
        <v>1</v>
      </c>
      <c r="J27" s="10" t="n">
        <v>242</v>
      </c>
      <c r="K27" s="9" t="s">
        <v>23</v>
      </c>
      <c r="L27" s="9" t="s">
        <v>18</v>
      </c>
      <c r="M27" s="11" t="str">
        <f aca="false">D27&amp;", "&amp;$N$1</f>
        <v>Boa Vista, São José do Rio Preto</v>
      </c>
    </row>
    <row r="28" customFormat="false" ht="13.5" hidden="false" customHeight="false" outlineLevel="0" collapsed="false">
      <c r="A28" s="5" t="n">
        <v>45102.4788807755</v>
      </c>
      <c r="B28" s="6" t="s">
        <v>50</v>
      </c>
      <c r="C28" s="7" t="n">
        <v>600000</v>
      </c>
      <c r="D28" s="8" t="s">
        <v>15</v>
      </c>
      <c r="E28" s="9"/>
      <c r="F28" s="9"/>
      <c r="G28" s="9" t="s">
        <v>16</v>
      </c>
      <c r="H28" s="9" t="n">
        <v>2</v>
      </c>
      <c r="I28" s="9" t="n">
        <v>3</v>
      </c>
      <c r="J28" s="10" t="n">
        <v>324</v>
      </c>
      <c r="K28" s="9" t="s">
        <v>17</v>
      </c>
      <c r="L28" s="9" t="s">
        <v>18</v>
      </c>
      <c r="M28" s="11" t="str">
        <f aca="false">D28&amp;", "&amp;$N$1</f>
        <v>Boa Vista, São José do Rio Preto</v>
      </c>
    </row>
    <row r="29" customFormat="false" ht="13.5" hidden="false" customHeight="false" outlineLevel="0" collapsed="false">
      <c r="A29" s="5" t="n">
        <v>45102.4793970486</v>
      </c>
      <c r="B29" s="6" t="s">
        <v>51</v>
      </c>
      <c r="C29" s="7" t="n">
        <v>1280000</v>
      </c>
      <c r="D29" s="8" t="s">
        <v>15</v>
      </c>
      <c r="E29" s="9"/>
      <c r="F29" s="9"/>
      <c r="G29" s="9" t="s">
        <v>16</v>
      </c>
      <c r="H29" s="9" t="n">
        <v>3</v>
      </c>
      <c r="I29" s="9" t="n">
        <v>5</v>
      </c>
      <c r="J29" s="10" t="n">
        <v>556</v>
      </c>
      <c r="K29" s="9" t="s">
        <v>23</v>
      </c>
      <c r="L29" s="9" t="s">
        <v>18</v>
      </c>
      <c r="M29" s="11" t="str">
        <f aca="false">D29&amp;", "&amp;$N$1</f>
        <v>Boa Vista, São José do Rio Preto</v>
      </c>
    </row>
    <row r="30" customFormat="false" ht="13.5" hidden="false" customHeight="false" outlineLevel="0" collapsed="false">
      <c r="A30" s="5" t="n">
        <v>45102.4799515972</v>
      </c>
      <c r="B30" s="6" t="s">
        <v>52</v>
      </c>
      <c r="C30" s="7" t="n">
        <v>220000</v>
      </c>
      <c r="D30" s="8" t="s">
        <v>15</v>
      </c>
      <c r="E30" s="9"/>
      <c r="F30" s="9"/>
      <c r="G30" s="9" t="s">
        <v>25</v>
      </c>
      <c r="H30" s="9" t="n">
        <v>2</v>
      </c>
      <c r="I30" s="9" t="n">
        <v>1</v>
      </c>
      <c r="J30" s="10" t="n">
        <v>206</v>
      </c>
      <c r="K30" s="9" t="s">
        <v>23</v>
      </c>
      <c r="L30" s="9" t="s">
        <v>18</v>
      </c>
      <c r="M30" s="11" t="str">
        <f aca="false">D30&amp;", "&amp;$N$1</f>
        <v>Boa Vista, São José do Rio Preto</v>
      </c>
    </row>
    <row r="31" customFormat="false" ht="13.5" hidden="false" customHeight="false" outlineLevel="0" collapsed="false">
      <c r="A31" s="5" t="n">
        <v>45102.4803734722</v>
      </c>
      <c r="B31" s="6" t="s">
        <v>53</v>
      </c>
      <c r="C31" s="7" t="n">
        <v>600000</v>
      </c>
      <c r="D31" s="8" t="s">
        <v>15</v>
      </c>
      <c r="E31" s="9"/>
      <c r="F31" s="9"/>
      <c r="G31" s="9" t="s">
        <v>16</v>
      </c>
      <c r="H31" s="9" t="n">
        <v>3</v>
      </c>
      <c r="I31" s="9" t="n">
        <v>3</v>
      </c>
      <c r="J31" s="10" t="n">
        <v>484</v>
      </c>
      <c r="K31" s="9" t="s">
        <v>23</v>
      </c>
      <c r="L31" s="9" t="s">
        <v>18</v>
      </c>
      <c r="M31" s="11" t="str">
        <f aca="false">D31&amp;", "&amp;$N$1</f>
        <v>Boa Vista, São José do Rio Preto</v>
      </c>
    </row>
    <row r="32" customFormat="false" ht="13.5" hidden="false" customHeight="false" outlineLevel="0" collapsed="false">
      <c r="A32" s="5" t="n">
        <v>45102.4807516319</v>
      </c>
      <c r="B32" s="6" t="s">
        <v>54</v>
      </c>
      <c r="C32" s="7" t="n">
        <v>290000</v>
      </c>
      <c r="D32" s="8" t="s">
        <v>15</v>
      </c>
      <c r="E32" s="9"/>
      <c r="F32" s="9"/>
      <c r="G32" s="9" t="s">
        <v>34</v>
      </c>
      <c r="H32" s="9" t="n">
        <v>3</v>
      </c>
      <c r="I32" s="9" t="n">
        <v>2</v>
      </c>
      <c r="J32" s="10" t="n">
        <v>260</v>
      </c>
      <c r="K32" s="9" t="s">
        <v>23</v>
      </c>
      <c r="L32" s="9" t="s">
        <v>18</v>
      </c>
      <c r="M32" s="11" t="str">
        <f aca="false">D32&amp;", "&amp;$N$1</f>
        <v>Boa Vista, São José do Rio Preto</v>
      </c>
    </row>
    <row r="33" customFormat="false" ht="13.5" hidden="false" customHeight="false" outlineLevel="0" collapsed="false">
      <c r="A33" s="5" t="n">
        <v>45102.4811108102</v>
      </c>
      <c r="B33" s="6" t="s">
        <v>55</v>
      </c>
      <c r="C33" s="7" t="n">
        <v>1000000</v>
      </c>
      <c r="D33" s="8" t="s">
        <v>15</v>
      </c>
      <c r="E33" s="9"/>
      <c r="F33" s="9"/>
      <c r="G33" s="9" t="s">
        <v>16</v>
      </c>
      <c r="H33" s="9" t="n">
        <v>3</v>
      </c>
      <c r="I33" s="9" t="n">
        <v>3</v>
      </c>
      <c r="J33" s="10" t="n">
        <v>484</v>
      </c>
      <c r="K33" s="9" t="s">
        <v>23</v>
      </c>
      <c r="L33" s="9" t="s">
        <v>18</v>
      </c>
      <c r="M33" s="11" t="str">
        <f aca="false">D33&amp;", "&amp;$N$1</f>
        <v>Boa Vista, São José do Rio Preto</v>
      </c>
    </row>
    <row r="34" customFormat="false" ht="13.5" hidden="false" customHeight="false" outlineLevel="0" collapsed="false">
      <c r="A34" s="5" t="n">
        <v>45102.4817466551</v>
      </c>
      <c r="B34" s="6" t="s">
        <v>56</v>
      </c>
      <c r="C34" s="7" t="n">
        <v>623000</v>
      </c>
      <c r="D34" s="8" t="s">
        <v>15</v>
      </c>
      <c r="E34" s="9"/>
      <c r="F34" s="9"/>
      <c r="G34" s="9" t="s">
        <v>16</v>
      </c>
      <c r="H34" s="9" t="n">
        <v>3</v>
      </c>
      <c r="I34" s="9" t="n">
        <v>5</v>
      </c>
      <c r="J34" s="10" t="n">
        <v>242</v>
      </c>
      <c r="K34" s="9" t="s">
        <v>23</v>
      </c>
      <c r="L34" s="9" t="s">
        <v>18</v>
      </c>
      <c r="M34" s="11" t="str">
        <f aca="false">D34&amp;", "&amp;$N$1</f>
        <v>Boa Vista, São José do Rio Preto</v>
      </c>
    </row>
    <row r="35" customFormat="false" ht="13.5" hidden="false" customHeight="false" outlineLevel="0" collapsed="false">
      <c r="A35" s="5" t="n">
        <v>45102.4820817014</v>
      </c>
      <c r="B35" s="6" t="s">
        <v>57</v>
      </c>
      <c r="C35" s="7" t="n">
        <v>850000</v>
      </c>
      <c r="D35" s="8" t="s">
        <v>15</v>
      </c>
      <c r="E35" s="9"/>
      <c r="F35" s="9"/>
      <c r="G35" s="9" t="s">
        <v>16</v>
      </c>
      <c r="H35" s="9" t="s">
        <v>21</v>
      </c>
      <c r="I35" s="9" t="n">
        <v>1</v>
      </c>
      <c r="J35" s="10" t="n">
        <v>500</v>
      </c>
      <c r="K35" s="9" t="s">
        <v>23</v>
      </c>
      <c r="L35" s="9" t="s">
        <v>18</v>
      </c>
      <c r="M35" s="11" t="str">
        <f aca="false">D35&amp;", "&amp;$N$1</f>
        <v>Boa Vista, São José do Rio Preto</v>
      </c>
    </row>
    <row r="36" customFormat="false" ht="13.5" hidden="false" customHeight="false" outlineLevel="0" collapsed="false">
      <c r="A36" s="5" t="n">
        <v>45102.4825778704</v>
      </c>
      <c r="B36" s="6" t="s">
        <v>58</v>
      </c>
      <c r="C36" s="7" t="n">
        <v>1200000</v>
      </c>
      <c r="D36" s="8" t="s">
        <v>15</v>
      </c>
      <c r="E36" s="9"/>
      <c r="F36" s="9"/>
      <c r="G36" s="9" t="s">
        <v>16</v>
      </c>
      <c r="H36" s="9" t="n">
        <v>3</v>
      </c>
      <c r="I36" s="9" t="n">
        <v>7</v>
      </c>
      <c r="J36" s="10" t="n">
        <v>600</v>
      </c>
      <c r="K36" s="9" t="s">
        <v>23</v>
      </c>
      <c r="L36" s="9" t="s">
        <v>18</v>
      </c>
      <c r="M36" s="11" t="str">
        <f aca="false">D36&amp;", "&amp;$N$1</f>
        <v>Boa Vista, São José do Rio Preto</v>
      </c>
    </row>
    <row r="37" customFormat="false" ht="13.5" hidden="false" customHeight="false" outlineLevel="0" collapsed="false">
      <c r="A37" s="5" t="n">
        <v>45102.4830289236</v>
      </c>
      <c r="B37" s="6" t="s">
        <v>59</v>
      </c>
      <c r="C37" s="7" t="n">
        <v>550000</v>
      </c>
      <c r="D37" s="8" t="s">
        <v>15</v>
      </c>
      <c r="E37" s="9"/>
      <c r="F37" s="9"/>
      <c r="G37" s="9" t="s">
        <v>16</v>
      </c>
      <c r="H37" s="9" t="s">
        <v>21</v>
      </c>
      <c r="I37" s="9" t="n">
        <v>4</v>
      </c>
      <c r="J37" s="10" t="n">
        <v>528</v>
      </c>
      <c r="K37" s="9" t="s">
        <v>17</v>
      </c>
      <c r="L37" s="9" t="s">
        <v>18</v>
      </c>
      <c r="M37" s="11" t="str">
        <f aca="false">D37&amp;", "&amp;$N$1</f>
        <v>Boa Vista, São José do Rio Preto</v>
      </c>
    </row>
    <row r="38" customFormat="false" ht="13.5" hidden="false" customHeight="false" outlineLevel="0" collapsed="false">
      <c r="A38" s="5" t="n">
        <v>45102.483570081</v>
      </c>
      <c r="B38" s="6" t="s">
        <v>60</v>
      </c>
      <c r="C38" s="7" t="n">
        <v>900000</v>
      </c>
      <c r="D38" s="8" t="s">
        <v>15</v>
      </c>
      <c r="E38" s="9"/>
      <c r="F38" s="9"/>
      <c r="G38" s="9" t="s">
        <v>16</v>
      </c>
      <c r="H38" s="9" t="n">
        <v>3</v>
      </c>
      <c r="I38" s="9" t="n">
        <v>6</v>
      </c>
      <c r="J38" s="10" t="n">
        <v>480</v>
      </c>
      <c r="K38" s="9" t="s">
        <v>23</v>
      </c>
      <c r="L38" s="9" t="s">
        <v>18</v>
      </c>
      <c r="M38" s="11" t="str">
        <f aca="false">D38&amp;", "&amp;$N$1</f>
        <v>Boa Vista, São José do Rio Preto</v>
      </c>
    </row>
    <row r="39" customFormat="false" ht="13.5" hidden="false" customHeight="false" outlineLevel="0" collapsed="false">
      <c r="A39" s="5" t="n">
        <v>45102.4839500232</v>
      </c>
      <c r="B39" s="6" t="s">
        <v>61</v>
      </c>
      <c r="C39" s="7" t="n">
        <v>330000</v>
      </c>
      <c r="D39" s="8" t="s">
        <v>15</v>
      </c>
      <c r="E39" s="9"/>
      <c r="F39" s="9"/>
      <c r="G39" s="9" t="s">
        <v>29</v>
      </c>
      <c r="H39" s="9" t="n">
        <v>3</v>
      </c>
      <c r="I39" s="9" t="n">
        <v>3</v>
      </c>
      <c r="J39" s="10" t="n">
        <v>363</v>
      </c>
      <c r="K39" s="9" t="s">
        <v>17</v>
      </c>
      <c r="L39" s="9" t="s">
        <v>18</v>
      </c>
      <c r="M39" s="11" t="str">
        <f aca="false">D39&amp;", "&amp;$N$1</f>
        <v>Boa Vista, São José do Rio Preto</v>
      </c>
    </row>
    <row r="40" customFormat="false" ht="13.5" hidden="false" customHeight="false" outlineLevel="0" collapsed="false">
      <c r="A40" s="5" t="n">
        <v>45102.4842348611</v>
      </c>
      <c r="B40" s="6" t="s">
        <v>62</v>
      </c>
      <c r="C40" s="7" t="n">
        <v>500000</v>
      </c>
      <c r="D40" s="8" t="s">
        <v>15</v>
      </c>
      <c r="E40" s="9"/>
      <c r="F40" s="9"/>
      <c r="G40" s="9" t="s">
        <v>16</v>
      </c>
      <c r="H40" s="9" t="n">
        <v>3</v>
      </c>
      <c r="I40" s="9" t="n">
        <v>3</v>
      </c>
      <c r="J40" s="10" t="n">
        <v>242</v>
      </c>
      <c r="K40" s="9" t="s">
        <v>23</v>
      </c>
      <c r="L40" s="9" t="s">
        <v>18</v>
      </c>
      <c r="M40" s="11" t="str">
        <f aca="false">D40&amp;", "&amp;$N$1</f>
        <v>Boa Vista, São José do Rio Preto</v>
      </c>
    </row>
    <row r="41" customFormat="false" ht="13.5" hidden="false" customHeight="false" outlineLevel="0" collapsed="false">
      <c r="A41" s="5" t="n">
        <v>45102.4847941551</v>
      </c>
      <c r="B41" s="6" t="s">
        <v>63</v>
      </c>
      <c r="C41" s="7" t="n">
        <v>420000</v>
      </c>
      <c r="D41" s="8" t="s">
        <v>15</v>
      </c>
      <c r="E41" s="9"/>
      <c r="F41" s="9"/>
      <c r="G41" s="9" t="s">
        <v>16</v>
      </c>
      <c r="H41" s="9" t="n">
        <v>3</v>
      </c>
      <c r="I41" s="9" t="n">
        <v>3</v>
      </c>
      <c r="J41" s="10" t="n">
        <v>242</v>
      </c>
      <c r="K41" s="9" t="s">
        <v>23</v>
      </c>
      <c r="L41" s="9" t="s">
        <v>18</v>
      </c>
      <c r="M41" s="11" t="str">
        <f aca="false">D41&amp;", "&amp;$N$1</f>
        <v>Boa Vista, São José do Rio Preto</v>
      </c>
    </row>
    <row r="42" customFormat="false" ht="13.5" hidden="false" customHeight="false" outlineLevel="0" collapsed="false">
      <c r="A42" s="5" t="n">
        <v>45102.485468588</v>
      </c>
      <c r="B42" s="6" t="s">
        <v>64</v>
      </c>
      <c r="C42" s="7" t="n">
        <v>435000</v>
      </c>
      <c r="D42" s="8" t="s">
        <v>65</v>
      </c>
      <c r="E42" s="9"/>
      <c r="F42" s="9"/>
      <c r="G42" s="9" t="s">
        <v>16</v>
      </c>
      <c r="H42" s="9" t="n">
        <v>3</v>
      </c>
      <c r="I42" s="9" t="n">
        <v>3</v>
      </c>
      <c r="J42" s="10" t="n">
        <v>242</v>
      </c>
      <c r="K42" s="9" t="s">
        <v>23</v>
      </c>
      <c r="L42" s="9" t="s">
        <v>18</v>
      </c>
      <c r="M42" s="11" t="str">
        <f aca="false">D42&amp;", "&amp;$N$1</f>
        <v>Parque Industrial, São José do Rio Preto</v>
      </c>
    </row>
    <row r="43" customFormat="false" ht="13.5" hidden="false" customHeight="false" outlineLevel="0" collapsed="false">
      <c r="A43" s="5" t="n">
        <v>45102.4860348264</v>
      </c>
      <c r="B43" s="6" t="s">
        <v>66</v>
      </c>
      <c r="C43" s="7" t="n">
        <v>480000</v>
      </c>
      <c r="D43" s="8" t="s">
        <v>65</v>
      </c>
      <c r="E43" s="9"/>
      <c r="F43" s="9"/>
      <c r="G43" s="9" t="s">
        <v>16</v>
      </c>
      <c r="H43" s="9" t="n">
        <v>3</v>
      </c>
      <c r="I43" s="9" t="n">
        <v>4</v>
      </c>
      <c r="J43" s="10" t="n">
        <v>343</v>
      </c>
      <c r="K43" s="9" t="s">
        <v>17</v>
      </c>
      <c r="L43" s="9" t="s">
        <v>18</v>
      </c>
      <c r="M43" s="11" t="str">
        <f aca="false">D43&amp;", "&amp;$N$1</f>
        <v>Parque Industrial, São José do Rio Preto</v>
      </c>
    </row>
    <row r="44" customFormat="false" ht="13.5" hidden="false" customHeight="false" outlineLevel="0" collapsed="false">
      <c r="A44" s="5" t="n">
        <v>45102.4864081366</v>
      </c>
      <c r="B44" s="6" t="s">
        <v>67</v>
      </c>
      <c r="C44" s="7" t="n">
        <v>300000</v>
      </c>
      <c r="D44" s="8" t="s">
        <v>65</v>
      </c>
      <c r="E44" s="9"/>
      <c r="F44" s="9"/>
      <c r="G44" s="9" t="s">
        <v>34</v>
      </c>
      <c r="H44" s="9" t="n">
        <v>3</v>
      </c>
      <c r="I44" s="9" t="n">
        <v>3</v>
      </c>
      <c r="J44" s="10" t="n">
        <v>242</v>
      </c>
      <c r="K44" s="9" t="s">
        <v>17</v>
      </c>
      <c r="L44" s="9" t="s">
        <v>18</v>
      </c>
      <c r="M44" s="11" t="str">
        <f aca="false">D44&amp;", "&amp;$N$1</f>
        <v>Parque Industrial, São José do Rio Preto</v>
      </c>
    </row>
    <row r="45" customFormat="false" ht="13.5" hidden="false" customHeight="false" outlineLevel="0" collapsed="false">
      <c r="A45" s="5" t="n">
        <v>45102.4870403935</v>
      </c>
      <c r="B45" s="6" t="s">
        <v>68</v>
      </c>
      <c r="C45" s="7" t="n">
        <v>400000</v>
      </c>
      <c r="D45" s="8" t="s">
        <v>65</v>
      </c>
      <c r="E45" s="9"/>
      <c r="F45" s="9"/>
      <c r="G45" s="9" t="s">
        <v>20</v>
      </c>
      <c r="H45" s="9" t="s">
        <v>21</v>
      </c>
      <c r="I45" s="9" t="n">
        <v>4</v>
      </c>
      <c r="J45" s="10" t="n">
        <v>337</v>
      </c>
      <c r="K45" s="9" t="s">
        <v>17</v>
      </c>
      <c r="L45" s="9" t="s">
        <v>18</v>
      </c>
      <c r="M45" s="11" t="str">
        <f aca="false">D45&amp;", "&amp;$N$1</f>
        <v>Parque Industrial, São José do Rio Preto</v>
      </c>
    </row>
    <row r="46" customFormat="false" ht="13.5" hidden="false" customHeight="false" outlineLevel="0" collapsed="false">
      <c r="A46" s="5" t="n">
        <v>45102.4874853935</v>
      </c>
      <c r="B46" s="6" t="s">
        <v>69</v>
      </c>
      <c r="C46" s="7" t="n">
        <v>420000</v>
      </c>
      <c r="D46" s="8" t="s">
        <v>65</v>
      </c>
      <c r="E46" s="9"/>
      <c r="F46" s="9"/>
      <c r="G46" s="9" t="s">
        <v>16</v>
      </c>
      <c r="H46" s="9" t="n">
        <v>2</v>
      </c>
      <c r="I46" s="9" t="n">
        <v>2</v>
      </c>
      <c r="J46" s="10" t="n">
        <v>242</v>
      </c>
      <c r="K46" s="9" t="s">
        <v>17</v>
      </c>
      <c r="L46" s="9" t="s">
        <v>18</v>
      </c>
      <c r="M46" s="11" t="str">
        <f aca="false">D46&amp;", "&amp;$N$1</f>
        <v>Parque Industrial, São José do Rio Preto</v>
      </c>
    </row>
    <row r="47" customFormat="false" ht="13.5" hidden="false" customHeight="false" outlineLevel="0" collapsed="false">
      <c r="A47" s="5" t="n">
        <v>45102.4878439236</v>
      </c>
      <c r="B47" s="6" t="s">
        <v>70</v>
      </c>
      <c r="C47" s="7" t="n">
        <v>380000</v>
      </c>
      <c r="D47" s="8" t="s">
        <v>65</v>
      </c>
      <c r="E47" s="9"/>
      <c r="F47" s="9"/>
      <c r="G47" s="9" t="s">
        <v>20</v>
      </c>
      <c r="H47" s="9" t="n">
        <v>3</v>
      </c>
      <c r="I47" s="9" t="n">
        <v>2</v>
      </c>
      <c r="J47" s="10" t="n">
        <v>242</v>
      </c>
      <c r="K47" s="9" t="s">
        <v>17</v>
      </c>
      <c r="L47" s="9" t="s">
        <v>18</v>
      </c>
      <c r="M47" s="11" t="str">
        <f aca="false">D47&amp;", "&amp;$N$1</f>
        <v>Parque Industrial, São José do Rio Preto</v>
      </c>
    </row>
    <row r="48" customFormat="false" ht="13.5" hidden="false" customHeight="false" outlineLevel="0" collapsed="false">
      <c r="A48" s="5" t="n">
        <v>45102.4883040509</v>
      </c>
      <c r="B48" s="6" t="s">
        <v>71</v>
      </c>
      <c r="C48" s="7" t="n">
        <v>450000</v>
      </c>
      <c r="D48" s="8" t="s">
        <v>65</v>
      </c>
      <c r="E48" s="9"/>
      <c r="F48" s="9"/>
      <c r="G48" s="9" t="s">
        <v>16</v>
      </c>
      <c r="H48" s="9" t="s">
        <v>21</v>
      </c>
      <c r="I48" s="9" t="n">
        <v>3</v>
      </c>
      <c r="J48" s="10" t="n">
        <v>250</v>
      </c>
      <c r="K48" s="9" t="s">
        <v>23</v>
      </c>
      <c r="L48" s="9" t="s">
        <v>18</v>
      </c>
      <c r="M48" s="11" t="str">
        <f aca="false">D48&amp;", "&amp;$N$1</f>
        <v>Parque Industrial, São José do Rio Preto</v>
      </c>
    </row>
    <row r="49" customFormat="false" ht="13.5" hidden="false" customHeight="false" outlineLevel="0" collapsed="false">
      <c r="A49" s="5" t="n">
        <v>45102.4887755903</v>
      </c>
      <c r="B49" s="6" t="s">
        <v>72</v>
      </c>
      <c r="C49" s="7" t="n">
        <v>550000</v>
      </c>
      <c r="D49" s="8" t="s">
        <v>65</v>
      </c>
      <c r="E49" s="9"/>
      <c r="F49" s="9"/>
      <c r="G49" s="9" t="s">
        <v>16</v>
      </c>
      <c r="H49" s="9" t="n">
        <v>3</v>
      </c>
      <c r="I49" s="9" t="n">
        <v>2</v>
      </c>
      <c r="J49" s="10" t="n">
        <v>484</v>
      </c>
      <c r="K49" s="9" t="s">
        <v>23</v>
      </c>
      <c r="L49" s="9" t="s">
        <v>18</v>
      </c>
      <c r="M49" s="11" t="str">
        <f aca="false">D49&amp;", "&amp;$N$1</f>
        <v>Parque Industrial, São José do Rio Preto</v>
      </c>
    </row>
    <row r="50" customFormat="false" ht="13.5" hidden="false" customHeight="false" outlineLevel="0" collapsed="false">
      <c r="A50" s="5" t="n">
        <v>45102.4891221644</v>
      </c>
      <c r="B50" s="6" t="s">
        <v>73</v>
      </c>
      <c r="C50" s="7" t="n">
        <v>420000</v>
      </c>
      <c r="D50" s="8" t="s">
        <v>65</v>
      </c>
      <c r="E50" s="9"/>
      <c r="F50" s="9"/>
      <c r="G50" s="9"/>
      <c r="H50" s="9" t="s">
        <v>21</v>
      </c>
      <c r="I50" s="9" t="n">
        <v>6</v>
      </c>
      <c r="J50" s="10" t="n">
        <v>317</v>
      </c>
      <c r="K50" s="9" t="s">
        <v>17</v>
      </c>
      <c r="L50" s="9" t="s">
        <v>18</v>
      </c>
      <c r="M50" s="11" t="str">
        <f aca="false">D50&amp;", "&amp;$N$1</f>
        <v>Parque Industrial, São José do Rio Preto</v>
      </c>
    </row>
    <row r="51" customFormat="false" ht="13.5" hidden="false" customHeight="false" outlineLevel="0" collapsed="false">
      <c r="A51" s="5" t="n">
        <v>45102.4896610069</v>
      </c>
      <c r="B51" s="6" t="s">
        <v>74</v>
      </c>
      <c r="C51" s="7" t="n">
        <v>370000</v>
      </c>
      <c r="D51" s="8" t="s">
        <v>65</v>
      </c>
      <c r="E51" s="9"/>
      <c r="F51" s="9"/>
      <c r="G51" s="9" t="s">
        <v>20</v>
      </c>
      <c r="H51" s="9" t="s">
        <v>21</v>
      </c>
      <c r="I51" s="9" t="n">
        <v>6</v>
      </c>
      <c r="J51" s="10" t="n">
        <v>320</v>
      </c>
      <c r="K51" s="9" t="s">
        <v>23</v>
      </c>
      <c r="L51" s="9" t="s">
        <v>18</v>
      </c>
      <c r="M51" s="11" t="str">
        <f aca="false">D51&amp;", "&amp;$N$1</f>
        <v>Parque Industrial, São José do Rio Preto</v>
      </c>
    </row>
    <row r="52" customFormat="false" ht="13.5" hidden="false" customHeight="false" outlineLevel="0" collapsed="false">
      <c r="A52" s="5" t="n">
        <v>45102.4900738194</v>
      </c>
      <c r="B52" s="6" t="s">
        <v>75</v>
      </c>
      <c r="C52" s="7" t="n">
        <v>430000</v>
      </c>
      <c r="D52" s="8" t="s">
        <v>65</v>
      </c>
      <c r="E52" s="9"/>
      <c r="F52" s="9"/>
      <c r="G52" s="9" t="s">
        <v>16</v>
      </c>
      <c r="H52" s="9" t="n">
        <v>3</v>
      </c>
      <c r="I52" s="9" t="n">
        <v>2</v>
      </c>
      <c r="J52" s="10" t="n">
        <v>242</v>
      </c>
      <c r="K52" s="9" t="s">
        <v>23</v>
      </c>
      <c r="L52" s="9" t="s">
        <v>18</v>
      </c>
      <c r="M52" s="11" t="str">
        <f aca="false">D52&amp;", "&amp;$N$1</f>
        <v>Parque Industrial, São José do Rio Preto</v>
      </c>
    </row>
    <row r="53" customFormat="false" ht="13.5" hidden="false" customHeight="false" outlineLevel="0" collapsed="false">
      <c r="A53" s="5" t="n">
        <v>45102.4906149769</v>
      </c>
      <c r="B53" s="6" t="s">
        <v>76</v>
      </c>
      <c r="C53" s="7" t="n">
        <v>495000</v>
      </c>
      <c r="D53" s="8" t="s">
        <v>65</v>
      </c>
      <c r="E53" s="9"/>
      <c r="F53" s="9"/>
      <c r="G53" s="9" t="s">
        <v>16</v>
      </c>
      <c r="H53" s="9" t="n">
        <v>3</v>
      </c>
      <c r="I53" s="9" t="n">
        <v>2</v>
      </c>
      <c r="J53" s="10" t="n">
        <v>252</v>
      </c>
      <c r="K53" s="9" t="s">
        <v>23</v>
      </c>
      <c r="L53" s="9" t="s">
        <v>18</v>
      </c>
      <c r="M53" s="11" t="str">
        <f aca="false">D53&amp;", "&amp;$N$1</f>
        <v>Parque Industrial, São José do Rio Preto</v>
      </c>
    </row>
    <row r="54" customFormat="false" ht="13.5" hidden="false" customHeight="false" outlineLevel="0" collapsed="false">
      <c r="A54" s="5" t="n">
        <v>45102.4910457523</v>
      </c>
      <c r="B54" s="6" t="s">
        <v>77</v>
      </c>
      <c r="C54" s="7" t="n">
        <v>900000</v>
      </c>
      <c r="D54" s="8" t="s">
        <v>65</v>
      </c>
      <c r="E54" s="9"/>
      <c r="F54" s="9"/>
      <c r="G54" s="9" t="s">
        <v>16</v>
      </c>
      <c r="H54" s="9" t="s">
        <v>21</v>
      </c>
      <c r="I54" s="9" t="n">
        <v>5</v>
      </c>
      <c r="J54" s="10" t="n">
        <v>468</v>
      </c>
      <c r="K54" s="9" t="s">
        <v>23</v>
      </c>
      <c r="L54" s="9" t="s">
        <v>18</v>
      </c>
      <c r="M54" s="11" t="str">
        <f aca="false">D54&amp;", "&amp;$N$1</f>
        <v>Parque Industrial, São José do Rio Preto</v>
      </c>
    </row>
    <row r="55" customFormat="false" ht="13.5" hidden="false" customHeight="false" outlineLevel="0" collapsed="false">
      <c r="A55" s="5" t="n">
        <v>45102.4914379745</v>
      </c>
      <c r="B55" s="6" t="s">
        <v>78</v>
      </c>
      <c r="C55" s="7" t="n">
        <v>660000</v>
      </c>
      <c r="D55" s="8" t="s">
        <v>65</v>
      </c>
      <c r="E55" s="9"/>
      <c r="F55" s="9"/>
      <c r="G55" s="9" t="s">
        <v>16</v>
      </c>
      <c r="H55" s="9" t="n">
        <v>3</v>
      </c>
      <c r="I55" s="9" t="n">
        <v>4</v>
      </c>
      <c r="J55" s="10" t="n">
        <v>363</v>
      </c>
      <c r="K55" s="9" t="s">
        <v>23</v>
      </c>
      <c r="L55" s="9" t="s">
        <v>18</v>
      </c>
      <c r="M55" s="11" t="str">
        <f aca="false">D55&amp;", "&amp;$N$1</f>
        <v>Parque Industrial, São José do Rio Preto</v>
      </c>
    </row>
    <row r="56" customFormat="false" ht="13.5" hidden="false" customHeight="false" outlineLevel="0" collapsed="false">
      <c r="A56" s="5" t="n">
        <v>45102.4919094792</v>
      </c>
      <c r="B56" s="6" t="s">
        <v>79</v>
      </c>
      <c r="C56" s="7" t="n">
        <v>230000</v>
      </c>
      <c r="D56" s="8" t="s">
        <v>65</v>
      </c>
      <c r="E56" s="9"/>
      <c r="F56" s="9"/>
      <c r="G56" s="9" t="s">
        <v>25</v>
      </c>
      <c r="H56" s="9" t="s">
        <v>21</v>
      </c>
      <c r="I56" s="9" t="n">
        <v>2</v>
      </c>
      <c r="J56" s="10" t="n">
        <v>242</v>
      </c>
      <c r="K56" s="9" t="s">
        <v>17</v>
      </c>
      <c r="L56" s="9" t="s">
        <v>18</v>
      </c>
      <c r="M56" s="11" t="str">
        <f aca="false">D56&amp;", "&amp;$N$1</f>
        <v>Parque Industrial, São José do Rio Preto</v>
      </c>
    </row>
    <row r="57" customFormat="false" ht="13.5" hidden="false" customHeight="false" outlineLevel="0" collapsed="false">
      <c r="A57" s="5" t="n">
        <v>45102.4923079977</v>
      </c>
      <c r="B57" s="6" t="s">
        <v>80</v>
      </c>
      <c r="C57" s="7" t="n">
        <v>550000</v>
      </c>
      <c r="D57" s="8" t="s">
        <v>65</v>
      </c>
      <c r="E57" s="9"/>
      <c r="F57" s="9"/>
      <c r="G57" s="9" t="s">
        <v>16</v>
      </c>
      <c r="H57" s="9" t="s">
        <v>21</v>
      </c>
      <c r="I57" s="9" t="n">
        <v>2</v>
      </c>
      <c r="J57" s="10" t="n">
        <v>242</v>
      </c>
      <c r="K57" s="9" t="s">
        <v>17</v>
      </c>
      <c r="L57" s="9" t="s">
        <v>18</v>
      </c>
      <c r="M57" s="11" t="str">
        <f aca="false">D57&amp;", "&amp;$N$1</f>
        <v>Parque Industrial, São José do Rio Preto</v>
      </c>
    </row>
    <row r="58" customFormat="false" ht="13.5" hidden="false" customHeight="false" outlineLevel="0" collapsed="false">
      <c r="A58" s="5" t="n">
        <v>45102.4927410185</v>
      </c>
      <c r="B58" s="6" t="s">
        <v>81</v>
      </c>
      <c r="C58" s="7" t="n">
        <v>350000</v>
      </c>
      <c r="D58" s="8" t="s">
        <v>65</v>
      </c>
      <c r="E58" s="9"/>
      <c r="F58" s="9"/>
      <c r="G58" s="9" t="s">
        <v>29</v>
      </c>
      <c r="H58" s="9" t="n">
        <v>3</v>
      </c>
      <c r="I58" s="9" t="n">
        <v>2</v>
      </c>
      <c r="J58" s="10" t="n">
        <v>264</v>
      </c>
      <c r="K58" s="9" t="s">
        <v>17</v>
      </c>
      <c r="L58" s="9" t="s">
        <v>18</v>
      </c>
      <c r="M58" s="11" t="str">
        <f aca="false">D58&amp;", "&amp;$N$1</f>
        <v>Parque Industrial, São José do Rio Preto</v>
      </c>
    </row>
    <row r="59" customFormat="false" ht="13.5" hidden="false" customHeight="false" outlineLevel="0" collapsed="false">
      <c r="A59" s="5" t="n">
        <v>45102.4931308796</v>
      </c>
      <c r="B59" s="6" t="s">
        <v>82</v>
      </c>
      <c r="C59" s="7" t="n">
        <v>580000</v>
      </c>
      <c r="D59" s="8" t="s">
        <v>65</v>
      </c>
      <c r="E59" s="9"/>
      <c r="F59" s="9"/>
      <c r="G59" s="9" t="s">
        <v>16</v>
      </c>
      <c r="H59" s="9" t="n">
        <v>3</v>
      </c>
      <c r="I59" s="9" t="n">
        <v>3</v>
      </c>
      <c r="J59" s="10" t="n">
        <v>300</v>
      </c>
      <c r="K59" s="9" t="s">
        <v>23</v>
      </c>
      <c r="L59" s="9" t="s">
        <v>18</v>
      </c>
      <c r="M59" s="11" t="str">
        <f aca="false">D59&amp;", "&amp;$N$1</f>
        <v>Parque Industrial, São José do Rio Preto</v>
      </c>
    </row>
    <row r="60" customFormat="false" ht="13.5" hidden="false" customHeight="false" outlineLevel="0" collapsed="false">
      <c r="A60" s="5" t="n">
        <v>45102.4935905324</v>
      </c>
      <c r="B60" s="6" t="s">
        <v>83</v>
      </c>
      <c r="C60" s="7" t="n">
        <v>280000</v>
      </c>
      <c r="D60" s="8" t="s">
        <v>65</v>
      </c>
      <c r="E60" s="9"/>
      <c r="F60" s="9"/>
      <c r="G60" s="9" t="s">
        <v>34</v>
      </c>
      <c r="H60" s="9" t="n">
        <v>2</v>
      </c>
      <c r="I60" s="9" t="n">
        <v>1</v>
      </c>
      <c r="J60" s="10" t="n">
        <v>242</v>
      </c>
      <c r="K60" s="9" t="s">
        <v>23</v>
      </c>
      <c r="L60" s="9" t="s">
        <v>18</v>
      </c>
      <c r="M60" s="11" t="str">
        <f aca="false">D60&amp;", "&amp;$N$1</f>
        <v>Parque Industrial, São José do Rio Preto</v>
      </c>
    </row>
    <row r="61" customFormat="false" ht="13.5" hidden="false" customHeight="false" outlineLevel="0" collapsed="false">
      <c r="A61" s="5" t="n">
        <v>45102.4940102662</v>
      </c>
      <c r="B61" s="6" t="s">
        <v>84</v>
      </c>
      <c r="C61" s="7" t="n">
        <v>650000</v>
      </c>
      <c r="D61" s="8" t="s">
        <v>65</v>
      </c>
      <c r="E61" s="9"/>
      <c r="F61" s="9"/>
      <c r="G61" s="9" t="s">
        <v>16</v>
      </c>
      <c r="H61" s="9" t="s">
        <v>21</v>
      </c>
      <c r="I61" s="9" t="n">
        <v>3</v>
      </c>
      <c r="J61" s="10" t="n">
        <v>363</v>
      </c>
      <c r="K61" s="9" t="s">
        <v>17</v>
      </c>
      <c r="L61" s="9" t="s">
        <v>18</v>
      </c>
      <c r="M61" s="11" t="str">
        <f aca="false">D61&amp;", "&amp;$N$1</f>
        <v>Parque Industrial, São José do Rio Preto</v>
      </c>
    </row>
    <row r="62" customFormat="false" ht="13.5" hidden="false" customHeight="false" outlineLevel="0" collapsed="false">
      <c r="A62" s="5" t="n">
        <v>45102.4946606713</v>
      </c>
      <c r="B62" s="6" t="s">
        <v>85</v>
      </c>
      <c r="C62" s="7" t="n">
        <v>370000</v>
      </c>
      <c r="D62" s="8" t="s">
        <v>65</v>
      </c>
      <c r="E62" s="9"/>
      <c r="F62" s="9"/>
      <c r="G62" s="9" t="s">
        <v>20</v>
      </c>
      <c r="H62" s="9" t="n">
        <v>3</v>
      </c>
      <c r="I62" s="9" t="n">
        <v>2</v>
      </c>
      <c r="J62" s="10" t="n">
        <v>276</v>
      </c>
      <c r="K62" s="9" t="s">
        <v>23</v>
      </c>
      <c r="L62" s="9" t="s">
        <v>18</v>
      </c>
      <c r="M62" s="11" t="str">
        <f aca="false">D62&amp;", "&amp;$N$1</f>
        <v>Parque Industrial, São José do Rio Preto</v>
      </c>
    </row>
    <row r="63" customFormat="false" ht="13.5" hidden="false" customHeight="false" outlineLevel="0" collapsed="false">
      <c r="A63" s="5" t="n">
        <v>45102.4950659954</v>
      </c>
      <c r="B63" s="6" t="s">
        <v>86</v>
      </c>
      <c r="C63" s="7" t="n">
        <v>500000</v>
      </c>
      <c r="D63" s="8" t="s">
        <v>65</v>
      </c>
      <c r="E63" s="9"/>
      <c r="F63" s="9"/>
      <c r="G63" s="9" t="s">
        <v>16</v>
      </c>
      <c r="H63" s="9" t="n">
        <v>3</v>
      </c>
      <c r="I63" s="9" t="n">
        <v>2</v>
      </c>
      <c r="J63" s="10" t="n">
        <v>242</v>
      </c>
      <c r="K63" s="9" t="s">
        <v>23</v>
      </c>
      <c r="L63" s="9" t="s">
        <v>18</v>
      </c>
      <c r="M63" s="11" t="str">
        <f aca="false">D63&amp;", "&amp;$N$1</f>
        <v>Parque Industrial, São José do Rio Preto</v>
      </c>
    </row>
    <row r="64" customFormat="false" ht="13.5" hidden="false" customHeight="false" outlineLevel="0" collapsed="false">
      <c r="A64" s="5" t="n">
        <v>45102.4955291204</v>
      </c>
      <c r="B64" s="6" t="s">
        <v>87</v>
      </c>
      <c r="C64" s="7" t="n">
        <v>500000</v>
      </c>
      <c r="D64" s="8" t="s">
        <v>65</v>
      </c>
      <c r="E64" s="9"/>
      <c r="F64" s="9"/>
      <c r="G64" s="9"/>
      <c r="H64" s="9" t="n">
        <v>3</v>
      </c>
      <c r="I64" s="9" t="n">
        <v>3</v>
      </c>
      <c r="J64" s="10" t="n">
        <v>363</v>
      </c>
      <c r="K64" s="9" t="s">
        <v>23</v>
      </c>
      <c r="L64" s="9" t="s">
        <v>18</v>
      </c>
      <c r="M64" s="11" t="str">
        <f aca="false">D64&amp;", "&amp;$N$1</f>
        <v>Parque Industrial, São José do Rio Preto</v>
      </c>
    </row>
    <row r="65" customFormat="false" ht="13.5" hidden="false" customHeight="false" outlineLevel="0" collapsed="false">
      <c r="A65" s="5" t="n">
        <v>45102.4962428472</v>
      </c>
      <c r="B65" s="6" t="s">
        <v>88</v>
      </c>
      <c r="C65" s="7" t="n">
        <v>380000</v>
      </c>
      <c r="D65" s="8" t="s">
        <v>65</v>
      </c>
      <c r="E65" s="9"/>
      <c r="F65" s="9"/>
      <c r="G65" s="9" t="s">
        <v>20</v>
      </c>
      <c r="H65" s="9" t="n">
        <v>2</v>
      </c>
      <c r="I65" s="9" t="n">
        <v>1</v>
      </c>
      <c r="J65" s="10" t="n">
        <v>363</v>
      </c>
      <c r="K65" s="9" t="s">
        <v>23</v>
      </c>
      <c r="L65" s="9" t="s">
        <v>18</v>
      </c>
      <c r="M65" s="11" t="str">
        <f aca="false">D65&amp;", "&amp;$N$1</f>
        <v>Parque Industrial, São José do Rio Preto</v>
      </c>
    </row>
    <row r="66" customFormat="false" ht="13.5" hidden="false" customHeight="false" outlineLevel="0" collapsed="false">
      <c r="A66" s="5" t="n">
        <v>45102.4967149769</v>
      </c>
      <c r="B66" s="6" t="s">
        <v>89</v>
      </c>
      <c r="C66" s="7" t="n">
        <v>350000</v>
      </c>
      <c r="D66" s="8" t="s">
        <v>65</v>
      </c>
      <c r="E66" s="9"/>
      <c r="F66" s="9"/>
      <c r="G66" s="9" t="s">
        <v>29</v>
      </c>
      <c r="H66" s="9" t="n">
        <v>3</v>
      </c>
      <c r="I66" s="9" t="n">
        <v>3</v>
      </c>
      <c r="J66" s="10" t="n">
        <v>242</v>
      </c>
      <c r="K66" s="9" t="s">
        <v>23</v>
      </c>
      <c r="L66" s="9" t="s">
        <v>18</v>
      </c>
      <c r="M66" s="11" t="str">
        <f aca="false">D66&amp;", "&amp;$N$1</f>
        <v>Parque Industrial, São José do Rio Preto</v>
      </c>
    </row>
    <row r="67" customFormat="false" ht="13.5" hidden="false" customHeight="false" outlineLevel="0" collapsed="false">
      <c r="A67" s="5" t="n">
        <v>45102.4970953935</v>
      </c>
      <c r="B67" s="6" t="s">
        <v>90</v>
      </c>
      <c r="C67" s="7" t="n">
        <v>320000</v>
      </c>
      <c r="D67" s="8" t="s">
        <v>65</v>
      </c>
      <c r="E67" s="9"/>
      <c r="F67" s="9"/>
      <c r="G67" s="9" t="s">
        <v>29</v>
      </c>
      <c r="H67" s="9" t="n">
        <v>3</v>
      </c>
      <c r="I67" s="9" t="n">
        <v>2</v>
      </c>
      <c r="J67" s="10" t="n">
        <v>484</v>
      </c>
      <c r="K67" s="9" t="s">
        <v>23</v>
      </c>
      <c r="L67" s="9" t="s">
        <v>18</v>
      </c>
      <c r="M67" s="11" t="str">
        <f aca="false">D67&amp;", "&amp;$N$1</f>
        <v>Parque Industrial, São José do Rio Preto</v>
      </c>
    </row>
    <row r="68" customFormat="false" ht="13.5" hidden="false" customHeight="false" outlineLevel="0" collapsed="false">
      <c r="A68" s="5" t="n">
        <v>45102.4975473032</v>
      </c>
      <c r="B68" s="6" t="s">
        <v>91</v>
      </c>
      <c r="C68" s="7" t="n">
        <v>800000</v>
      </c>
      <c r="D68" s="8" t="s">
        <v>65</v>
      </c>
      <c r="E68" s="9"/>
      <c r="F68" s="9"/>
      <c r="G68" s="9" t="s">
        <v>16</v>
      </c>
      <c r="H68" s="9" t="s">
        <v>21</v>
      </c>
      <c r="I68" s="9" t="n">
        <v>3</v>
      </c>
      <c r="J68" s="10" t="n">
        <v>300</v>
      </c>
      <c r="K68" s="9" t="s">
        <v>23</v>
      </c>
      <c r="L68" s="9" t="s">
        <v>18</v>
      </c>
      <c r="M68" s="11" t="str">
        <f aca="false">D68&amp;", "&amp;$N$1</f>
        <v>Parque Industrial, São José do Rio Preto</v>
      </c>
    </row>
    <row r="69" customFormat="false" ht="13.5" hidden="false" customHeight="false" outlineLevel="0" collapsed="false">
      <c r="A69" s="5" t="n">
        <v>45102.4981048495</v>
      </c>
      <c r="B69" s="6" t="s">
        <v>92</v>
      </c>
      <c r="C69" s="7" t="n">
        <v>420000</v>
      </c>
      <c r="D69" s="8" t="s">
        <v>93</v>
      </c>
      <c r="E69" s="9"/>
      <c r="F69" s="9"/>
      <c r="G69" s="9" t="s">
        <v>16</v>
      </c>
      <c r="H69" s="9" t="n">
        <v>3</v>
      </c>
      <c r="I69" s="9" t="n">
        <v>5</v>
      </c>
      <c r="J69" s="10" t="n">
        <v>253</v>
      </c>
      <c r="K69" s="9" t="s">
        <v>17</v>
      </c>
      <c r="L69" s="9" t="s">
        <v>18</v>
      </c>
      <c r="M69" s="11" t="str">
        <f aca="false">D69&amp;", "&amp;$N$1</f>
        <v>Vila Diniz, São José do Rio Preto</v>
      </c>
    </row>
    <row r="70" customFormat="false" ht="13.5" hidden="false" customHeight="false" outlineLevel="0" collapsed="false">
      <c r="A70" s="5" t="n">
        <v>45102.4984918403</v>
      </c>
      <c r="B70" s="6" t="s">
        <v>94</v>
      </c>
      <c r="C70" s="7" t="n">
        <v>330000</v>
      </c>
      <c r="D70" s="8" t="s">
        <v>93</v>
      </c>
      <c r="E70" s="9"/>
      <c r="F70" s="9"/>
      <c r="G70" s="9" t="s">
        <v>29</v>
      </c>
      <c r="H70" s="9" t="n">
        <v>2</v>
      </c>
      <c r="I70" s="9" t="n">
        <v>1</v>
      </c>
      <c r="J70" s="10" t="n">
        <v>242</v>
      </c>
      <c r="K70" s="9" t="s">
        <v>23</v>
      </c>
      <c r="L70" s="9" t="s">
        <v>18</v>
      </c>
      <c r="M70" s="11" t="str">
        <f aca="false">D70&amp;", "&amp;$N$1</f>
        <v>Vila Diniz, São José do Rio Preto</v>
      </c>
    </row>
    <row r="71" customFormat="false" ht="13.5" hidden="false" customHeight="false" outlineLevel="0" collapsed="false">
      <c r="A71" s="5" t="n">
        <v>45102.4989891782</v>
      </c>
      <c r="B71" s="6" t="s">
        <v>95</v>
      </c>
      <c r="C71" s="7" t="n">
        <v>500000</v>
      </c>
      <c r="D71" s="8" t="s">
        <v>93</v>
      </c>
      <c r="E71" s="9"/>
      <c r="F71" s="9"/>
      <c r="G71" s="9" t="s">
        <v>16</v>
      </c>
      <c r="H71" s="9" t="n">
        <v>3</v>
      </c>
      <c r="I71" s="9" t="n">
        <v>5</v>
      </c>
      <c r="J71" s="10" t="n">
        <v>363</v>
      </c>
      <c r="K71" s="9" t="s">
        <v>23</v>
      </c>
      <c r="L71" s="9" t="s">
        <v>18</v>
      </c>
      <c r="M71" s="11" t="str">
        <f aca="false">D71&amp;", "&amp;$N$1</f>
        <v>Vila Diniz, São José do Rio Preto</v>
      </c>
    </row>
    <row r="72" customFormat="false" ht="13.5" hidden="false" customHeight="false" outlineLevel="0" collapsed="false">
      <c r="A72" s="5" t="n">
        <v>45102.4995084722</v>
      </c>
      <c r="B72" s="6" t="s">
        <v>96</v>
      </c>
      <c r="C72" s="7" t="n">
        <v>1500000</v>
      </c>
      <c r="D72" s="8" t="s">
        <v>93</v>
      </c>
      <c r="E72" s="9"/>
      <c r="F72" s="9"/>
      <c r="G72" s="9" t="s">
        <v>16</v>
      </c>
      <c r="H72" s="9" t="n">
        <v>3</v>
      </c>
      <c r="I72" s="9" t="n">
        <v>4</v>
      </c>
      <c r="J72" s="10" t="n">
        <v>290</v>
      </c>
      <c r="K72" s="9" t="s">
        <v>17</v>
      </c>
      <c r="L72" s="9" t="s">
        <v>18</v>
      </c>
      <c r="M72" s="11" t="str">
        <f aca="false">D72&amp;", "&amp;$N$1</f>
        <v>Vila Diniz, São José do Rio Preto</v>
      </c>
    </row>
    <row r="73" customFormat="false" ht="13.5" hidden="false" customHeight="false" outlineLevel="0" collapsed="false">
      <c r="A73" s="5" t="n">
        <v>45102.4999389352</v>
      </c>
      <c r="B73" s="6" t="s">
        <v>97</v>
      </c>
      <c r="C73" s="7" t="n">
        <v>370000</v>
      </c>
      <c r="D73" s="8" t="s">
        <v>93</v>
      </c>
      <c r="E73" s="9"/>
      <c r="F73" s="9"/>
      <c r="G73" s="9" t="s">
        <v>20</v>
      </c>
      <c r="H73" s="9" t="n">
        <v>3</v>
      </c>
      <c r="I73" s="9" t="n">
        <v>2</v>
      </c>
      <c r="J73" s="10" t="n">
        <v>242</v>
      </c>
      <c r="K73" s="9" t="s">
        <v>23</v>
      </c>
      <c r="L73" s="9" t="s">
        <v>18</v>
      </c>
      <c r="M73" s="11" t="str">
        <f aca="false">D73&amp;", "&amp;$N$1</f>
        <v>Vila Diniz, São José do Rio Preto</v>
      </c>
    </row>
    <row r="74" customFormat="false" ht="13.5" hidden="false" customHeight="false" outlineLevel="0" collapsed="false">
      <c r="A74" s="5" t="n">
        <v>45102.5002631829</v>
      </c>
      <c r="B74" s="6" t="s">
        <v>98</v>
      </c>
      <c r="C74" s="7" t="n">
        <v>350000</v>
      </c>
      <c r="D74" s="8" t="s">
        <v>93</v>
      </c>
      <c r="E74" s="9"/>
      <c r="F74" s="9"/>
      <c r="G74" s="9" t="s">
        <v>29</v>
      </c>
      <c r="H74" s="9" t="n">
        <v>2</v>
      </c>
      <c r="I74" s="9" t="n">
        <v>2</v>
      </c>
      <c r="J74" s="10" t="n">
        <v>484</v>
      </c>
      <c r="K74" s="9" t="s">
        <v>23</v>
      </c>
      <c r="L74" s="9" t="s">
        <v>18</v>
      </c>
      <c r="M74" s="11" t="str">
        <f aca="false">D74&amp;", "&amp;$N$1</f>
        <v>Vila Diniz, São José do Rio Preto</v>
      </c>
    </row>
    <row r="75" customFormat="false" ht="13.5" hidden="false" customHeight="false" outlineLevel="0" collapsed="false">
      <c r="A75" s="5" t="n">
        <v>45102.5005734144</v>
      </c>
      <c r="B75" s="6" t="s">
        <v>99</v>
      </c>
      <c r="C75" s="7" t="n">
        <v>300000</v>
      </c>
      <c r="D75" s="8" t="s">
        <v>93</v>
      </c>
      <c r="E75" s="9"/>
      <c r="F75" s="9"/>
      <c r="G75" s="9" t="s">
        <v>34</v>
      </c>
      <c r="H75" s="9" t="n">
        <v>2</v>
      </c>
      <c r="I75" s="9" t="n">
        <v>1</v>
      </c>
      <c r="J75" s="10" t="n">
        <v>363</v>
      </c>
      <c r="K75" s="9" t="s">
        <v>23</v>
      </c>
      <c r="L75" s="9" t="s">
        <v>18</v>
      </c>
      <c r="M75" s="11" t="str">
        <f aca="false">D75&amp;", "&amp;$N$1</f>
        <v>Vila Diniz, São José do Rio Preto</v>
      </c>
    </row>
    <row r="76" customFormat="false" ht="13.5" hidden="false" customHeight="false" outlineLevel="0" collapsed="false">
      <c r="A76" s="5" t="n">
        <v>45102.5011993519</v>
      </c>
      <c r="B76" s="6" t="s">
        <v>100</v>
      </c>
      <c r="C76" s="7" t="n">
        <v>430000</v>
      </c>
      <c r="D76" s="8" t="s">
        <v>93</v>
      </c>
      <c r="E76" s="9"/>
      <c r="F76" s="9"/>
      <c r="G76" s="9" t="s">
        <v>16</v>
      </c>
      <c r="H76" s="9" t="n">
        <v>3</v>
      </c>
      <c r="I76" s="9" t="n">
        <v>3</v>
      </c>
      <c r="J76" s="10" t="n">
        <v>384</v>
      </c>
      <c r="K76" s="9" t="s">
        <v>23</v>
      </c>
      <c r="L76" s="9" t="s">
        <v>18</v>
      </c>
      <c r="M76" s="11" t="str">
        <f aca="false">D76&amp;", "&amp;$N$1</f>
        <v>Vila Diniz, São José do Rio Preto</v>
      </c>
    </row>
    <row r="77" customFormat="false" ht="13.5" hidden="false" customHeight="false" outlineLevel="0" collapsed="false">
      <c r="A77" s="5" t="n">
        <v>45102.5017881019</v>
      </c>
      <c r="B77" s="6" t="s">
        <v>101</v>
      </c>
      <c r="C77" s="7" t="n">
        <v>320000</v>
      </c>
      <c r="D77" s="8" t="s">
        <v>93</v>
      </c>
      <c r="E77" s="9"/>
      <c r="F77" s="9"/>
      <c r="G77" s="9" t="s">
        <v>29</v>
      </c>
      <c r="H77" s="9" t="n">
        <v>2</v>
      </c>
      <c r="I77" s="9" t="n">
        <v>2</v>
      </c>
      <c r="J77" s="10" t="n">
        <v>120</v>
      </c>
      <c r="K77" s="9" t="s">
        <v>23</v>
      </c>
      <c r="L77" s="9" t="s">
        <v>18</v>
      </c>
      <c r="M77" s="11" t="str">
        <f aca="false">D77&amp;", "&amp;$N$1</f>
        <v>Vila Diniz, São José do Rio Preto</v>
      </c>
    </row>
    <row r="78" customFormat="false" ht="13.5" hidden="false" customHeight="false" outlineLevel="0" collapsed="false">
      <c r="A78" s="5" t="n">
        <v>45102.5021271644</v>
      </c>
      <c r="B78" s="6" t="s">
        <v>102</v>
      </c>
      <c r="C78" s="7" t="n">
        <v>600000</v>
      </c>
      <c r="D78" s="8" t="s">
        <v>93</v>
      </c>
      <c r="E78" s="9"/>
      <c r="F78" s="9"/>
      <c r="G78" s="9" t="s">
        <v>16</v>
      </c>
      <c r="H78" s="9" t="n">
        <v>3</v>
      </c>
      <c r="I78" s="9" t="n">
        <v>3</v>
      </c>
      <c r="J78" s="10" t="n">
        <v>409</v>
      </c>
      <c r="K78" s="9" t="s">
        <v>23</v>
      </c>
      <c r="L78" s="9" t="s">
        <v>18</v>
      </c>
      <c r="M78" s="11" t="str">
        <f aca="false">D78&amp;", "&amp;$N$1</f>
        <v>Vila Diniz, São José do Rio Preto</v>
      </c>
    </row>
    <row r="79" customFormat="false" ht="13.5" hidden="false" customHeight="false" outlineLevel="0" collapsed="false">
      <c r="A79" s="5" t="n">
        <v>45102.5027887153</v>
      </c>
      <c r="B79" s="6" t="s">
        <v>103</v>
      </c>
      <c r="C79" s="7" t="n">
        <v>170000</v>
      </c>
      <c r="D79" s="8" t="s">
        <v>104</v>
      </c>
      <c r="E79" s="9"/>
      <c r="F79" s="9"/>
      <c r="G79" s="9" t="s">
        <v>25</v>
      </c>
      <c r="H79" s="9" t="n">
        <v>2</v>
      </c>
      <c r="I79" s="9" t="n">
        <v>1</v>
      </c>
      <c r="J79" s="10" t="n">
        <v>200</v>
      </c>
      <c r="K79" s="9" t="s">
        <v>23</v>
      </c>
      <c r="L79" s="9" t="s">
        <v>18</v>
      </c>
      <c r="M79" s="11" t="str">
        <f aca="false">D79&amp;", "&amp;$N$1</f>
        <v>Vila Moreira, São José do Rio Preto</v>
      </c>
    </row>
    <row r="80" customFormat="false" ht="13.5" hidden="false" customHeight="false" outlineLevel="0" collapsed="false">
      <c r="A80" s="5" t="n">
        <v>45102.5031681944</v>
      </c>
      <c r="B80" s="6" t="s">
        <v>105</v>
      </c>
      <c r="C80" s="7" t="n">
        <v>360000</v>
      </c>
      <c r="D80" s="8" t="s">
        <v>104</v>
      </c>
      <c r="E80" s="9"/>
      <c r="F80" s="9"/>
      <c r="G80" s="9" t="s">
        <v>20</v>
      </c>
      <c r="H80" s="9" t="n">
        <v>2</v>
      </c>
      <c r="I80" s="9" t="n">
        <v>2</v>
      </c>
      <c r="J80" s="10" t="n">
        <v>363</v>
      </c>
      <c r="K80" s="9" t="s">
        <v>17</v>
      </c>
      <c r="L80" s="9" t="s">
        <v>18</v>
      </c>
      <c r="M80" s="11" t="str">
        <f aca="false">D80&amp;", "&amp;$N$1</f>
        <v>Vila Moreira, São José do Rio Preto</v>
      </c>
    </row>
    <row r="81" customFormat="false" ht="13.5" hidden="false" customHeight="false" outlineLevel="0" collapsed="false">
      <c r="A81" s="5" t="n">
        <v>45102.5036509144</v>
      </c>
      <c r="B81" s="6" t="s">
        <v>106</v>
      </c>
      <c r="C81" s="7" t="n">
        <v>140000</v>
      </c>
      <c r="D81" s="8" t="s">
        <v>104</v>
      </c>
      <c r="E81" s="9"/>
      <c r="F81" s="9"/>
      <c r="G81" s="9" t="s">
        <v>25</v>
      </c>
      <c r="H81" s="9" t="n">
        <v>2</v>
      </c>
      <c r="I81" s="9" t="n">
        <v>2</v>
      </c>
      <c r="J81" s="10" t="n">
        <v>121</v>
      </c>
      <c r="K81" s="9" t="s">
        <v>17</v>
      </c>
      <c r="L81" s="9" t="s">
        <v>18</v>
      </c>
      <c r="M81" s="11" t="str">
        <f aca="false">D81&amp;", "&amp;$N$1</f>
        <v>Vila Moreira, São José do Rio Preto</v>
      </c>
    </row>
    <row r="82" customFormat="false" ht="13.5" hidden="false" customHeight="false" outlineLevel="0" collapsed="false">
      <c r="A82" s="5" t="n">
        <v>45102.5040647801</v>
      </c>
      <c r="B82" s="6" t="s">
        <v>107</v>
      </c>
      <c r="C82" s="7" t="n">
        <v>1500000</v>
      </c>
      <c r="D82" s="8" t="s">
        <v>104</v>
      </c>
      <c r="E82" s="9"/>
      <c r="F82" s="9"/>
      <c r="G82" s="9" t="s">
        <v>16</v>
      </c>
      <c r="H82" s="9" t="s">
        <v>21</v>
      </c>
      <c r="I82" s="9" t="n">
        <v>4</v>
      </c>
      <c r="J82" s="10" t="n">
        <v>250</v>
      </c>
      <c r="K82" s="9" t="s">
        <v>17</v>
      </c>
      <c r="L82" s="9" t="s">
        <v>18</v>
      </c>
      <c r="M82" s="11" t="str">
        <f aca="false">D82&amp;", "&amp;$N$1</f>
        <v>Vila Moreira, São José do Rio Preto</v>
      </c>
    </row>
    <row r="83" customFormat="false" ht="13.5" hidden="false" customHeight="false" outlineLevel="0" collapsed="false">
      <c r="A83" s="5" t="n">
        <v>45102.5045105208</v>
      </c>
      <c r="B83" s="6" t="s">
        <v>108</v>
      </c>
      <c r="C83" s="7" t="n">
        <v>600000</v>
      </c>
      <c r="D83" s="8" t="s">
        <v>104</v>
      </c>
      <c r="E83" s="9"/>
      <c r="F83" s="9"/>
      <c r="G83" s="9" t="s">
        <v>16</v>
      </c>
      <c r="H83" s="9" t="s">
        <v>21</v>
      </c>
      <c r="I83" s="9" t="n">
        <v>4</v>
      </c>
      <c r="J83" s="10" t="n">
        <v>363</v>
      </c>
      <c r="K83" s="9" t="s">
        <v>17</v>
      </c>
      <c r="L83" s="9" t="s">
        <v>18</v>
      </c>
      <c r="M83" s="11" t="str">
        <f aca="false">D83&amp;", "&amp;$N$1</f>
        <v>Vila Moreira, São José do Rio Preto</v>
      </c>
    </row>
    <row r="84" customFormat="false" ht="13.5" hidden="false" customHeight="false" outlineLevel="0" collapsed="false">
      <c r="A84" s="5" t="n">
        <v>45102.5049744792</v>
      </c>
      <c r="B84" s="6" t="s">
        <v>109</v>
      </c>
      <c r="C84" s="7" t="n">
        <v>780000</v>
      </c>
      <c r="D84" s="8" t="s">
        <v>104</v>
      </c>
      <c r="E84" s="9"/>
      <c r="F84" s="9"/>
      <c r="G84" s="9" t="s">
        <v>16</v>
      </c>
      <c r="H84" s="9" t="n">
        <v>2</v>
      </c>
      <c r="I84" s="9" t="n">
        <v>1</v>
      </c>
      <c r="J84" s="10" t="n">
        <v>484</v>
      </c>
      <c r="K84" s="9" t="s">
        <v>17</v>
      </c>
      <c r="L84" s="9" t="s">
        <v>18</v>
      </c>
      <c r="M84" s="11" t="str">
        <f aca="false">D84&amp;", "&amp;$N$1</f>
        <v>Vila Moreira, São José do Rio Preto</v>
      </c>
    </row>
    <row r="85" customFormat="false" ht="13.5" hidden="false" customHeight="false" outlineLevel="0" collapsed="false">
      <c r="A85" s="5" t="n">
        <v>45102.5054206481</v>
      </c>
      <c r="B85" s="6" t="s">
        <v>110</v>
      </c>
      <c r="C85" s="7" t="n">
        <v>420000</v>
      </c>
      <c r="D85" s="8" t="s">
        <v>104</v>
      </c>
      <c r="E85" s="9"/>
      <c r="F85" s="9"/>
      <c r="G85" s="9" t="s">
        <v>16</v>
      </c>
      <c r="H85" s="9" t="n">
        <v>3</v>
      </c>
      <c r="I85" s="9" t="n">
        <v>2</v>
      </c>
      <c r="J85" s="10" t="n">
        <v>374</v>
      </c>
      <c r="K85" s="9" t="s">
        <v>23</v>
      </c>
      <c r="L85" s="9" t="s">
        <v>18</v>
      </c>
      <c r="M85" s="11" t="str">
        <f aca="false">D85&amp;", "&amp;$N$1</f>
        <v>Vila Moreira, São José do Rio Preto</v>
      </c>
    </row>
    <row r="86" customFormat="false" ht="13.5" hidden="false" customHeight="false" outlineLevel="0" collapsed="false">
      <c r="A86" s="5" t="n">
        <v>45102.5057913426</v>
      </c>
      <c r="B86" s="6" t="s">
        <v>111</v>
      </c>
      <c r="C86" s="7" t="n">
        <v>400000</v>
      </c>
      <c r="D86" s="8" t="s">
        <v>104</v>
      </c>
      <c r="E86" s="9"/>
      <c r="F86" s="9"/>
      <c r="G86" s="9" t="s">
        <v>20</v>
      </c>
      <c r="H86" s="9" t="n">
        <v>3</v>
      </c>
      <c r="I86" s="9" t="n">
        <v>1</v>
      </c>
      <c r="J86" s="10" t="n">
        <v>484</v>
      </c>
      <c r="K86" s="9" t="s">
        <v>17</v>
      </c>
      <c r="L86" s="9" t="s">
        <v>18</v>
      </c>
      <c r="M86" s="11" t="str">
        <f aca="false">D86&amp;", "&amp;$N$1</f>
        <v>Vila Moreira, São José do Rio Preto</v>
      </c>
    </row>
    <row r="87" customFormat="false" ht="13.5" hidden="false" customHeight="false" outlineLevel="0" collapsed="false">
      <c r="A87" s="5" t="n">
        <v>45102.5078200926</v>
      </c>
      <c r="B87" s="6" t="s">
        <v>112</v>
      </c>
      <c r="C87" s="7" t="n">
        <v>320000</v>
      </c>
      <c r="D87" s="8" t="s">
        <v>113</v>
      </c>
      <c r="E87" s="9"/>
      <c r="F87" s="9"/>
      <c r="G87" s="9" t="s">
        <v>29</v>
      </c>
      <c r="H87" s="9" t="s">
        <v>21</v>
      </c>
      <c r="I87" s="9" t="n">
        <v>2</v>
      </c>
      <c r="J87" s="10" t="n">
        <v>330</v>
      </c>
      <c r="K87" s="9" t="s">
        <v>17</v>
      </c>
      <c r="L87" s="9" t="s">
        <v>18</v>
      </c>
      <c r="M87" s="11" t="str">
        <f aca="false">D87&amp;", "&amp;$N$1</f>
        <v>Vila Santa Cruz, São José do Rio Preto</v>
      </c>
    </row>
    <row r="88" customFormat="false" ht="13.5" hidden="false" customHeight="false" outlineLevel="0" collapsed="false">
      <c r="A88" s="5" t="n">
        <v>45102.5083279514</v>
      </c>
      <c r="B88" s="6" t="s">
        <v>114</v>
      </c>
      <c r="C88" s="7" t="n">
        <v>530000</v>
      </c>
      <c r="D88" s="8" t="s">
        <v>113</v>
      </c>
      <c r="E88" s="9"/>
      <c r="F88" s="9"/>
      <c r="G88" s="9" t="s">
        <v>16</v>
      </c>
      <c r="H88" s="9" t="s">
        <v>21</v>
      </c>
      <c r="I88" s="9" t="n">
        <v>2</v>
      </c>
      <c r="J88" s="10" t="n">
        <v>484</v>
      </c>
      <c r="K88" s="9" t="s">
        <v>23</v>
      </c>
      <c r="L88" s="9" t="s">
        <v>18</v>
      </c>
      <c r="M88" s="11" t="str">
        <f aca="false">D88&amp;", "&amp;$N$1</f>
        <v>Vila Santa Cruz, São José do Rio Preto</v>
      </c>
    </row>
    <row r="89" customFormat="false" ht="13.5" hidden="false" customHeight="false" outlineLevel="0" collapsed="false">
      <c r="A89" s="5" t="n">
        <v>45102.5088848495</v>
      </c>
      <c r="B89" s="6" t="s">
        <v>115</v>
      </c>
      <c r="C89" s="7" t="n">
        <v>283000</v>
      </c>
      <c r="D89" s="8" t="s">
        <v>113</v>
      </c>
      <c r="E89" s="9"/>
      <c r="F89" s="9"/>
      <c r="G89" s="9" t="s">
        <v>34</v>
      </c>
      <c r="H89" s="9" t="n">
        <v>3</v>
      </c>
      <c r="I89" s="9" t="n">
        <v>2</v>
      </c>
      <c r="J89" s="10" t="n">
        <v>121</v>
      </c>
      <c r="K89" s="9" t="s">
        <v>23</v>
      </c>
      <c r="L89" s="9" t="s">
        <v>18</v>
      </c>
      <c r="M89" s="11" t="str">
        <f aca="false">D89&amp;", "&amp;$N$1</f>
        <v>Vila Santa Cruz, São José do Rio Preto</v>
      </c>
    </row>
    <row r="90" customFormat="false" ht="13.5" hidden="false" customHeight="false" outlineLevel="0" collapsed="false">
      <c r="A90" s="5" t="n">
        <v>45102.5094264005</v>
      </c>
      <c r="B90" s="6" t="s">
        <v>116</v>
      </c>
      <c r="C90" s="7" t="n">
        <v>700000</v>
      </c>
      <c r="D90" s="8" t="s">
        <v>113</v>
      </c>
      <c r="E90" s="9"/>
      <c r="F90" s="9"/>
      <c r="G90" s="9" t="s">
        <v>16</v>
      </c>
      <c r="H90" s="9" t="n">
        <v>3</v>
      </c>
      <c r="I90" s="9" t="n">
        <v>1</v>
      </c>
      <c r="J90" s="10" t="n">
        <v>253</v>
      </c>
      <c r="K90" s="9" t="s">
        <v>23</v>
      </c>
      <c r="L90" s="9" t="s">
        <v>18</v>
      </c>
      <c r="M90" s="11" t="str">
        <f aca="false">D90&amp;", "&amp;$N$1</f>
        <v>Vila Santa Cruz, São José do Rio Preto</v>
      </c>
    </row>
    <row r="91" customFormat="false" ht="13.5" hidden="false" customHeight="false" outlineLevel="0" collapsed="false">
      <c r="A91" s="5" t="n">
        <v>45102.5098349653</v>
      </c>
      <c r="B91" s="6" t="s">
        <v>117</v>
      </c>
      <c r="C91" s="7" t="n">
        <v>780000</v>
      </c>
      <c r="D91" s="8" t="s">
        <v>113</v>
      </c>
      <c r="E91" s="9"/>
      <c r="F91" s="9"/>
      <c r="G91" s="9" t="s">
        <v>16</v>
      </c>
      <c r="H91" s="9" t="n">
        <v>3</v>
      </c>
      <c r="I91" s="9" t="n">
        <v>3</v>
      </c>
      <c r="J91" s="10" t="n">
        <v>242</v>
      </c>
      <c r="K91" s="9" t="s">
        <v>23</v>
      </c>
      <c r="L91" s="9" t="s">
        <v>18</v>
      </c>
      <c r="M91" s="11" t="str">
        <f aca="false">D91&amp;", "&amp;$N$1</f>
        <v>Vila Santa Cruz, São José do Rio Preto</v>
      </c>
    </row>
    <row r="92" customFormat="false" ht="13.5" hidden="false" customHeight="false" outlineLevel="0" collapsed="false">
      <c r="A92" s="5" t="n">
        <v>45102.5103819097</v>
      </c>
      <c r="B92" s="6" t="s">
        <v>118</v>
      </c>
      <c r="C92" s="7" t="n">
        <v>480000</v>
      </c>
      <c r="D92" s="8" t="s">
        <v>113</v>
      </c>
      <c r="E92" s="9"/>
      <c r="F92" s="9"/>
      <c r="G92" s="9" t="s">
        <v>16</v>
      </c>
      <c r="H92" s="9" t="s">
        <v>21</v>
      </c>
      <c r="I92" s="9" t="n">
        <v>2</v>
      </c>
      <c r="J92" s="10" t="n">
        <v>484</v>
      </c>
      <c r="K92" s="9" t="s">
        <v>17</v>
      </c>
      <c r="L92" s="9" t="s">
        <v>18</v>
      </c>
      <c r="M92" s="11" t="str">
        <f aca="false">D92&amp;", "&amp;$N$1</f>
        <v>Vila Santa Cruz, São José do Rio Preto</v>
      </c>
    </row>
    <row r="93" customFormat="false" ht="13.5" hidden="false" customHeight="false" outlineLevel="0" collapsed="false">
      <c r="A93" s="5" t="n">
        <v>45102.5107425463</v>
      </c>
      <c r="B93" s="6" t="s">
        <v>119</v>
      </c>
      <c r="C93" s="7" t="n">
        <v>280000</v>
      </c>
      <c r="D93" s="8" t="s">
        <v>113</v>
      </c>
      <c r="E93" s="9"/>
      <c r="F93" s="9"/>
      <c r="G93" s="9" t="s">
        <v>34</v>
      </c>
      <c r="H93" s="9" t="n">
        <v>3</v>
      </c>
      <c r="I93" s="9" t="n">
        <v>2</v>
      </c>
      <c r="J93" s="10" t="n">
        <v>253</v>
      </c>
      <c r="K93" s="9" t="s">
        <v>23</v>
      </c>
      <c r="L93" s="9" t="s">
        <v>18</v>
      </c>
      <c r="M93" s="11" t="str">
        <f aca="false">D93&amp;", "&amp;$N$1</f>
        <v>Vila Santa Cruz, São José do Rio Preto</v>
      </c>
    </row>
    <row r="94" customFormat="false" ht="13.5" hidden="false" customHeight="false" outlineLevel="0" collapsed="false">
      <c r="A94" s="5" t="n">
        <v>45102.5111912269</v>
      </c>
      <c r="B94" s="6" t="s">
        <v>120</v>
      </c>
      <c r="C94" s="7" t="n">
        <v>600000</v>
      </c>
      <c r="D94" s="8" t="s">
        <v>113</v>
      </c>
      <c r="E94" s="9"/>
      <c r="F94" s="9"/>
      <c r="G94" s="9" t="s">
        <v>16</v>
      </c>
      <c r="H94" s="9" t="n">
        <v>3</v>
      </c>
      <c r="I94" s="9" t="n">
        <v>1</v>
      </c>
      <c r="J94" s="10" t="n">
        <v>242</v>
      </c>
      <c r="K94" s="9" t="s">
        <v>23</v>
      </c>
      <c r="L94" s="9" t="s">
        <v>18</v>
      </c>
      <c r="M94" s="11" t="str">
        <f aca="false">D94&amp;", "&amp;$N$1</f>
        <v>Vila Santa Cruz, São José do Rio Preto</v>
      </c>
    </row>
    <row r="95" customFormat="false" ht="13.5" hidden="false" customHeight="false" outlineLevel="0" collapsed="false">
      <c r="A95" s="5" t="n">
        <v>45102.5115961806</v>
      </c>
      <c r="B95" s="6" t="s">
        <v>121</v>
      </c>
      <c r="C95" s="7" t="n">
        <v>700000</v>
      </c>
      <c r="D95" s="8" t="s">
        <v>113</v>
      </c>
      <c r="E95" s="9"/>
      <c r="F95" s="9"/>
      <c r="G95" s="9" t="s">
        <v>16</v>
      </c>
      <c r="H95" s="9" t="s">
        <v>21</v>
      </c>
      <c r="I95" s="9" t="n">
        <v>3</v>
      </c>
      <c r="J95" s="10" t="n">
        <v>539</v>
      </c>
      <c r="K95" s="9" t="s">
        <v>17</v>
      </c>
      <c r="L95" s="9" t="s">
        <v>18</v>
      </c>
      <c r="M95" s="11" t="str">
        <f aca="false">D95&amp;", "&amp;$N$1</f>
        <v>Vila Santa Cruz, São José do Rio Preto</v>
      </c>
    </row>
    <row r="96" customFormat="false" ht="13.5" hidden="false" customHeight="false" outlineLevel="0" collapsed="false">
      <c r="A96" s="5" t="n">
        <v>45102.5120389005</v>
      </c>
      <c r="B96" s="6" t="s">
        <v>122</v>
      </c>
      <c r="C96" s="7" t="n">
        <v>180000</v>
      </c>
      <c r="D96" s="8" t="s">
        <v>123</v>
      </c>
      <c r="E96" s="9"/>
      <c r="F96" s="9"/>
      <c r="G96" s="9" t="s">
        <v>25</v>
      </c>
      <c r="H96" s="9" t="n">
        <v>3</v>
      </c>
      <c r="I96" s="9" t="n">
        <v>2</v>
      </c>
      <c r="J96" s="10" t="n">
        <v>242</v>
      </c>
      <c r="K96" s="9" t="s">
        <v>17</v>
      </c>
      <c r="L96" s="9" t="s">
        <v>18</v>
      </c>
      <c r="M96" s="11" t="str">
        <f aca="false">D96&amp;", "&amp;$N$1</f>
        <v>Vila Zilda, São José do Rio Preto</v>
      </c>
    </row>
    <row r="97" customFormat="false" ht="13.5" hidden="false" customHeight="false" outlineLevel="0" collapsed="false">
      <c r="A97" s="5" t="n">
        <v>45102.5124127778</v>
      </c>
      <c r="B97" s="6" t="s">
        <v>124</v>
      </c>
      <c r="C97" s="7" t="n">
        <v>650000</v>
      </c>
      <c r="D97" s="8" t="s">
        <v>123</v>
      </c>
      <c r="E97" s="9"/>
      <c r="F97" s="9"/>
      <c r="G97" s="9" t="s">
        <v>16</v>
      </c>
      <c r="H97" s="9" t="n">
        <v>3</v>
      </c>
      <c r="I97" s="9" t="n">
        <v>3</v>
      </c>
      <c r="J97" s="10" t="n">
        <v>242</v>
      </c>
      <c r="K97" s="9" t="s">
        <v>23</v>
      </c>
      <c r="L97" s="9" t="s">
        <v>18</v>
      </c>
      <c r="M97" s="11" t="str">
        <f aca="false">D97&amp;", "&amp;$N$1</f>
        <v>Vila Zilda, São José do Rio Preto</v>
      </c>
    </row>
    <row r="98" customFormat="false" ht="13.5" hidden="false" customHeight="false" outlineLevel="0" collapsed="false">
      <c r="A98" s="5" t="n">
        <v>45102.5128332986</v>
      </c>
      <c r="B98" s="6" t="s">
        <v>125</v>
      </c>
      <c r="C98" s="7" t="n">
        <v>252000</v>
      </c>
      <c r="D98" s="8" t="s">
        <v>123</v>
      </c>
      <c r="E98" s="9"/>
      <c r="F98" s="9"/>
      <c r="G98" s="9" t="s">
        <v>34</v>
      </c>
      <c r="H98" s="9" t="n">
        <v>3</v>
      </c>
      <c r="I98" s="9" t="n">
        <v>2</v>
      </c>
      <c r="J98" s="10" t="n">
        <v>264</v>
      </c>
      <c r="K98" s="9" t="s">
        <v>23</v>
      </c>
      <c r="L98" s="9" t="s">
        <v>18</v>
      </c>
      <c r="M98" s="11" t="str">
        <f aca="false">D98&amp;", "&amp;$N$1</f>
        <v>Vila Zilda, São José do Rio Preto</v>
      </c>
    </row>
    <row r="99" customFormat="false" ht="13.5" hidden="false" customHeight="false" outlineLevel="0" collapsed="false">
      <c r="A99" s="5" t="n">
        <v>45102.5136008218</v>
      </c>
      <c r="B99" s="6" t="s">
        <v>126</v>
      </c>
      <c r="C99" s="7" t="n">
        <v>250000</v>
      </c>
      <c r="D99" s="8" t="s">
        <v>127</v>
      </c>
      <c r="E99" s="9"/>
      <c r="F99" s="9"/>
      <c r="G99" s="9" t="s">
        <v>25</v>
      </c>
      <c r="H99" s="9" t="n">
        <v>3</v>
      </c>
      <c r="I99" s="9" t="n">
        <v>2</v>
      </c>
      <c r="J99" s="10" t="n">
        <v>275</v>
      </c>
      <c r="K99" s="9" t="s">
        <v>17</v>
      </c>
      <c r="L99" s="9" t="s">
        <v>18</v>
      </c>
      <c r="M99" s="11" t="str">
        <f aca="false">D99&amp;", "&amp;$N$1</f>
        <v>Jardim Conceição, São José do Rio Preto</v>
      </c>
    </row>
    <row r="100" customFormat="false" ht="13.5" hidden="false" customHeight="false" outlineLevel="0" collapsed="false">
      <c r="A100" s="5" t="n">
        <v>45102.5140557407</v>
      </c>
      <c r="B100" s="6" t="s">
        <v>128</v>
      </c>
      <c r="C100" s="7" t="n">
        <v>350000</v>
      </c>
      <c r="D100" s="8" t="s">
        <v>129</v>
      </c>
      <c r="E100" s="9"/>
      <c r="F100" s="9"/>
      <c r="G100" s="9" t="s">
        <v>29</v>
      </c>
      <c r="H100" s="9" t="n">
        <v>3</v>
      </c>
      <c r="I100" s="9" t="n">
        <v>3</v>
      </c>
      <c r="J100" s="10" t="n">
        <v>294</v>
      </c>
      <c r="K100" s="9" t="s">
        <v>23</v>
      </c>
      <c r="L100" s="9" t="s">
        <v>18</v>
      </c>
      <c r="M100" s="11" t="str">
        <f aca="false">D100&amp;", "&amp;$N$1</f>
        <v>Vila Conceição, São José do Rio Preto</v>
      </c>
    </row>
    <row r="101" customFormat="false" ht="13.5" hidden="false" customHeight="false" outlineLevel="0" collapsed="false">
      <c r="A101" s="5" t="n">
        <v>45102.5145221412</v>
      </c>
      <c r="B101" s="6" t="s">
        <v>130</v>
      </c>
      <c r="C101" s="7" t="n">
        <v>280000</v>
      </c>
      <c r="D101" s="8" t="s">
        <v>127</v>
      </c>
      <c r="E101" s="9"/>
      <c r="F101" s="9"/>
      <c r="G101" s="9" t="s">
        <v>34</v>
      </c>
      <c r="H101" s="9" t="n">
        <v>3</v>
      </c>
      <c r="I101" s="9" t="n">
        <v>3</v>
      </c>
      <c r="J101" s="10" t="n">
        <v>297</v>
      </c>
      <c r="K101" s="9" t="s">
        <v>23</v>
      </c>
      <c r="L101" s="9" t="s">
        <v>18</v>
      </c>
      <c r="M101" s="11" t="str">
        <f aca="false">D101&amp;", "&amp;$N$1</f>
        <v>Jardim Conceição, São José do Rio Preto</v>
      </c>
    </row>
  </sheetData>
  <hyperlinks>
    <hyperlink ref="B2" r:id="rId1" display="https://www.redentora.com.br/comprar/Sao-Jose-do-Rio-Preto/Casa/Padrao/Boa-Vista/24019"/>
    <hyperlink ref="B3" r:id="rId2" display="https://www.redentora.com.br/comprar/Sao-Jose-do-Rio-Preto/Casa/Padrao/Boa-Vista/23589"/>
    <hyperlink ref="B4" r:id="rId3" display="https://www.redentora.com.br/comprar/Sao-Jose-do-Rio-Preto/Casa/Padrao/Boa-Vista/23565"/>
    <hyperlink ref="B5" r:id="rId4" display="https://www.redentora.com.br/comprar/Sao-Jose-do-Rio-Preto/Casa/Padrao/Boa-Vista/23380"/>
    <hyperlink ref="B6" r:id="rId5" display="https://www.redentora.com.br/comprar/Sao-Jose-do-Rio-Preto/Casa/Padrao/Boa-Vista/23379"/>
    <hyperlink ref="B7" r:id="rId6" display="https://www.redentora.com.br/comprar/Sao-Jose-do-Rio-Preto/Casa/Padrao/Boa-Vista/23016"/>
    <hyperlink ref="B8" r:id="rId7" display="https://www.redentora.com.br/comprar/Sao-Jose-do-Rio-Preto/Casa/Padrao/Boa-Vista/22890"/>
    <hyperlink ref="B9" r:id="rId8" display="https://www.redentora.com.br/comprar/Sao-Jose-do-Rio-Preto/Casa/Padrao/Boa-Vista/22578"/>
    <hyperlink ref="B10" r:id="rId9" display="https://www.redentora.com.br/comprar/Sao-Jose-do-Rio-Preto/Casa/Padrao/Boa-Vista/22297"/>
    <hyperlink ref="B11" r:id="rId10" display="https://www.redentora.com.br/comprar/Sao-Jose-do-Rio-Preto/Casa/Padrao/Boa-Vista/22230"/>
    <hyperlink ref="B12" r:id="rId11" display="https://www.redentora.com.br/comprar/Sao-Jose-do-Rio-Preto/Casa/Padrao/Boa-Vista/20805"/>
    <hyperlink ref="B13" r:id="rId12" display="https://www.redentora.com.br/comprar/Sao-Jose-do-Rio-Preto/Casa/Padrao/Boa-Vista/20436"/>
    <hyperlink ref="B14" r:id="rId13" display="https://www.redentora.com.br/comprar/Sao-Jose-do-Rio-Preto/Casa/Padrao/Boa-Vista/20193"/>
    <hyperlink ref="B15" r:id="rId14" display="https://www.redentora.com.br/comprar/Sao-Jose-do-Rio-Preto/Casa/Padrao/Boa-Vista/20044"/>
    <hyperlink ref="B16" r:id="rId15" display="https://www.redentora.com.br/comprar/Sao-Jose-do-Rio-Preto/Casa/Padrao/Boa-Vista/19586"/>
    <hyperlink ref="B17" r:id="rId16" display="https://www.redentora.com.br/comprar/Sao-Jose-do-Rio-Preto/Casa/Padrao/Boa-Vista/19514"/>
    <hyperlink ref="B18" r:id="rId17" display="https://www.redentora.com.br/comprar/Sao-Jose-do-Rio-Preto/Casa/Padrao/Boa-Vista/17785"/>
    <hyperlink ref="B19" r:id="rId18" display="https://www.redentora.com.br/comprar/Sao-Jose-do-Rio-Preto/Casa/Padrao/Boa-Vista/17660"/>
    <hyperlink ref="B20" r:id="rId19" display="https://www.redentora.com.br/comprar/Sao-Jose-do-Rio-Preto/Casa/Padrao/Boa-Vista/17200"/>
    <hyperlink ref="B21" r:id="rId20" display="https://www.redentora.com.br/comprar/Sao-Jose-do-Rio-Preto/Casa/Padrao/Boa-Vista/17103"/>
    <hyperlink ref="B22" r:id="rId21" display="https://www.redentora.com.br/comprar/Sao-Jose-do-Rio-Preto/Casa/Padrao/Boa-Vista/17093"/>
    <hyperlink ref="B23" r:id="rId22" display="https://www.redentora.com.br/comprar/Sao-Jose-do-Rio-Preto/Casa/Padrao/Boa-Vista/16814"/>
    <hyperlink ref="B24" r:id="rId23" display="https://www.redentora.com.br/comprar/Sao-Jose-do-Rio-Preto/Casa/Padrao/Boa-Vista/16705"/>
    <hyperlink ref="B25" r:id="rId24" display="https://www.redentora.com.br/comprar/Sao-Jose-do-Rio-Preto/Casa/Padrao/Boa-Vista/15837"/>
    <hyperlink ref="B26" r:id="rId25" display="https://www.redentora.com.br/comprar/Sao-Jose-do-Rio-Preto/Casa/Padrao/Boa-Vista/14360"/>
    <hyperlink ref="B27" r:id="rId26" display="https://www.redentora.com.br/comprar/Sao-Jose-do-Rio-Preto/Casa/Padrao/Boa-Vista/12822"/>
    <hyperlink ref="B28" r:id="rId27" display="https://www.redentora.com.br/comprar/Sao-Jose-do-Rio-Preto/Casa/Padrao/Boa-Vista/12588"/>
    <hyperlink ref="B29" r:id="rId28" display="https://www.redentora.com.br/alugar/Sao-Jose-do-Rio-Preto/Casa/Padrao/Boa-Vista/12309"/>
    <hyperlink ref="B30" r:id="rId29" display="https://www.redentora.com.br/comprar/Sao-Jose-do-Rio-Preto/Casa/Padrao/Boa-Vista/8594"/>
    <hyperlink ref="B31" r:id="rId30" display="https://www.redentora.com.br/comprar/Sao-Jose-do-Rio-Preto/Casa/Padrao/Boa-Vista/6886"/>
    <hyperlink ref="B32" r:id="rId31" display="https://www.redentora.com.br/comprar/Sao-Jose-do-Rio-Preto/Casa/Padrao/Boa-Vista/6038"/>
    <hyperlink ref="B33" r:id="rId32" display="https://www.redentora.com.br/comprar/Sao-Jose-do-Rio-Preto/Casa/Padrao/Boa-Vista/3506"/>
    <hyperlink ref="B34" r:id="rId33" display="https://www.redentora.com.br/comprar/Sao-Jose-do-Rio-Preto/Casa/Padrao/Boa-Vista/2970"/>
    <hyperlink ref="B35" r:id="rId34" display="https://www.redentora.com.br/alugar/Sao-Jose-do-Rio-Preto/Casa/Padrao/Boa-Vista/2372"/>
    <hyperlink ref="B36" r:id="rId35" display="https://www.redentora.com.br/comprar/Sao-Jose-do-Rio-Preto/Casa/Padrao/Boa-Vista/2320"/>
    <hyperlink ref="B37" r:id="rId36" display="https://www.redentora.com.br/comprar/Sao-Jose-do-Rio-Preto/Casa/Padrao/Boa-Vista/1637"/>
    <hyperlink ref="B38" r:id="rId37" display="https://www.redentora.com.br/comprar/Sao-Jose-do-Rio-Preto/Casa/Padrao/Boa-Vista/1178"/>
    <hyperlink ref="B39" r:id="rId38" display="https://www.redentora.com.br/comprar/Sao-Jose-do-Rio-Preto/Casa/Padrao/Boa-Vista/1126"/>
    <hyperlink ref="B40" r:id="rId39" display="https://www.redentora.com.br/comprar/Sao-Jose-do-Rio-Preto/Casa/Padrao/Boa-Vista/1102"/>
    <hyperlink ref="B41" r:id="rId40" display="https://www.redentora.com.br/comprar/Sao-Jose-do-Rio-Preto/Casa/Padrao/Boa-Vista/997"/>
    <hyperlink ref="B42" r:id="rId41" display="https://www.redentora.com.br/comprar/Sao-Jose-do-Rio-Preto/Casa/Padrao/Parque-Industrial/24275"/>
    <hyperlink ref="B43" r:id="rId42" display="https://www.redentora.com.br/comprar/Sao-Jose-do-Rio-Preto/Casa/Padrao/Parque-Industrial/23942"/>
    <hyperlink ref="B44" r:id="rId43" display="https://www.redentora.com.br/comprar/Sao-Jose-do-Rio-Preto/Casa/Padrao/Parque-Industrial/22705"/>
    <hyperlink ref="B45" r:id="rId44" display="https://www.redentora.com.br/comprar/Sao-Jose-do-Rio-Preto/Casa/Padrao/Parque-Industrial/21888"/>
    <hyperlink ref="B46" r:id="rId45" display="https://www.redentora.com.br/comprar/Sao-Jose-do-Rio-Preto/Casa/Padrao/Parque-Industrial/21409"/>
    <hyperlink ref="B47" r:id="rId46" display="https://www.redentora.com.br/comprar/Sao-Jose-do-Rio-Preto/Casa/Padrao/Parque-Industrial/21249"/>
    <hyperlink ref="B48" r:id="rId47" display="https://www.redentora.com.br/comprar/Sao-Jose-do-Rio-Preto/Casa/Padrao/Parque-Industrial/21218"/>
    <hyperlink ref="B49" r:id="rId48" display="https://www.redentora.com.br/comprar/Sao-Jose-do-Rio-Preto/Casa/Padrao/Parque-Industrial/20548"/>
    <hyperlink ref="B50" r:id="rId49" display="https://www.redentora.com.br/comprar/Sao-Jose-do-Rio-Preto/Casa/Padrao/Parque-Industrial/20507"/>
    <hyperlink ref="B51" r:id="rId50" display="https://www.redentora.com.br/comprar/Sao-Jose-do-Rio-Preto/Casa/Padrao/Parque-Industrial/20482"/>
    <hyperlink ref="B52" r:id="rId51" display="https://www.redentora.com.br/comprar/Sao-Jose-do-Rio-Preto/Casa/Padrao/Parque-Industrial/19930"/>
    <hyperlink ref="B53" r:id="rId52" display="https://www.redentora.com.br/comprar/Sao-Jose-do-Rio-Preto/Casa/Padrao/Parque-Industrial/18463"/>
    <hyperlink ref="B54" r:id="rId53" display="https://www.redentora.com.br/alugar/Sao-Jose-do-Rio-Preto/Casa/Padrao/Parque-Industrial/17525"/>
    <hyperlink ref="B55" r:id="rId54" display="https://www.redentora.com.br/comprar/Sao-Jose-do-Rio-Preto/Casa/Padrao/Parque-Industrial/17507"/>
    <hyperlink ref="B56" r:id="rId55" display="https://www.redentora.com.br/comprar/Sao-Jose-do-Rio-Preto/Casa/Padrao/Parque-Industrial/17424"/>
    <hyperlink ref="B57" r:id="rId56" display="https://www.redentora.com.br/comprar/Sao-Jose-do-Rio-Preto/Casa/Padrao/Parque-Industrial/17329"/>
    <hyperlink ref="B58" r:id="rId57" display="https://www.redentora.com.br/comprar/Sao-Jose-do-Rio-Preto/Casa/Padrao/Parque-Industrial/17150"/>
    <hyperlink ref="B59" r:id="rId58" display="https://www.redentora.com.br/comprar/Sao-Jose-do-Rio-Preto/Casa/Padrao/Parque-Industrial/16730"/>
    <hyperlink ref="B60" r:id="rId59" display="https://www.redentora.com.br/comprar/Sao-Jose-do-Rio-Preto/Casa/Padrao/Parque-Industrial/14941"/>
    <hyperlink ref="B61" r:id="rId60" display="https://www.redentora.com.br/comprar/Sao-Jose-do-Rio-Preto/Casa/Padrao/Parque-Industrial/2411"/>
    <hyperlink ref="B62" r:id="rId61" display="https://www.redentora.com.br/comprar/Sao-Jose-do-Rio-Preto/Casa/Padrao/Parque-Industrial/2329"/>
    <hyperlink ref="B63" r:id="rId62" display="https://www.redentora.com.br/comprar/Sao-Jose-do-Rio-Preto/Casa/Padrao/Parque-Industrial/1962"/>
    <hyperlink ref="B64" r:id="rId63" display="https://www.redentora.com.br/comprar/Sao-Jose-do-Rio-Preto/Casa/Padrao/Parque-Industrial/1891"/>
    <hyperlink ref="B65" r:id="rId64" display="https://www.redentora.com.br/comprar/Sao-Jose-do-Rio-Preto/Casa/Padrao/Parque-Industrial/1198"/>
    <hyperlink ref="B66" r:id="rId65" display="https://www.redentora.com.br/comprar/Sao-Jose-do-Rio-Preto/Casa/Padrao/Parque-Industrial/1121"/>
    <hyperlink ref="B67" r:id="rId66" display="https://www.redentora.com.br/comprar/Sao-Jose-do-Rio-Preto/Casa/Padrao/Parque-Industrial/1070"/>
    <hyperlink ref="B68" r:id="rId67" display="https://www.redentora.com.br/comprar/Sao-Jose-do-Rio-Preto/Casa/Padrao/Parque-Industrial/963"/>
    <hyperlink ref="B69" r:id="rId68" display="https://www.redentora.com.br/comprar/Sao-Jose-do-Rio-Preto/Casa/Padrao/Vila-Diniz/24150"/>
    <hyperlink ref="B70" r:id="rId69" display="https://www.redentora.com.br/comprar/Sao-Jose-do-Rio-Preto/Casa/Padrao/Vila-Diniz/23455"/>
    <hyperlink ref="B71" r:id="rId70" display="https://www.redentora.com.br/comprar/Sao-Jose-do-Rio-Preto/Casa/Padrao/Vila-Diniz/22574"/>
    <hyperlink ref="B72" r:id="rId71" display="https://www.redentora.com.br/comprar/Sao-Jose-do-Rio-Preto/Casa/Padrao/Vila-Diniz/22507"/>
    <hyperlink ref="B73" r:id="rId72" display="https://www.redentora.com.br/comprar/Sao-Jose-do-Rio-Preto/Casa/Padrao/Vila-Diniz/21797"/>
    <hyperlink ref="B74" r:id="rId73" display="https://www.redentora.com.br/comprar/Sao-Jose-do-Rio-Preto/Casa/Padrao/Vila-Diniz/20184"/>
    <hyperlink ref="B75" r:id="rId74" display="https://www.redentora.com.br/comprar/Sao-Jose-do-Rio-Preto/Casa/Padrao/Vila-Diniz/19135"/>
    <hyperlink ref="B76" r:id="rId75" display="https://www.redentora.com.br/comprar/Sao-Jose-do-Rio-Preto/Casa/Padrao/Vila-Diniz/17878"/>
    <hyperlink ref="B77" r:id="rId76" display="https://www.redentora.com.br/comprar/Sao-Jose-do-Rio-Preto/Casa/Padrao/Vila-Diniz/1904"/>
    <hyperlink ref="B78" r:id="rId77" display="https://www.redentora.com.br/comprar/Sao-Jose-do-Rio-Preto/Casa/Padrao/Vila-Diniz/1723"/>
    <hyperlink ref="B79" r:id="rId78" display="https://www.redentora.com.br/comprar/Sao-Jose-do-Rio-Preto/Casa/Padrao/Vila-Moreira/23284"/>
    <hyperlink ref="B80" r:id="rId79" display="https://www.redentora.com.br/comprar/Sao-Jose-do-Rio-Preto/Casa/Padrao/Vila-Moreira/23118"/>
    <hyperlink ref="B81" r:id="rId80" display="https://www.redentora.com.br/comprar/Sao-Jose-do-Rio-Preto/Casa/Padrao/Vila-Moreira/22235"/>
    <hyperlink ref="B82" r:id="rId81" display="https://www.redentora.com.br/comprar/Sao-Jose-do-Rio-Preto/Casa/Padrao/Vila-Moreira/22170"/>
    <hyperlink ref="B83" r:id="rId82" display="https://www.redentora.com.br/comprar/Sao-Jose-do-Rio-Preto/Casa/Padrao/Vila-Moreira/18306"/>
    <hyperlink ref="B84" r:id="rId83" display="https://www.redentora.com.br/comprar/Sao-Jose-do-Rio-Preto/Casa/Padrao/Vila-Moreira/16766"/>
    <hyperlink ref="B85" r:id="rId84" display="https://www.redentora.com.br/comprar/Sao-Jose-do-Rio-Preto/Casa/Padrao/Vila-Moreira/5956"/>
    <hyperlink ref="B86" r:id="rId85" display="https://www.redentora.com.br/comprar/Sao-Jose-do-Rio-Preto/Casa/Padrao/Vila-Moreira/1157"/>
    <hyperlink ref="B87" r:id="rId86" display="https://www.redentora.com.br/comprar/Sao-Jose-do-Rio-Preto/Casa/Padrao/Vila-Santa-Cruz/21826"/>
    <hyperlink ref="B88" r:id="rId87" display="https://www.redentora.com.br/comprar/Sao-Jose-do-Rio-Preto/Casa/Padrao/Vila-Santa-Cruz/19339"/>
    <hyperlink ref="B89" r:id="rId88" display="https://www.redentora.com.br/comprar/Sao-Jose-do-Rio-Preto/Casa/Padrao/Vila-Santa-Cruz/18232"/>
    <hyperlink ref="B90" r:id="rId89" display="https://www.redentora.com.br/comprar/Sao-Jose-do-Rio-Preto/Casa/Padrao/Vila-Santa-Cruz/16736"/>
    <hyperlink ref="B91" r:id="rId90" display="https://www.redentora.com.br/comprar/Sao-Jose-do-Rio-Preto/Casa/Padrao/Vila-Santa-Cruz/14607"/>
    <hyperlink ref="B92" r:id="rId91" display="https://www.redentora.com.br/comprar/Sao-Jose-do-Rio-Preto/Casa/Padrao/Vila-Santa-Cruz/11469"/>
    <hyperlink ref="B93" r:id="rId92" display="https://www.redentora.com.br/comprar/Sao-Jose-do-Rio-Preto/Casa/Padrao/Vila-Santa-Cruz/7081"/>
    <hyperlink ref="B94" r:id="rId93" display="https://www.redentora.com.br/comprar/Sao-Jose-do-Rio-Preto/Casa/Padrao/Vila-Santa-Cruz/2727"/>
    <hyperlink ref="B95" r:id="rId94" display="https://www.redentora.com.br/comprar/Sao-Jose-do-Rio-Preto/Casa/Padrao/Vila-Santa-Cruz/836"/>
    <hyperlink ref="B96" r:id="rId95" display="https://www.redentora.com.br/comprar/Sao-Jose-do-Rio-Preto/Casa/Padrao/Vila-Zilda/23587"/>
    <hyperlink ref="B97" r:id="rId96" display="https://www.redentora.com.br/comprar/Sao-Jose-do-Rio-Preto/Casa/Padrao/Vila-Zilda/18347"/>
    <hyperlink ref="B98" r:id="rId97" display="https://www.redentora.com.br/comprar/Sao-Jose-do-Rio-Preto/Casa/Padrao/Vila-Zilda/1684"/>
    <hyperlink ref="B99" r:id="rId98" display="https://www.redentora.com.br/comprar/Sao-Jose-do-Rio-Preto/Casa/Padrao/Jardim-Conceicao/19344"/>
    <hyperlink ref="B100" r:id="rId99" display="https://www.redentora.com.br/comprar/Sao-Jose-do-Rio-Preto/Casa/Padrao/Jardim-Conceicao/19340"/>
    <hyperlink ref="B101" r:id="rId100" display="https://www.redentora.com.br/comprar/Sao-Jose-do-Rio-Preto/Casa/Padrao/Jardim-Conceicao/14844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O10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5625" defaultRowHeight="15.75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18.88"/>
    <col collapsed="false" customWidth="true" hidden="false" outlineLevel="0" max="3" min="3" style="2" width="18.88"/>
    <col collapsed="false" customWidth="true" hidden="false" outlineLevel="0" max="17" min="4" style="1" width="18.88"/>
    <col collapsed="false" customWidth="false" hidden="false" outlineLevel="0" max="16384" min="18" style="1" width="12.5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131</v>
      </c>
      <c r="N1" s="3" t="s">
        <v>132</v>
      </c>
    </row>
    <row r="2" customFormat="false" ht="13.5" hidden="false" customHeight="false" outlineLevel="0" collapsed="false">
      <c r="A2" s="5" t="n">
        <v>45101.5062047338</v>
      </c>
      <c r="B2" s="6" t="s">
        <v>133</v>
      </c>
      <c r="C2" s="7" t="n">
        <v>340000</v>
      </c>
      <c r="D2" s="9" t="s">
        <v>134</v>
      </c>
      <c r="E2" s="9"/>
      <c r="F2" s="9"/>
      <c r="G2" s="9" t="s">
        <v>29</v>
      </c>
      <c r="H2" s="9" t="n">
        <v>3</v>
      </c>
      <c r="I2" s="9" t="n">
        <v>3</v>
      </c>
      <c r="J2" s="10" t="n">
        <v>252</v>
      </c>
      <c r="K2" s="9" t="s">
        <v>23</v>
      </c>
      <c r="L2" s="9" t="s">
        <v>135</v>
      </c>
      <c r="M2" s="11" t="str">
        <f aca="false">D2&amp;", "&amp;$N$1</f>
        <v>Bosque Da Felicidade, São José Do Rio Preto</v>
      </c>
      <c r="O2" s="12"/>
    </row>
    <row r="3" customFormat="false" ht="13.5" hidden="false" customHeight="false" outlineLevel="0" collapsed="false">
      <c r="A3" s="5" t="n">
        <v>45101.5067781019</v>
      </c>
      <c r="B3" s="6" t="s">
        <v>136</v>
      </c>
      <c r="C3" s="7" t="n">
        <v>367500</v>
      </c>
      <c r="D3" s="9" t="s">
        <v>134</v>
      </c>
      <c r="E3" s="9"/>
      <c r="F3" s="9"/>
      <c r="G3" s="9" t="s">
        <v>20</v>
      </c>
      <c r="H3" s="9" t="n">
        <v>3</v>
      </c>
      <c r="I3" s="9" t="n">
        <v>4</v>
      </c>
      <c r="J3" s="10" t="n">
        <v>221</v>
      </c>
      <c r="K3" s="9" t="s">
        <v>23</v>
      </c>
      <c r="L3" s="9" t="s">
        <v>135</v>
      </c>
      <c r="M3" s="11" t="str">
        <f aca="false">D3&amp;", "&amp;$N$1</f>
        <v>Bosque Da Felicidade, São José Do Rio Preto</v>
      </c>
    </row>
    <row r="4" customFormat="false" ht="13.5" hidden="false" customHeight="false" outlineLevel="0" collapsed="false">
      <c r="A4" s="5" t="n">
        <v>45101.5072639815</v>
      </c>
      <c r="B4" s="6" t="s">
        <v>137</v>
      </c>
      <c r="C4" s="7" t="n">
        <v>260000</v>
      </c>
      <c r="D4" s="9" t="s">
        <v>134</v>
      </c>
      <c r="E4" s="9"/>
      <c r="F4" s="9"/>
      <c r="G4" s="9" t="s">
        <v>34</v>
      </c>
      <c r="H4" s="9" t="n">
        <v>3</v>
      </c>
      <c r="I4" s="9" t="n">
        <v>3</v>
      </c>
      <c r="J4" s="10" t="n">
        <v>250</v>
      </c>
      <c r="K4" s="9" t="s">
        <v>23</v>
      </c>
      <c r="L4" s="9" t="s">
        <v>135</v>
      </c>
      <c r="M4" s="11" t="str">
        <f aca="false">D4&amp;", "&amp;$N$1</f>
        <v>Bosque Da Felicidade, São José Do Rio Preto</v>
      </c>
    </row>
    <row r="5" customFormat="false" ht="13.5" hidden="false" customHeight="false" outlineLevel="0" collapsed="false">
      <c r="A5" s="5" t="n">
        <v>45101.5079373148</v>
      </c>
      <c r="B5" s="6" t="s">
        <v>138</v>
      </c>
      <c r="C5" s="7" t="n">
        <v>305000</v>
      </c>
      <c r="D5" s="9" t="s">
        <v>134</v>
      </c>
      <c r="E5" s="9"/>
      <c r="F5" s="9"/>
      <c r="G5" s="9" t="s">
        <v>29</v>
      </c>
      <c r="H5" s="9" t="s">
        <v>21</v>
      </c>
      <c r="I5" s="9" t="n">
        <v>2</v>
      </c>
      <c r="J5" s="10" t="n">
        <v>200</v>
      </c>
      <c r="K5" s="9" t="s">
        <v>17</v>
      </c>
      <c r="L5" s="9" t="s">
        <v>135</v>
      </c>
      <c r="M5" s="11" t="str">
        <f aca="false">D5&amp;", "&amp;$N$1</f>
        <v>Bosque Da Felicidade, São José Do Rio Preto</v>
      </c>
    </row>
    <row r="6" customFormat="false" ht="13.5" hidden="false" customHeight="false" outlineLevel="0" collapsed="false">
      <c r="A6" s="5" t="n">
        <v>45101.5083877083</v>
      </c>
      <c r="B6" s="6" t="s">
        <v>139</v>
      </c>
      <c r="C6" s="7" t="n">
        <v>270000</v>
      </c>
      <c r="D6" s="9" t="s">
        <v>134</v>
      </c>
      <c r="E6" s="9"/>
      <c r="F6" s="9"/>
      <c r="G6" s="9" t="s">
        <v>34</v>
      </c>
      <c r="H6" s="9" t="n">
        <v>3</v>
      </c>
      <c r="I6" s="9" t="n">
        <v>2</v>
      </c>
      <c r="J6" s="10" t="n">
        <v>252</v>
      </c>
      <c r="K6" s="9" t="s">
        <v>17</v>
      </c>
      <c r="L6" s="9" t="s">
        <v>135</v>
      </c>
      <c r="M6" s="11" t="str">
        <f aca="false">D6&amp;", "&amp;$N$1</f>
        <v>Bosque Da Felicidade, São José Do Rio Preto</v>
      </c>
    </row>
    <row r="7" customFormat="false" ht="13.5" hidden="false" customHeight="false" outlineLevel="0" collapsed="false">
      <c r="A7" s="5" t="n">
        <v>45101.5090682176</v>
      </c>
      <c r="B7" s="6" t="s">
        <v>140</v>
      </c>
      <c r="C7" s="7" t="n">
        <v>420000</v>
      </c>
      <c r="D7" s="9" t="s">
        <v>141</v>
      </c>
      <c r="E7" s="9"/>
      <c r="F7" s="9"/>
      <c r="G7" s="9" t="s">
        <v>16</v>
      </c>
      <c r="H7" s="9" t="n">
        <v>3</v>
      </c>
      <c r="I7" s="9" t="n">
        <v>2</v>
      </c>
      <c r="J7" s="10" t="n">
        <v>237</v>
      </c>
      <c r="K7" s="9" t="s">
        <v>23</v>
      </c>
      <c r="L7" s="9" t="s">
        <v>135</v>
      </c>
      <c r="M7" s="11" t="str">
        <f aca="false">D7&amp;", "&amp;$N$1</f>
        <v>Engenheiro Schimtt, São José Do Rio Preto</v>
      </c>
    </row>
    <row r="8" customFormat="false" ht="13.5" hidden="false" customHeight="false" outlineLevel="0" collapsed="false">
      <c r="A8" s="5" t="n">
        <v>45101.5095983449</v>
      </c>
      <c r="B8" s="6" t="s">
        <v>142</v>
      </c>
      <c r="C8" s="7" t="n">
        <v>450000</v>
      </c>
      <c r="D8" s="9" t="s">
        <v>143</v>
      </c>
      <c r="E8" s="9"/>
      <c r="F8" s="9"/>
      <c r="G8" s="9" t="s">
        <v>16</v>
      </c>
      <c r="H8" s="9" t="n">
        <v>3</v>
      </c>
      <c r="I8" s="9" t="n">
        <v>3</v>
      </c>
      <c r="J8" s="10" t="n">
        <v>386</v>
      </c>
      <c r="K8" s="9" t="s">
        <v>23</v>
      </c>
      <c r="L8" s="9" t="s">
        <v>135</v>
      </c>
      <c r="M8" s="11" t="str">
        <f aca="false">D8&amp;", "&amp;$N$1</f>
        <v>Engenheiro Schimitt, São José Do Rio Preto</v>
      </c>
    </row>
    <row r="9" customFormat="false" ht="13.5" hidden="false" customHeight="false" outlineLevel="0" collapsed="false">
      <c r="A9" s="5" t="n">
        <v>45101.5100674653</v>
      </c>
      <c r="B9" s="6" t="s">
        <v>144</v>
      </c>
      <c r="C9" s="7" t="n">
        <v>500000</v>
      </c>
      <c r="D9" s="9" t="s">
        <v>143</v>
      </c>
      <c r="E9" s="9"/>
      <c r="F9" s="9"/>
      <c r="G9" s="9" t="s">
        <v>16</v>
      </c>
      <c r="H9" s="9" t="n">
        <v>3</v>
      </c>
      <c r="I9" s="9" t="n">
        <v>2</v>
      </c>
      <c r="J9" s="10" t="s">
        <v>145</v>
      </c>
      <c r="K9" s="9" t="s">
        <v>23</v>
      </c>
      <c r="L9" s="9" t="s">
        <v>135</v>
      </c>
      <c r="M9" s="11" t="str">
        <f aca="false">D9&amp;", "&amp;$N$1</f>
        <v>Engenheiro Schimitt, São José Do Rio Preto</v>
      </c>
    </row>
    <row r="10" customFormat="false" ht="13.5" hidden="false" customHeight="false" outlineLevel="0" collapsed="false">
      <c r="A10" s="5" t="n">
        <v>45101.5105828704</v>
      </c>
      <c r="B10" s="6" t="s">
        <v>146</v>
      </c>
      <c r="C10" s="7" t="n">
        <v>400000</v>
      </c>
      <c r="D10" s="9" t="s">
        <v>147</v>
      </c>
      <c r="E10" s="9"/>
      <c r="F10" s="9"/>
      <c r="G10" s="9" t="s">
        <v>16</v>
      </c>
      <c r="H10" s="9" t="n">
        <v>3</v>
      </c>
      <c r="I10" s="9" t="n">
        <v>2</v>
      </c>
      <c r="J10" s="10" t="n">
        <v>200</v>
      </c>
      <c r="K10" s="9" t="s">
        <v>23</v>
      </c>
      <c r="L10" s="9" t="s">
        <v>135</v>
      </c>
      <c r="M10" s="11" t="str">
        <f aca="false">D10&amp;", "&amp;$N$1</f>
        <v>Habitacional Cristo Rei, São José Do Rio Preto</v>
      </c>
    </row>
    <row r="11" customFormat="false" ht="13.5" hidden="false" customHeight="false" outlineLevel="0" collapsed="false">
      <c r="A11" s="5" t="n">
        <v>45101.5110149537</v>
      </c>
      <c r="B11" s="6" t="s">
        <v>148</v>
      </c>
      <c r="C11" s="7" t="n">
        <v>315000</v>
      </c>
      <c r="D11" s="9" t="s">
        <v>147</v>
      </c>
      <c r="E11" s="9"/>
      <c r="F11" s="9"/>
      <c r="G11" s="9" t="s">
        <v>29</v>
      </c>
      <c r="H11" s="9" t="n">
        <v>3</v>
      </c>
      <c r="I11" s="9" t="n">
        <v>2</v>
      </c>
      <c r="J11" s="10" t="n">
        <v>200</v>
      </c>
      <c r="K11" s="9" t="s">
        <v>23</v>
      </c>
      <c r="L11" s="9" t="s">
        <v>135</v>
      </c>
      <c r="M11" s="11" t="str">
        <f aca="false">D11&amp;", "&amp;$N$1</f>
        <v>Habitacional Cristo Rei, São José Do Rio Preto</v>
      </c>
    </row>
    <row r="12" customFormat="false" ht="13.5" hidden="false" customHeight="false" outlineLevel="0" collapsed="false">
      <c r="A12" s="5" t="n">
        <v>45101.5114262269</v>
      </c>
      <c r="B12" s="6" t="s">
        <v>149</v>
      </c>
      <c r="C12" s="7" t="n">
        <v>420000</v>
      </c>
      <c r="D12" s="9" t="s">
        <v>147</v>
      </c>
      <c r="E12" s="9"/>
      <c r="F12" s="9"/>
      <c r="G12" s="9" t="s">
        <v>16</v>
      </c>
      <c r="H12" s="9" t="n">
        <v>3</v>
      </c>
      <c r="I12" s="9" t="n">
        <v>3</v>
      </c>
      <c r="J12" s="10" t="n">
        <v>240</v>
      </c>
      <c r="K12" s="9" t="s">
        <v>23</v>
      </c>
      <c r="L12" s="9" t="s">
        <v>135</v>
      </c>
      <c r="M12" s="11" t="str">
        <f aca="false">D12&amp;", "&amp;$N$1</f>
        <v>Habitacional Cristo Rei, São José Do Rio Preto</v>
      </c>
    </row>
    <row r="13" customFormat="false" ht="13.5" hidden="false" customHeight="false" outlineLevel="0" collapsed="false">
      <c r="A13" s="5" t="n">
        <v>45101.5118150695</v>
      </c>
      <c r="B13" s="6" t="s">
        <v>150</v>
      </c>
      <c r="C13" s="7" t="n">
        <v>500000</v>
      </c>
      <c r="D13" s="9" t="s">
        <v>147</v>
      </c>
      <c r="E13" s="9"/>
      <c r="F13" s="9"/>
      <c r="G13" s="9" t="s">
        <v>16</v>
      </c>
      <c r="H13" s="9" t="n">
        <v>3</v>
      </c>
      <c r="I13" s="9" t="n">
        <v>3</v>
      </c>
      <c r="J13" s="10" t="n">
        <v>200</v>
      </c>
      <c r="K13" s="9" t="s">
        <v>23</v>
      </c>
      <c r="L13" s="9" t="s">
        <v>135</v>
      </c>
      <c r="M13" s="11" t="str">
        <f aca="false">D13&amp;", "&amp;$N$1</f>
        <v>Habitacional Cristo Rei, São José Do Rio Preto</v>
      </c>
    </row>
    <row r="14" customFormat="false" ht="13.5" hidden="false" customHeight="false" outlineLevel="0" collapsed="false">
      <c r="A14" s="5" t="n">
        <v>45101.5123428356</v>
      </c>
      <c r="B14" s="6" t="s">
        <v>151</v>
      </c>
      <c r="C14" s="7" t="n">
        <v>585000</v>
      </c>
      <c r="D14" s="9" t="s">
        <v>152</v>
      </c>
      <c r="E14" s="9"/>
      <c r="F14" s="9"/>
      <c r="G14" s="9" t="s">
        <v>16</v>
      </c>
      <c r="H14" s="9" t="n">
        <v>3</v>
      </c>
      <c r="I14" s="9" t="n">
        <v>3</v>
      </c>
      <c r="J14" s="10" t="n">
        <v>200</v>
      </c>
      <c r="K14" s="9" t="s">
        <v>23</v>
      </c>
      <c r="L14" s="9" t="s">
        <v>135</v>
      </c>
      <c r="M14" s="11" t="str">
        <f aca="false">D14&amp;", "&amp;$N$1</f>
        <v>São Deocleciano, São José Do Rio Preto</v>
      </c>
    </row>
    <row r="15" customFormat="false" ht="13.5" hidden="false" customHeight="false" outlineLevel="0" collapsed="false">
      <c r="A15" s="5" t="n">
        <v>45101.5128516319</v>
      </c>
      <c r="B15" s="6" t="s">
        <v>153</v>
      </c>
      <c r="C15" s="7" t="n">
        <v>320000</v>
      </c>
      <c r="D15" s="9" t="s">
        <v>152</v>
      </c>
      <c r="E15" s="9"/>
      <c r="F15" s="9"/>
      <c r="G15" s="9" t="s">
        <v>29</v>
      </c>
      <c r="H15" s="9" t="n">
        <v>3</v>
      </c>
      <c r="I15" s="9" t="n">
        <v>2</v>
      </c>
      <c r="J15" s="10" t="n">
        <v>200</v>
      </c>
      <c r="K15" s="9" t="s">
        <v>23</v>
      </c>
      <c r="L15" s="9" t="s">
        <v>135</v>
      </c>
      <c r="M15" s="11" t="str">
        <f aca="false">D15&amp;", "&amp;$N$1</f>
        <v>São Deocleciano, São José Do Rio Preto</v>
      </c>
    </row>
    <row r="16" customFormat="false" ht="13.5" hidden="false" customHeight="false" outlineLevel="0" collapsed="false">
      <c r="A16" s="5" t="n">
        <v>45101.5135207523</v>
      </c>
      <c r="B16" s="6" t="s">
        <v>154</v>
      </c>
      <c r="C16" s="7" t="n">
        <v>280000</v>
      </c>
      <c r="D16" s="9" t="s">
        <v>152</v>
      </c>
      <c r="E16" s="9"/>
      <c r="F16" s="9"/>
      <c r="G16" s="9" t="s">
        <v>34</v>
      </c>
      <c r="H16" s="9" t="n">
        <v>3</v>
      </c>
      <c r="I16" s="9" t="n">
        <v>2</v>
      </c>
      <c r="J16" s="10" t="n">
        <v>200</v>
      </c>
      <c r="K16" s="9" t="s">
        <v>23</v>
      </c>
      <c r="L16" s="9" t="s">
        <v>135</v>
      </c>
      <c r="M16" s="11" t="str">
        <f aca="false">D16&amp;", "&amp;$N$1</f>
        <v>São Deocleciano, São José Do Rio Preto</v>
      </c>
    </row>
    <row r="17" customFormat="false" ht="13.5" hidden="false" customHeight="false" outlineLevel="0" collapsed="false">
      <c r="A17" s="5" t="n">
        <v>45101.514031956</v>
      </c>
      <c r="B17" s="6" t="s">
        <v>155</v>
      </c>
      <c r="C17" s="7" t="n">
        <v>370000</v>
      </c>
      <c r="D17" s="9" t="s">
        <v>156</v>
      </c>
      <c r="E17" s="9"/>
      <c r="F17" s="9"/>
      <c r="G17" s="9" t="s">
        <v>20</v>
      </c>
      <c r="H17" s="9" t="n">
        <v>3</v>
      </c>
      <c r="I17" s="9" t="n">
        <v>2</v>
      </c>
      <c r="J17" s="10" t="n">
        <v>250</v>
      </c>
      <c r="K17" s="9"/>
      <c r="L17" s="9" t="s">
        <v>135</v>
      </c>
      <c r="M17" s="11" t="str">
        <f aca="false">D17&amp;", "&amp;$N$1</f>
        <v>Habitacional São José Do Rio Preto, São José Do Rio Preto</v>
      </c>
    </row>
    <row r="18" customFormat="false" ht="13.5" hidden="false" customHeight="false" outlineLevel="0" collapsed="false">
      <c r="A18" s="5" t="n">
        <v>45101.5145304398</v>
      </c>
      <c r="B18" s="6" t="s">
        <v>157</v>
      </c>
      <c r="C18" s="7" t="n">
        <v>285000</v>
      </c>
      <c r="D18" s="9" t="s">
        <v>156</v>
      </c>
      <c r="E18" s="9"/>
      <c r="F18" s="9"/>
      <c r="G18" s="9" t="s">
        <v>34</v>
      </c>
      <c r="H18" s="9" t="n">
        <v>3</v>
      </c>
      <c r="I18" s="9" t="n">
        <v>2</v>
      </c>
      <c r="J18" s="10" t="n">
        <v>200</v>
      </c>
      <c r="K18" s="9" t="s">
        <v>23</v>
      </c>
      <c r="L18" s="9" t="s">
        <v>135</v>
      </c>
      <c r="M18" s="11" t="str">
        <f aca="false">D18&amp;", "&amp;$N$1</f>
        <v>Habitacional São José Do Rio Preto, São José Do Rio Preto</v>
      </c>
    </row>
    <row r="19" customFormat="false" ht="13.5" hidden="false" customHeight="false" outlineLevel="0" collapsed="false">
      <c r="A19" s="5" t="n">
        <v>45101.5152040509</v>
      </c>
      <c r="B19" s="6" t="s">
        <v>158</v>
      </c>
      <c r="C19" s="7" t="n">
        <v>265000</v>
      </c>
      <c r="D19" s="9" t="s">
        <v>156</v>
      </c>
      <c r="E19" s="9"/>
      <c r="F19" s="9"/>
      <c r="G19" s="9" t="s">
        <v>34</v>
      </c>
      <c r="H19" s="9" t="n">
        <v>3</v>
      </c>
      <c r="I19" s="9" t="n">
        <v>2</v>
      </c>
      <c r="J19" s="10" t="n">
        <v>200</v>
      </c>
      <c r="K19" s="9" t="s">
        <v>23</v>
      </c>
      <c r="L19" s="9" t="s">
        <v>135</v>
      </c>
      <c r="M19" s="11" t="str">
        <f aca="false">D19&amp;", "&amp;$N$1</f>
        <v>Habitacional São José Do Rio Preto, São José Do Rio Preto</v>
      </c>
    </row>
    <row r="20" customFormat="false" ht="13.5" hidden="false" customHeight="false" outlineLevel="0" collapsed="false">
      <c r="A20" s="5" t="n">
        <v>45101.5157989815</v>
      </c>
      <c r="B20" s="6" t="s">
        <v>159</v>
      </c>
      <c r="C20" s="7" t="n">
        <v>285000</v>
      </c>
      <c r="D20" s="9" t="s">
        <v>156</v>
      </c>
      <c r="E20" s="9"/>
      <c r="F20" s="9"/>
      <c r="G20" s="9" t="s">
        <v>34</v>
      </c>
      <c r="H20" s="9" t="n">
        <v>3</v>
      </c>
      <c r="I20" s="9" t="n">
        <v>2</v>
      </c>
      <c r="J20" s="10" t="n">
        <v>200</v>
      </c>
      <c r="K20" s="9" t="s">
        <v>23</v>
      </c>
      <c r="L20" s="9" t="s">
        <v>135</v>
      </c>
      <c r="M20" s="11" t="str">
        <f aca="false">D20&amp;", "&amp;$N$1</f>
        <v>Habitacional São José Do Rio Preto, São José Do Rio Preto</v>
      </c>
    </row>
    <row r="21" customFormat="false" ht="13.5" hidden="false" customHeight="false" outlineLevel="0" collapsed="false">
      <c r="A21" s="5" t="n">
        <v>45101.516368287</v>
      </c>
      <c r="B21" s="6" t="s">
        <v>160</v>
      </c>
      <c r="C21" s="7" t="n">
        <v>260000</v>
      </c>
      <c r="D21" s="9" t="s">
        <v>156</v>
      </c>
      <c r="E21" s="9"/>
      <c r="F21" s="9"/>
      <c r="G21" s="9" t="s">
        <v>34</v>
      </c>
      <c r="H21" s="9" t="n">
        <v>3</v>
      </c>
      <c r="I21" s="9" t="n">
        <v>1</v>
      </c>
      <c r="J21" s="10" t="n">
        <v>200</v>
      </c>
      <c r="K21" s="9" t="s">
        <v>23</v>
      </c>
      <c r="L21" s="9" t="s">
        <v>135</v>
      </c>
      <c r="M21" s="11" t="str">
        <f aca="false">D21&amp;", "&amp;$N$1</f>
        <v>Habitacional São José Do Rio Preto, São José Do Rio Preto</v>
      </c>
    </row>
    <row r="22" customFormat="false" ht="13.5" hidden="false" customHeight="false" outlineLevel="0" collapsed="false">
      <c r="A22" s="5" t="n">
        <v>45101.5170803356</v>
      </c>
      <c r="B22" s="6" t="s">
        <v>161</v>
      </c>
      <c r="C22" s="7" t="n">
        <v>250000</v>
      </c>
      <c r="D22" s="9" t="s">
        <v>162</v>
      </c>
      <c r="E22" s="9"/>
      <c r="F22" s="9"/>
      <c r="G22" s="9" t="s">
        <v>34</v>
      </c>
      <c r="H22" s="9" t="n">
        <v>2</v>
      </c>
      <c r="I22" s="9" t="n">
        <v>2</v>
      </c>
      <c r="J22" s="10" t="n">
        <v>149</v>
      </c>
      <c r="K22" s="9" t="s">
        <v>23</v>
      </c>
      <c r="L22" s="9" t="s">
        <v>135</v>
      </c>
      <c r="M22" s="11" t="str">
        <f aca="false">D22&amp;", "&amp;$N$1</f>
        <v>Jardim Alto Alegre, São José Do Rio Preto</v>
      </c>
    </row>
    <row r="23" customFormat="false" ht="13.5" hidden="false" customHeight="false" outlineLevel="0" collapsed="false">
      <c r="A23" s="5" t="n">
        <v>45101.5174609607</v>
      </c>
      <c r="B23" s="6" t="s">
        <v>163</v>
      </c>
      <c r="C23" s="7" t="n">
        <v>650000</v>
      </c>
      <c r="D23" s="9" t="s">
        <v>162</v>
      </c>
      <c r="E23" s="9"/>
      <c r="F23" s="9"/>
      <c r="G23" s="9" t="s">
        <v>16</v>
      </c>
      <c r="H23" s="9" t="s">
        <v>21</v>
      </c>
      <c r="I23" s="9" t="n">
        <v>4</v>
      </c>
      <c r="J23" s="10" t="n">
        <v>450</v>
      </c>
      <c r="K23" s="9" t="s">
        <v>17</v>
      </c>
      <c r="L23" s="9" t="s">
        <v>135</v>
      </c>
      <c r="M23" s="11" t="str">
        <f aca="false">D23&amp;", "&amp;$N$1</f>
        <v>Jardim Alto Alegre, São José Do Rio Preto</v>
      </c>
    </row>
    <row r="24" customFormat="false" ht="13.5" hidden="false" customHeight="false" outlineLevel="0" collapsed="false">
      <c r="A24" s="5" t="n">
        <v>45101.5181943519</v>
      </c>
      <c r="B24" s="6" t="s">
        <v>164</v>
      </c>
      <c r="C24" s="7" t="n">
        <v>350000</v>
      </c>
      <c r="D24" s="9" t="s">
        <v>165</v>
      </c>
      <c r="E24" s="9"/>
      <c r="F24" s="9"/>
      <c r="G24" s="9" t="s">
        <v>20</v>
      </c>
      <c r="H24" s="9" t="s">
        <v>21</v>
      </c>
      <c r="I24" s="9" t="n">
        <v>3</v>
      </c>
      <c r="J24" s="10" t="n">
        <v>253</v>
      </c>
      <c r="K24" s="9" t="s">
        <v>23</v>
      </c>
      <c r="L24" s="9" t="s">
        <v>135</v>
      </c>
      <c r="M24" s="11" t="str">
        <f aca="false">D24&amp;", "&amp;$N$1</f>
        <v>Jardim América, São José Do Rio Preto</v>
      </c>
    </row>
    <row r="25" customFormat="false" ht="13.5" hidden="false" customHeight="false" outlineLevel="0" collapsed="false">
      <c r="A25" s="5" t="n">
        <v>45101.5186674421</v>
      </c>
      <c r="B25" s="6" t="s">
        <v>166</v>
      </c>
      <c r="C25" s="7" t="n">
        <v>450000</v>
      </c>
      <c r="D25" s="9" t="s">
        <v>165</v>
      </c>
      <c r="E25" s="9"/>
      <c r="F25" s="9"/>
      <c r="G25" s="9" t="s">
        <v>16</v>
      </c>
      <c r="H25" s="9" t="n">
        <v>2</v>
      </c>
      <c r="I25" s="9" t="n">
        <v>2</v>
      </c>
      <c r="J25" s="10" t="n">
        <v>330</v>
      </c>
      <c r="K25" s="9" t="s">
        <v>23</v>
      </c>
      <c r="L25" s="9" t="s">
        <v>135</v>
      </c>
      <c r="M25" s="11" t="str">
        <f aca="false">D25&amp;", "&amp;$N$1</f>
        <v>Jardim América, São José Do Rio Preto</v>
      </c>
    </row>
    <row r="26" customFormat="false" ht="13.5" hidden="false" customHeight="false" outlineLevel="0" collapsed="false">
      <c r="A26" s="5" t="n">
        <v>45101.5195101042</v>
      </c>
      <c r="B26" s="6" t="s">
        <v>167</v>
      </c>
      <c r="C26" s="7" t="n">
        <v>290000</v>
      </c>
      <c r="D26" s="9" t="s">
        <v>168</v>
      </c>
      <c r="E26" s="9"/>
      <c r="F26" s="9"/>
      <c r="G26" s="9" t="s">
        <v>34</v>
      </c>
      <c r="H26" s="9" t="n">
        <v>3</v>
      </c>
      <c r="I26" s="9" t="n">
        <v>2</v>
      </c>
      <c r="J26" s="10" t="n">
        <v>180</v>
      </c>
      <c r="K26" s="9" t="s">
        <v>23</v>
      </c>
      <c r="L26" s="9" t="s">
        <v>135</v>
      </c>
      <c r="M26" s="11" t="str">
        <f aca="false">D26&amp;", "&amp;$N$1</f>
        <v>Jardim Caparroz, São José Do Rio Preto</v>
      </c>
    </row>
    <row r="27" customFormat="false" ht="13.5" hidden="false" customHeight="false" outlineLevel="0" collapsed="false">
      <c r="A27" s="5" t="n">
        <v>45101.5200305671</v>
      </c>
      <c r="B27" s="6" t="s">
        <v>169</v>
      </c>
      <c r="C27" s="7" t="n">
        <v>280000</v>
      </c>
      <c r="D27" s="9" t="s">
        <v>168</v>
      </c>
      <c r="E27" s="9"/>
      <c r="F27" s="9"/>
      <c r="G27" s="9" t="s">
        <v>34</v>
      </c>
      <c r="H27" s="9" t="n">
        <v>2</v>
      </c>
      <c r="I27" s="9" t="n">
        <v>2</v>
      </c>
      <c r="J27" s="10" t="n">
        <v>180</v>
      </c>
      <c r="K27" s="9" t="s">
        <v>23</v>
      </c>
      <c r="L27" s="9" t="s">
        <v>135</v>
      </c>
      <c r="M27" s="11" t="str">
        <f aca="false">D27&amp;", "&amp;$N$1</f>
        <v>Jardim Caparroz, São José Do Rio Preto</v>
      </c>
    </row>
    <row r="28" customFormat="false" ht="13.5" hidden="false" customHeight="false" outlineLevel="0" collapsed="false">
      <c r="A28" s="5" t="n">
        <v>45101.520678044</v>
      </c>
      <c r="B28" s="6" t="s">
        <v>170</v>
      </c>
      <c r="C28" s="7" t="n">
        <v>370000</v>
      </c>
      <c r="D28" s="9" t="s">
        <v>168</v>
      </c>
      <c r="E28" s="9"/>
      <c r="F28" s="9"/>
      <c r="G28" s="9" t="s">
        <v>20</v>
      </c>
      <c r="H28" s="9" t="n">
        <v>2</v>
      </c>
      <c r="I28" s="9" t="n">
        <v>2</v>
      </c>
      <c r="J28" s="10" t="n">
        <v>432</v>
      </c>
      <c r="K28" s="9" t="s">
        <v>17</v>
      </c>
      <c r="L28" s="9" t="s">
        <v>135</v>
      </c>
      <c r="M28" s="11" t="str">
        <f aca="false">D28&amp;", "&amp;$N$1</f>
        <v>Jardim Caparroz, São José Do Rio Preto</v>
      </c>
    </row>
    <row r="29" customFormat="false" ht="13.5" hidden="false" customHeight="false" outlineLevel="0" collapsed="false">
      <c r="A29" s="5" t="n">
        <v>45101.5212123264</v>
      </c>
      <c r="B29" s="6" t="s">
        <v>171</v>
      </c>
      <c r="C29" s="7" t="n">
        <v>350000</v>
      </c>
      <c r="D29" s="9" t="s">
        <v>168</v>
      </c>
      <c r="E29" s="9"/>
      <c r="F29" s="9"/>
      <c r="G29" s="9" t="s">
        <v>20</v>
      </c>
      <c r="H29" s="9" t="n">
        <v>3</v>
      </c>
      <c r="I29" s="9" t="n">
        <v>2</v>
      </c>
      <c r="J29" s="10" t="n">
        <v>209</v>
      </c>
      <c r="K29" s="9" t="s">
        <v>23</v>
      </c>
      <c r="L29" s="9" t="s">
        <v>135</v>
      </c>
      <c r="M29" s="11" t="str">
        <f aca="false">D29&amp;", "&amp;$N$1</f>
        <v>Jardim Caparroz, São José Do Rio Preto</v>
      </c>
    </row>
    <row r="30" customFormat="false" ht="13.5" hidden="false" customHeight="false" outlineLevel="0" collapsed="false">
      <c r="A30" s="5" t="n">
        <v>45101.5217605903</v>
      </c>
      <c r="B30" s="6" t="s">
        <v>172</v>
      </c>
      <c r="C30" s="7" t="n">
        <v>450000</v>
      </c>
      <c r="D30" s="9" t="s">
        <v>173</v>
      </c>
      <c r="E30" s="9"/>
      <c r="F30" s="9"/>
      <c r="G30" s="9" t="s">
        <v>16</v>
      </c>
      <c r="H30" s="9" t="n">
        <v>2</v>
      </c>
      <c r="I30" s="9" t="n">
        <v>3</v>
      </c>
      <c r="J30" s="10" t="n">
        <v>250</v>
      </c>
      <c r="K30" s="9" t="s">
        <v>23</v>
      </c>
      <c r="L30" s="9" t="s">
        <v>135</v>
      </c>
      <c r="M30" s="11" t="str">
        <f aca="false">D30&amp;", "&amp;$N$1</f>
        <v>Jardim Castelinho, São José Do Rio Preto</v>
      </c>
    </row>
    <row r="31" customFormat="false" ht="13.5" hidden="false" customHeight="false" outlineLevel="0" collapsed="false">
      <c r="A31" s="5" t="n">
        <v>45101.5222648843</v>
      </c>
      <c r="B31" s="6" t="s">
        <v>174</v>
      </c>
      <c r="C31" s="7" t="n">
        <v>320000</v>
      </c>
      <c r="D31" s="9" t="s">
        <v>173</v>
      </c>
      <c r="E31" s="9"/>
      <c r="F31" s="9"/>
      <c r="G31" s="9" t="s">
        <v>29</v>
      </c>
      <c r="H31" s="9" t="n">
        <v>3</v>
      </c>
      <c r="I31" s="9" t="n">
        <v>2</v>
      </c>
      <c r="J31" s="10" t="n">
        <v>221</v>
      </c>
      <c r="K31" s="9" t="s">
        <v>23</v>
      </c>
      <c r="L31" s="9" t="s">
        <v>135</v>
      </c>
      <c r="M31" s="11" t="str">
        <f aca="false">D31&amp;", "&amp;$N$1</f>
        <v>Jardim Castelinho, São José Do Rio Preto</v>
      </c>
    </row>
    <row r="32" customFormat="false" ht="13.5" hidden="false" customHeight="false" outlineLevel="0" collapsed="false">
      <c r="A32" s="5" t="n">
        <v>45101.5228650231</v>
      </c>
      <c r="B32" s="6" t="s">
        <v>175</v>
      </c>
      <c r="C32" s="7" t="n">
        <v>290000</v>
      </c>
      <c r="D32" s="9" t="s">
        <v>176</v>
      </c>
      <c r="E32" s="9"/>
      <c r="F32" s="9"/>
      <c r="G32" s="9" t="s">
        <v>34</v>
      </c>
      <c r="H32" s="9" t="n">
        <v>3</v>
      </c>
      <c r="I32" s="9" t="n">
        <v>1</v>
      </c>
      <c r="J32" s="10" t="n">
        <v>220</v>
      </c>
      <c r="K32" s="9" t="s">
        <v>23</v>
      </c>
      <c r="L32" s="9" t="s">
        <v>135</v>
      </c>
      <c r="M32" s="11" t="str">
        <f aca="false">D32&amp;", "&amp;$N$1</f>
        <v>Jardim Do Bosque, São José Do Rio Preto</v>
      </c>
    </row>
    <row r="33" customFormat="false" ht="13.5" hidden="false" customHeight="false" outlineLevel="0" collapsed="false">
      <c r="A33" s="5" t="n">
        <v>45101.5234505671</v>
      </c>
      <c r="B33" s="6" t="s">
        <v>177</v>
      </c>
      <c r="C33" s="7" t="n">
        <v>330000</v>
      </c>
      <c r="D33" s="9" t="s">
        <v>176</v>
      </c>
      <c r="E33" s="9"/>
      <c r="F33" s="9"/>
      <c r="G33" s="9" t="s">
        <v>29</v>
      </c>
      <c r="H33" s="9" t="n">
        <v>2</v>
      </c>
      <c r="I33" s="9" t="n">
        <v>2</v>
      </c>
      <c r="J33" s="10" t="n">
        <v>250</v>
      </c>
      <c r="K33" s="9" t="s">
        <v>23</v>
      </c>
      <c r="L33" s="9" t="s">
        <v>135</v>
      </c>
      <c r="M33" s="11" t="str">
        <f aca="false">D33&amp;", "&amp;$N$1</f>
        <v>Jardim Do Bosque, São José Do Rio Preto</v>
      </c>
    </row>
    <row r="34" customFormat="false" ht="13.5" hidden="false" customHeight="false" outlineLevel="0" collapsed="false">
      <c r="A34" s="5" t="n">
        <v>45101.5239793634</v>
      </c>
      <c r="B34" s="6" t="s">
        <v>178</v>
      </c>
      <c r="C34" s="7" t="n">
        <v>700000</v>
      </c>
      <c r="D34" s="9" t="s">
        <v>179</v>
      </c>
      <c r="E34" s="9"/>
      <c r="F34" s="9"/>
      <c r="G34" s="9" t="s">
        <v>16</v>
      </c>
      <c r="H34" s="9" t="s">
        <v>21</v>
      </c>
      <c r="I34" s="9" t="n">
        <v>4</v>
      </c>
      <c r="J34" s="10" t="n">
        <v>396</v>
      </c>
      <c r="K34" s="9" t="s">
        <v>23</v>
      </c>
      <c r="L34" s="9" t="s">
        <v>135</v>
      </c>
      <c r="M34" s="11" t="str">
        <f aca="false">D34&amp;", "&amp;$N$1</f>
        <v>Jardim Dos Seixas, São José Do Rio Preto</v>
      </c>
    </row>
    <row r="35" customFormat="false" ht="13.5" hidden="false" customHeight="false" outlineLevel="0" collapsed="false">
      <c r="A35" s="5" t="n">
        <v>45101.5244844213</v>
      </c>
      <c r="B35" s="6" t="s">
        <v>180</v>
      </c>
      <c r="C35" s="7" t="n">
        <v>600000</v>
      </c>
      <c r="D35" s="9" t="s">
        <v>179</v>
      </c>
      <c r="E35" s="9"/>
      <c r="F35" s="9"/>
      <c r="G35" s="9" t="s">
        <v>16</v>
      </c>
      <c r="H35" s="9" t="s">
        <v>21</v>
      </c>
      <c r="I35" s="9" t="n">
        <v>4</v>
      </c>
      <c r="J35" s="10" t="n">
        <v>390</v>
      </c>
      <c r="K35" s="9" t="s">
        <v>23</v>
      </c>
      <c r="L35" s="9" t="s">
        <v>135</v>
      </c>
      <c r="M35" s="11" t="str">
        <f aca="false">D35&amp;", "&amp;$N$1</f>
        <v>Jardim Dos Seixas, São José Do Rio Preto</v>
      </c>
    </row>
    <row r="36" customFormat="false" ht="13.5" hidden="false" customHeight="false" outlineLevel="0" collapsed="false">
      <c r="A36" s="5" t="n">
        <v>45101.525153588</v>
      </c>
      <c r="B36" s="6" t="s">
        <v>181</v>
      </c>
      <c r="C36" s="7" t="n">
        <v>830000</v>
      </c>
      <c r="D36" s="9" t="s">
        <v>179</v>
      </c>
      <c r="E36" s="9"/>
      <c r="F36" s="9"/>
      <c r="G36" s="9" t="s">
        <v>16</v>
      </c>
      <c r="H36" s="9" t="n">
        <v>3</v>
      </c>
      <c r="I36" s="9" t="n">
        <v>4</v>
      </c>
      <c r="J36" s="10" t="n">
        <v>468</v>
      </c>
      <c r="K36" s="9" t="s">
        <v>23</v>
      </c>
      <c r="L36" s="9" t="s">
        <v>135</v>
      </c>
      <c r="M36" s="11" t="str">
        <f aca="false">D36&amp;", "&amp;$N$1</f>
        <v>Jardim Dos Seixas, São José Do Rio Preto</v>
      </c>
    </row>
    <row r="37" customFormat="false" ht="13.5" hidden="false" customHeight="false" outlineLevel="0" collapsed="false">
      <c r="A37" s="5" t="n">
        <v>45101.5255673495</v>
      </c>
      <c r="B37" s="6" t="s">
        <v>182</v>
      </c>
      <c r="C37" s="7" t="n">
        <v>1100000</v>
      </c>
      <c r="D37" s="9" t="s">
        <v>179</v>
      </c>
      <c r="E37" s="9"/>
      <c r="F37" s="9"/>
      <c r="G37" s="9" t="s">
        <v>16</v>
      </c>
      <c r="H37" s="9" t="n">
        <v>3</v>
      </c>
      <c r="I37" s="9" t="n">
        <v>5</v>
      </c>
      <c r="J37" s="10" t="n">
        <v>312</v>
      </c>
      <c r="K37" s="9" t="s">
        <v>23</v>
      </c>
      <c r="L37" s="9" t="s">
        <v>135</v>
      </c>
      <c r="M37" s="11" t="str">
        <f aca="false">D37&amp;", "&amp;$N$1</f>
        <v>Jardim Dos Seixas, São José Do Rio Preto</v>
      </c>
    </row>
    <row r="38" customFormat="false" ht="13.5" hidden="false" customHeight="false" outlineLevel="0" collapsed="false">
      <c r="A38" s="5" t="n">
        <v>45101.5268773148</v>
      </c>
      <c r="B38" s="6" t="s">
        <v>183</v>
      </c>
      <c r="C38" s="7" t="n">
        <v>530000</v>
      </c>
      <c r="D38" s="9" t="s">
        <v>184</v>
      </c>
      <c r="E38" s="9"/>
      <c r="F38" s="9"/>
      <c r="G38" s="9" t="s">
        <v>16</v>
      </c>
      <c r="H38" s="9" t="n">
        <v>3</v>
      </c>
      <c r="I38" s="9" t="n">
        <v>4</v>
      </c>
      <c r="J38" s="10" t="n">
        <v>391</v>
      </c>
      <c r="K38" s="9" t="s">
        <v>17</v>
      </c>
      <c r="L38" s="9" t="s">
        <v>135</v>
      </c>
      <c r="M38" s="11" t="str">
        <f aca="false">D38&amp;", "&amp;$N$1</f>
        <v>Jardim Estrela, São José Do Rio Preto</v>
      </c>
    </row>
    <row r="39" customFormat="false" ht="13.5" hidden="false" customHeight="false" outlineLevel="0" collapsed="false">
      <c r="A39" s="5" t="n">
        <v>45101.5274235301</v>
      </c>
      <c r="B39" s="6" t="s">
        <v>185</v>
      </c>
      <c r="C39" s="7" t="n">
        <v>480000</v>
      </c>
      <c r="D39" s="9" t="s">
        <v>184</v>
      </c>
      <c r="E39" s="9"/>
      <c r="F39" s="9"/>
      <c r="G39" s="9" t="s">
        <v>16</v>
      </c>
      <c r="H39" s="9" t="n">
        <v>3</v>
      </c>
      <c r="I39" s="9" t="n">
        <v>2</v>
      </c>
      <c r="J39" s="10" t="n">
        <v>200</v>
      </c>
      <c r="K39" s="9" t="s">
        <v>23</v>
      </c>
      <c r="L39" s="9" t="s">
        <v>135</v>
      </c>
      <c r="M39" s="11" t="str">
        <f aca="false">D39&amp;", "&amp;$N$1</f>
        <v>Jardim Estrela, São José Do Rio Preto</v>
      </c>
    </row>
    <row r="40" customFormat="false" ht="13.5" hidden="false" customHeight="false" outlineLevel="0" collapsed="false">
      <c r="A40" s="5" t="n">
        <v>45101.5281104167</v>
      </c>
      <c r="B40" s="6" t="s">
        <v>186</v>
      </c>
      <c r="C40" s="7" t="n">
        <v>625000</v>
      </c>
      <c r="D40" s="9" t="s">
        <v>184</v>
      </c>
      <c r="E40" s="9"/>
      <c r="F40" s="9"/>
      <c r="G40" s="9" t="s">
        <v>16</v>
      </c>
      <c r="H40" s="9" t="n">
        <v>3</v>
      </c>
      <c r="I40" s="9" t="n">
        <v>5</v>
      </c>
      <c r="J40" s="10" t="n">
        <v>360</v>
      </c>
      <c r="K40" s="9" t="s">
        <v>23</v>
      </c>
      <c r="L40" s="9" t="s">
        <v>135</v>
      </c>
      <c r="M40" s="11" t="str">
        <f aca="false">D40&amp;", "&amp;$N$1</f>
        <v>Jardim Estrela, São José Do Rio Preto</v>
      </c>
    </row>
    <row r="41" customFormat="false" ht="13.5" hidden="false" customHeight="false" outlineLevel="0" collapsed="false">
      <c r="A41" s="5" t="n">
        <v>45101.5287114931</v>
      </c>
      <c r="B41" s="6" t="s">
        <v>187</v>
      </c>
      <c r="C41" s="7" t="n">
        <v>270000</v>
      </c>
      <c r="D41" s="9" t="s">
        <v>188</v>
      </c>
      <c r="E41" s="9"/>
      <c r="F41" s="9"/>
      <c r="G41" s="9" t="s">
        <v>34</v>
      </c>
      <c r="H41" s="9" t="n">
        <v>3</v>
      </c>
      <c r="I41" s="9" t="n">
        <v>2</v>
      </c>
      <c r="J41" s="10" t="n">
        <v>250</v>
      </c>
      <c r="K41" s="9" t="s">
        <v>23</v>
      </c>
      <c r="L41" s="9" t="s">
        <v>135</v>
      </c>
      <c r="M41" s="11" t="str">
        <f aca="false">D41&amp;", "&amp;$N$1</f>
        <v>Jardim Felicidade, São José Do Rio Preto</v>
      </c>
    </row>
    <row r="42" customFormat="false" ht="13.5" hidden="false" customHeight="false" outlineLevel="0" collapsed="false">
      <c r="A42" s="5" t="n">
        <v>45101.5292582407</v>
      </c>
      <c r="B42" s="6" t="s">
        <v>189</v>
      </c>
      <c r="C42" s="7" t="n">
        <v>350000</v>
      </c>
      <c r="D42" s="9" t="s">
        <v>188</v>
      </c>
      <c r="E42" s="9"/>
      <c r="F42" s="9"/>
      <c r="G42" s="9" t="s">
        <v>20</v>
      </c>
      <c r="H42" s="9" t="n">
        <v>3</v>
      </c>
      <c r="I42" s="9" t="n">
        <v>2</v>
      </c>
      <c r="J42" s="10" t="n">
        <v>200</v>
      </c>
      <c r="K42" s="9" t="s">
        <v>23</v>
      </c>
      <c r="L42" s="9" t="s">
        <v>135</v>
      </c>
      <c r="M42" s="11" t="str">
        <f aca="false">D42&amp;", "&amp;$N$1</f>
        <v>Jardim Felicidade, São José Do Rio Preto</v>
      </c>
    </row>
    <row r="43" customFormat="false" ht="13.5" hidden="false" customHeight="false" outlineLevel="0" collapsed="false">
      <c r="A43" s="5" t="n">
        <v>45101.5297093056</v>
      </c>
      <c r="B43" s="6" t="s">
        <v>190</v>
      </c>
      <c r="C43" s="7" t="n">
        <v>235000</v>
      </c>
      <c r="D43" s="9" t="s">
        <v>188</v>
      </c>
      <c r="E43" s="9"/>
      <c r="F43" s="9"/>
      <c r="G43" s="9" t="s">
        <v>25</v>
      </c>
      <c r="H43" s="9" t="n">
        <v>2</v>
      </c>
      <c r="I43" s="9" t="n">
        <v>2</v>
      </c>
      <c r="J43" s="10" t="n">
        <v>200</v>
      </c>
      <c r="K43" s="9" t="s">
        <v>23</v>
      </c>
      <c r="L43" s="9" t="s">
        <v>135</v>
      </c>
      <c r="M43" s="11" t="str">
        <f aca="false">D43&amp;", "&amp;$N$1</f>
        <v>Jardim Felicidade, São José Do Rio Preto</v>
      </c>
    </row>
    <row r="44" customFormat="false" ht="13.5" hidden="false" customHeight="false" outlineLevel="0" collapsed="false">
      <c r="A44" s="5" t="n">
        <v>45101.5302874074</v>
      </c>
      <c r="B44" s="6" t="s">
        <v>191</v>
      </c>
      <c r="C44" s="7" t="n">
        <v>340000</v>
      </c>
      <c r="D44" s="9" t="s">
        <v>192</v>
      </c>
      <c r="E44" s="9"/>
      <c r="F44" s="9"/>
      <c r="G44" s="9" t="s">
        <v>29</v>
      </c>
      <c r="H44" s="9" t="n">
        <v>3</v>
      </c>
      <c r="I44" s="9" t="n">
        <v>1</v>
      </c>
      <c r="J44" s="10" t="n">
        <v>200</v>
      </c>
      <c r="K44" s="9" t="s">
        <v>23</v>
      </c>
      <c r="L44" s="9" t="s">
        <v>135</v>
      </c>
      <c r="M44" s="11" t="str">
        <f aca="false">D44&amp;", "&amp;$N$1</f>
        <v>João Paulo 2, São José Do Rio Preto</v>
      </c>
    </row>
    <row r="45" customFormat="false" ht="13.5" hidden="false" customHeight="false" outlineLevel="0" collapsed="false">
      <c r="A45" s="5" t="n">
        <v>45101.5307721759</v>
      </c>
      <c r="B45" s="6" t="s">
        <v>193</v>
      </c>
      <c r="C45" s="7" t="n">
        <v>230000</v>
      </c>
      <c r="D45" s="9" t="s">
        <v>192</v>
      </c>
      <c r="E45" s="9"/>
      <c r="F45" s="9"/>
      <c r="G45" s="9" t="s">
        <v>25</v>
      </c>
      <c r="H45" s="9" t="n">
        <v>3</v>
      </c>
      <c r="I45" s="9" t="n">
        <v>2</v>
      </c>
      <c r="J45" s="10" t="n">
        <v>200</v>
      </c>
      <c r="K45" s="9" t="s">
        <v>23</v>
      </c>
      <c r="L45" s="9" t="s">
        <v>135</v>
      </c>
      <c r="M45" s="11" t="str">
        <f aca="false">D45&amp;", "&amp;$N$1</f>
        <v>João Paulo 2, São José Do Rio Preto</v>
      </c>
    </row>
    <row r="46" customFormat="false" ht="13.5" hidden="false" customHeight="false" outlineLevel="0" collapsed="false">
      <c r="A46" s="5" t="n">
        <v>45101.531183044</v>
      </c>
      <c r="B46" s="6" t="s">
        <v>194</v>
      </c>
      <c r="C46" s="7" t="n">
        <v>500000</v>
      </c>
      <c r="D46" s="9" t="s">
        <v>192</v>
      </c>
      <c r="E46" s="9"/>
      <c r="F46" s="9"/>
      <c r="G46" s="9" t="s">
        <v>16</v>
      </c>
      <c r="H46" s="9" t="n">
        <v>2</v>
      </c>
      <c r="I46" s="9" t="n">
        <v>2</v>
      </c>
      <c r="J46" s="10" t="n">
        <v>200</v>
      </c>
      <c r="K46" s="9" t="s">
        <v>17</v>
      </c>
      <c r="L46" s="9" t="s">
        <v>135</v>
      </c>
      <c r="M46" s="11" t="str">
        <f aca="false">D46&amp;", "&amp;$N$1</f>
        <v>João Paulo 2, São José Do Rio Preto</v>
      </c>
    </row>
    <row r="47" customFormat="false" ht="13.5" hidden="false" customHeight="false" outlineLevel="0" collapsed="false">
      <c r="A47" s="5" t="n">
        <v>45101.5316451736</v>
      </c>
      <c r="B47" s="6" t="s">
        <v>195</v>
      </c>
      <c r="C47" s="7" t="n">
        <v>260000</v>
      </c>
      <c r="D47" s="9" t="s">
        <v>192</v>
      </c>
      <c r="E47" s="9"/>
      <c r="F47" s="9"/>
      <c r="G47" s="9" t="s">
        <v>34</v>
      </c>
      <c r="H47" s="9" t="n">
        <v>3</v>
      </c>
      <c r="I47" s="9" t="n">
        <v>2</v>
      </c>
      <c r="J47" s="10" t="n">
        <v>200</v>
      </c>
      <c r="K47" s="9" t="s">
        <v>23</v>
      </c>
      <c r="L47" s="9" t="s">
        <v>135</v>
      </c>
      <c r="M47" s="11" t="str">
        <f aca="false">D47&amp;", "&amp;$N$1</f>
        <v>João Paulo 2, São José Do Rio Preto</v>
      </c>
    </row>
    <row r="48" customFormat="false" ht="13.5" hidden="false" customHeight="false" outlineLevel="0" collapsed="false">
      <c r="A48" s="5" t="n">
        <v>45101.5320442824</v>
      </c>
      <c r="B48" s="6" t="s">
        <v>196</v>
      </c>
      <c r="C48" s="7" t="n">
        <v>200000</v>
      </c>
      <c r="D48" s="9" t="s">
        <v>192</v>
      </c>
      <c r="E48" s="9"/>
      <c r="F48" s="9"/>
      <c r="G48" s="9" t="s">
        <v>25</v>
      </c>
      <c r="H48" s="9" t="n">
        <v>2</v>
      </c>
      <c r="I48" s="9" t="n">
        <v>2</v>
      </c>
      <c r="J48" s="10" t="n">
        <v>80</v>
      </c>
      <c r="K48" s="9" t="s">
        <v>17</v>
      </c>
      <c r="L48" s="9" t="s">
        <v>135</v>
      </c>
      <c r="M48" s="11" t="str">
        <f aca="false">D48&amp;", "&amp;$N$1</f>
        <v>João Paulo 2, São José Do Rio Preto</v>
      </c>
    </row>
    <row r="49" customFormat="false" ht="13.5" hidden="false" customHeight="false" outlineLevel="0" collapsed="false">
      <c r="A49" s="5" t="n">
        <v>45101.5325360995</v>
      </c>
      <c r="B49" s="6" t="s">
        <v>197</v>
      </c>
      <c r="C49" s="7" t="n">
        <v>365000</v>
      </c>
      <c r="D49" s="9" t="s">
        <v>192</v>
      </c>
      <c r="E49" s="9"/>
      <c r="F49" s="9"/>
      <c r="G49" s="9" t="s">
        <v>20</v>
      </c>
      <c r="H49" s="9" t="n">
        <v>2</v>
      </c>
      <c r="I49" s="9" t="n">
        <v>3</v>
      </c>
      <c r="J49" s="10" t="n">
        <v>200</v>
      </c>
      <c r="K49" s="9" t="s">
        <v>23</v>
      </c>
      <c r="L49" s="9" t="s">
        <v>135</v>
      </c>
      <c r="M49" s="11" t="str">
        <f aca="false">D49&amp;", "&amp;$N$1</f>
        <v>João Paulo 2, São José Do Rio Preto</v>
      </c>
    </row>
    <row r="50" customFormat="false" ht="13.5" hidden="false" customHeight="false" outlineLevel="0" collapsed="false">
      <c r="A50" s="5" t="n">
        <v>45101.5329189815</v>
      </c>
      <c r="B50" s="6" t="s">
        <v>198</v>
      </c>
      <c r="C50" s="7" t="n">
        <v>230000</v>
      </c>
      <c r="D50" s="9" t="s">
        <v>192</v>
      </c>
      <c r="E50" s="9"/>
      <c r="F50" s="9"/>
      <c r="G50" s="9" t="s">
        <v>25</v>
      </c>
      <c r="H50" s="9" t="n">
        <v>3</v>
      </c>
      <c r="I50" s="9" t="n">
        <v>2</v>
      </c>
      <c r="J50" s="10" t="n">
        <v>200</v>
      </c>
      <c r="K50" s="9" t="s">
        <v>17</v>
      </c>
      <c r="L50" s="9" t="s">
        <v>135</v>
      </c>
      <c r="M50" s="11" t="str">
        <f aca="false">D50&amp;", "&amp;$N$1</f>
        <v>João Paulo 2, São José Do Rio Preto</v>
      </c>
    </row>
    <row r="51" customFormat="false" ht="13.5" hidden="false" customHeight="false" outlineLevel="0" collapsed="false">
      <c r="A51" s="5" t="n">
        <v>45101.5334590509</v>
      </c>
      <c r="B51" s="6" t="s">
        <v>199</v>
      </c>
      <c r="C51" s="7" t="n">
        <v>250000</v>
      </c>
      <c r="D51" s="9" t="s">
        <v>192</v>
      </c>
      <c r="E51" s="9"/>
      <c r="F51" s="9"/>
      <c r="G51" s="9" t="s">
        <v>34</v>
      </c>
      <c r="H51" s="9" t="n">
        <v>3</v>
      </c>
      <c r="I51" s="9" t="n">
        <v>2</v>
      </c>
      <c r="J51" s="10" t="n">
        <v>200</v>
      </c>
      <c r="K51" s="9" t="s">
        <v>23</v>
      </c>
      <c r="L51" s="9" t="s">
        <v>135</v>
      </c>
      <c r="M51" s="11" t="str">
        <f aca="false">D51&amp;", "&amp;$N$1</f>
        <v>João Paulo 2, São José Do Rio Preto</v>
      </c>
    </row>
    <row r="52" customFormat="false" ht="13.5" hidden="false" customHeight="false" outlineLevel="0" collapsed="false">
      <c r="A52" s="5" t="n">
        <v>45101.5339464468</v>
      </c>
      <c r="B52" s="6" t="s">
        <v>200</v>
      </c>
      <c r="C52" s="7" t="n">
        <v>180000</v>
      </c>
      <c r="D52" s="9" t="s">
        <v>192</v>
      </c>
      <c r="E52" s="9"/>
      <c r="F52" s="9"/>
      <c r="G52" s="9" t="s">
        <v>25</v>
      </c>
      <c r="H52" s="9" t="n">
        <v>3</v>
      </c>
      <c r="I52" s="9" t="n">
        <v>2</v>
      </c>
      <c r="J52" s="10" t="n">
        <v>200</v>
      </c>
      <c r="K52" s="9" t="s">
        <v>23</v>
      </c>
      <c r="L52" s="9" t="s">
        <v>135</v>
      </c>
      <c r="M52" s="11" t="str">
        <f aca="false">D52&amp;", "&amp;$N$1</f>
        <v>João Paulo 2, São José Do Rio Preto</v>
      </c>
    </row>
    <row r="53" customFormat="false" ht="13.5" hidden="false" customHeight="false" outlineLevel="0" collapsed="false">
      <c r="A53" s="5" t="n">
        <v>45102.4987923843</v>
      </c>
      <c r="B53" s="6" t="s">
        <v>201</v>
      </c>
      <c r="C53" s="7" t="n">
        <v>750000</v>
      </c>
      <c r="D53" s="9" t="s">
        <v>202</v>
      </c>
      <c r="E53" s="9"/>
      <c r="F53" s="9"/>
      <c r="G53" s="9" t="s">
        <v>16</v>
      </c>
      <c r="H53" s="9" t="s">
        <v>21</v>
      </c>
      <c r="I53" s="9" t="n">
        <v>4</v>
      </c>
      <c r="J53" s="10" t="n">
        <v>450</v>
      </c>
      <c r="K53" s="9" t="s">
        <v>23</v>
      </c>
      <c r="L53" s="9" t="s">
        <v>135</v>
      </c>
      <c r="M53" s="11" t="str">
        <f aca="false">D53&amp;", "&amp;$N$1</f>
        <v>Jardim Nazareth, São José Do Rio Preto</v>
      </c>
    </row>
    <row r="54" customFormat="false" ht="13.5" hidden="false" customHeight="false" outlineLevel="0" collapsed="false">
      <c r="A54" s="5" t="n">
        <v>45102.4992324653</v>
      </c>
      <c r="B54" s="6" t="s">
        <v>203</v>
      </c>
      <c r="C54" s="7" t="n">
        <v>580000</v>
      </c>
      <c r="D54" s="9" t="s">
        <v>202</v>
      </c>
      <c r="E54" s="9"/>
      <c r="F54" s="9"/>
      <c r="G54" s="9" t="s">
        <v>16</v>
      </c>
      <c r="H54" s="9" t="n">
        <v>3</v>
      </c>
      <c r="I54" s="9" t="n">
        <v>4</v>
      </c>
      <c r="J54" s="10" t="n">
        <v>450</v>
      </c>
      <c r="K54" s="9" t="s">
        <v>23</v>
      </c>
      <c r="L54" s="9" t="s">
        <v>135</v>
      </c>
      <c r="M54" s="11" t="str">
        <f aca="false">D54&amp;", "&amp;$N$1</f>
        <v>Jardim Nazareth, São José Do Rio Preto</v>
      </c>
    </row>
    <row r="55" customFormat="false" ht="13.5" hidden="false" customHeight="false" outlineLevel="0" collapsed="false">
      <c r="A55" s="5" t="n">
        <v>45102.4996721181</v>
      </c>
      <c r="B55" s="6" t="s">
        <v>204</v>
      </c>
      <c r="C55" s="7" t="n">
        <v>610000</v>
      </c>
      <c r="D55" s="9" t="s">
        <v>202</v>
      </c>
      <c r="E55" s="9"/>
      <c r="F55" s="9"/>
      <c r="G55" s="9" t="s">
        <v>16</v>
      </c>
      <c r="H55" s="9" t="n">
        <v>3</v>
      </c>
      <c r="I55" s="9" t="n">
        <v>3</v>
      </c>
      <c r="J55" s="10" t="n">
        <v>450</v>
      </c>
      <c r="K55" s="9" t="s">
        <v>23</v>
      </c>
      <c r="L55" s="9" t="s">
        <v>135</v>
      </c>
      <c r="M55" s="11" t="str">
        <f aca="false">D55&amp;", "&amp;$N$1</f>
        <v>Jardim Nazareth, São José Do Rio Preto</v>
      </c>
    </row>
    <row r="56" customFormat="false" ht="13.5" hidden="false" customHeight="false" outlineLevel="0" collapsed="false">
      <c r="A56" s="5" t="n">
        <v>45102.5000112384</v>
      </c>
      <c r="B56" s="6" t="s">
        <v>205</v>
      </c>
      <c r="C56" s="7" t="n">
        <v>320000</v>
      </c>
      <c r="D56" s="9" t="s">
        <v>202</v>
      </c>
      <c r="E56" s="9"/>
      <c r="F56" s="9"/>
      <c r="G56" s="9" t="s">
        <v>29</v>
      </c>
      <c r="H56" s="9" t="n">
        <v>2</v>
      </c>
      <c r="I56" s="9" t="n">
        <v>2</v>
      </c>
      <c r="J56" s="10" t="n">
        <v>200</v>
      </c>
      <c r="K56" s="9" t="s">
        <v>23</v>
      </c>
      <c r="L56" s="9" t="s">
        <v>135</v>
      </c>
      <c r="M56" s="11" t="str">
        <f aca="false">D56&amp;", "&amp;$N$1</f>
        <v>Jardim Nazareth, São José Do Rio Preto</v>
      </c>
    </row>
    <row r="57" customFormat="false" ht="13.5" hidden="false" customHeight="false" outlineLevel="0" collapsed="false">
      <c r="A57" s="5" t="n">
        <v>45102.5004232523</v>
      </c>
      <c r="B57" s="6" t="s">
        <v>206</v>
      </c>
      <c r="C57" s="7" t="n">
        <v>580000</v>
      </c>
      <c r="D57" s="9" t="s">
        <v>202</v>
      </c>
      <c r="E57" s="9"/>
      <c r="F57" s="9"/>
      <c r="G57" s="9" t="s">
        <v>16</v>
      </c>
      <c r="H57" s="9" t="s">
        <v>21</v>
      </c>
      <c r="I57" s="9" t="n">
        <v>3</v>
      </c>
      <c r="J57" s="10" t="n">
        <v>450</v>
      </c>
      <c r="K57" s="9" t="s">
        <v>23</v>
      </c>
      <c r="L57" s="9" t="s">
        <v>135</v>
      </c>
      <c r="M57" s="11" t="str">
        <f aca="false">D57&amp;", "&amp;$N$1</f>
        <v>Jardim Nazareth, São José Do Rio Preto</v>
      </c>
    </row>
    <row r="58" customFormat="false" ht="13.5" hidden="false" customHeight="false" outlineLevel="0" collapsed="false">
      <c r="A58" s="5" t="n">
        <v>45102.5009877199</v>
      </c>
      <c r="B58" s="6" t="s">
        <v>207</v>
      </c>
      <c r="C58" s="7" t="n">
        <v>480000</v>
      </c>
      <c r="D58" s="9" t="s">
        <v>202</v>
      </c>
      <c r="E58" s="9"/>
      <c r="F58" s="9"/>
      <c r="G58" s="9" t="s">
        <v>16</v>
      </c>
      <c r="H58" s="9" t="n">
        <v>3</v>
      </c>
      <c r="I58" s="9" t="n">
        <v>2</v>
      </c>
      <c r="J58" s="10" t="n">
        <v>500</v>
      </c>
      <c r="K58" s="9" t="s">
        <v>23</v>
      </c>
      <c r="L58" s="9" t="s">
        <v>135</v>
      </c>
      <c r="M58" s="11" t="str">
        <f aca="false">D58&amp;", "&amp;$N$1</f>
        <v>Jardim Nazareth, São José Do Rio Preto</v>
      </c>
    </row>
    <row r="59" customFormat="false" ht="13.5" hidden="false" customHeight="false" outlineLevel="0" collapsed="false">
      <c r="A59" s="5" t="n">
        <v>45102.5015532407</v>
      </c>
      <c r="B59" s="6" t="s">
        <v>208</v>
      </c>
      <c r="C59" s="7" t="n">
        <v>600000</v>
      </c>
      <c r="D59" s="9" t="s">
        <v>202</v>
      </c>
      <c r="E59" s="9"/>
      <c r="F59" s="9"/>
      <c r="G59" s="9" t="s">
        <v>16</v>
      </c>
      <c r="H59" s="9" t="n">
        <v>3</v>
      </c>
      <c r="I59" s="9" t="n">
        <v>3</v>
      </c>
      <c r="J59" s="10" t="n">
        <v>400</v>
      </c>
      <c r="K59" s="9" t="s">
        <v>23</v>
      </c>
      <c r="L59" s="9" t="s">
        <v>135</v>
      </c>
      <c r="M59" s="11" t="str">
        <f aca="false">D59&amp;", "&amp;$N$1</f>
        <v>Jardim Nazareth, São José Do Rio Preto</v>
      </c>
    </row>
    <row r="60" customFormat="false" ht="13.5" hidden="false" customHeight="false" outlineLevel="0" collapsed="false">
      <c r="A60" s="5" t="n">
        <v>45102.5020305324</v>
      </c>
      <c r="B60" s="6" t="s">
        <v>209</v>
      </c>
      <c r="C60" s="7" t="n">
        <v>590000</v>
      </c>
      <c r="D60" s="9" t="s">
        <v>202</v>
      </c>
      <c r="E60" s="9"/>
      <c r="F60" s="9"/>
      <c r="G60" s="9" t="s">
        <v>16</v>
      </c>
      <c r="H60" s="9" t="n">
        <v>3</v>
      </c>
      <c r="I60" s="9" t="n">
        <v>2</v>
      </c>
      <c r="J60" s="10" t="n">
        <v>225</v>
      </c>
      <c r="K60" s="9" t="s">
        <v>23</v>
      </c>
      <c r="L60" s="9" t="s">
        <v>135</v>
      </c>
      <c r="M60" s="11" t="str">
        <f aca="false">D60&amp;", "&amp;$N$1</f>
        <v>Jardim Nazareth, São José Do Rio Preto</v>
      </c>
    </row>
    <row r="61" customFormat="false" ht="13.5" hidden="false" customHeight="false" outlineLevel="0" collapsed="false">
      <c r="A61" s="5" t="n">
        <v>45102.5024615625</v>
      </c>
      <c r="B61" s="6" t="s">
        <v>210</v>
      </c>
      <c r="C61" s="7" t="n">
        <v>320000</v>
      </c>
      <c r="D61" s="9" t="s">
        <v>202</v>
      </c>
      <c r="E61" s="9"/>
      <c r="F61" s="9"/>
      <c r="G61" s="9" t="s">
        <v>29</v>
      </c>
      <c r="H61" s="9" t="n">
        <v>2</v>
      </c>
      <c r="I61" s="9" t="n">
        <v>1</v>
      </c>
      <c r="J61" s="10" t="n">
        <v>260</v>
      </c>
      <c r="K61" s="9" t="s">
        <v>23</v>
      </c>
      <c r="L61" s="9" t="s">
        <v>135</v>
      </c>
      <c r="M61" s="11" t="str">
        <f aca="false">D61&amp;", "&amp;$N$1</f>
        <v>Jardim Nazareth, São José Do Rio Preto</v>
      </c>
    </row>
    <row r="62" customFormat="false" ht="13.5" hidden="false" customHeight="false" outlineLevel="0" collapsed="false">
      <c r="A62" s="5" t="n">
        <v>45102.5028680208</v>
      </c>
      <c r="B62" s="6" t="s">
        <v>211</v>
      </c>
      <c r="C62" s="7" t="n">
        <v>300000</v>
      </c>
      <c r="D62" s="9" t="s">
        <v>202</v>
      </c>
      <c r="E62" s="9"/>
      <c r="F62" s="9"/>
      <c r="G62" s="9" t="s">
        <v>29</v>
      </c>
      <c r="H62" s="9" t="n">
        <v>3</v>
      </c>
      <c r="I62" s="9" t="n">
        <v>2</v>
      </c>
      <c r="J62" s="10" t="n">
        <v>150</v>
      </c>
      <c r="K62" s="9" t="s">
        <v>23</v>
      </c>
      <c r="L62" s="9" t="s">
        <v>135</v>
      </c>
      <c r="M62" s="11" t="str">
        <f aca="false">D62&amp;", "&amp;$N$1</f>
        <v>Jardim Nazareth, São José Do Rio Preto</v>
      </c>
    </row>
    <row r="63" customFormat="false" ht="13.5" hidden="false" customHeight="false" outlineLevel="0" collapsed="false">
      <c r="A63" s="5" t="n">
        <v>45102.5033066319</v>
      </c>
      <c r="B63" s="6" t="s">
        <v>212</v>
      </c>
      <c r="C63" s="7" t="n">
        <v>450000</v>
      </c>
      <c r="D63" s="9" t="s">
        <v>202</v>
      </c>
      <c r="E63" s="9"/>
      <c r="F63" s="9"/>
      <c r="G63" s="9" t="s">
        <v>16</v>
      </c>
      <c r="H63" s="9" t="n">
        <v>3</v>
      </c>
      <c r="I63" s="9" t="n">
        <v>3</v>
      </c>
      <c r="J63" s="10" t="n">
        <v>240</v>
      </c>
      <c r="K63" s="9" t="s">
        <v>23</v>
      </c>
      <c r="L63" s="9" t="s">
        <v>135</v>
      </c>
      <c r="M63" s="11" t="str">
        <f aca="false">D63&amp;", "&amp;$N$1</f>
        <v>Jardim Nazareth, São José Do Rio Preto</v>
      </c>
    </row>
    <row r="64" customFormat="false" ht="13.5" hidden="false" customHeight="false" outlineLevel="0" collapsed="false">
      <c r="A64" s="5" t="n">
        <v>45102.5037617593</v>
      </c>
      <c r="B64" s="6" t="s">
        <v>213</v>
      </c>
      <c r="C64" s="7" t="n">
        <v>600000</v>
      </c>
      <c r="D64" s="9" t="s">
        <v>202</v>
      </c>
      <c r="E64" s="9"/>
      <c r="F64" s="9"/>
      <c r="G64" s="9" t="s">
        <v>16</v>
      </c>
      <c r="H64" s="9" t="n">
        <v>3</v>
      </c>
      <c r="I64" s="9" t="n">
        <v>2</v>
      </c>
      <c r="J64" s="10" t="n">
        <v>450</v>
      </c>
      <c r="K64" s="9" t="s">
        <v>23</v>
      </c>
      <c r="L64" s="9" t="s">
        <v>135</v>
      </c>
      <c r="M64" s="11" t="str">
        <f aca="false">D64&amp;", "&amp;$N$1</f>
        <v>Jardim Nazareth, São José Do Rio Preto</v>
      </c>
    </row>
    <row r="65" customFormat="false" ht="13.5" hidden="false" customHeight="false" outlineLevel="0" collapsed="false">
      <c r="A65" s="5" t="n">
        <v>45102.5041959028</v>
      </c>
      <c r="B65" s="6" t="s">
        <v>214</v>
      </c>
      <c r="C65" s="7" t="n">
        <v>540000</v>
      </c>
      <c r="D65" s="9" t="s">
        <v>202</v>
      </c>
      <c r="E65" s="9"/>
      <c r="F65" s="9"/>
      <c r="G65" s="9" t="s">
        <v>16</v>
      </c>
      <c r="H65" s="9" t="n">
        <v>3</v>
      </c>
      <c r="I65" s="9" t="n">
        <v>5</v>
      </c>
      <c r="J65" s="10" t="n">
        <v>450</v>
      </c>
      <c r="K65" s="9" t="s">
        <v>23</v>
      </c>
      <c r="L65" s="9" t="s">
        <v>135</v>
      </c>
      <c r="M65" s="11" t="str">
        <f aca="false">D65&amp;", "&amp;$N$1</f>
        <v>Jardim Nazareth, São José Do Rio Preto</v>
      </c>
    </row>
    <row r="66" customFormat="false" ht="13.5" hidden="false" customHeight="false" outlineLevel="0" collapsed="false">
      <c r="A66" s="5" t="n">
        <v>45102.5046660185</v>
      </c>
      <c r="B66" s="6" t="s">
        <v>215</v>
      </c>
      <c r="C66" s="7" t="n">
        <v>450000</v>
      </c>
      <c r="D66" s="9" t="s">
        <v>202</v>
      </c>
      <c r="E66" s="9"/>
      <c r="F66" s="9"/>
      <c r="G66" s="9" t="s">
        <v>16</v>
      </c>
      <c r="H66" s="9" t="n">
        <v>3</v>
      </c>
      <c r="I66" s="9" t="n">
        <v>3</v>
      </c>
      <c r="J66" s="10" t="n">
        <v>240</v>
      </c>
      <c r="K66" s="9" t="s">
        <v>17</v>
      </c>
      <c r="L66" s="9" t="s">
        <v>135</v>
      </c>
      <c r="M66" s="11" t="str">
        <f aca="false">D66&amp;", "&amp;$N$1</f>
        <v>Jardim Nazareth, São José Do Rio Preto</v>
      </c>
    </row>
    <row r="67" customFormat="false" ht="13.5" hidden="false" customHeight="false" outlineLevel="0" collapsed="false">
      <c r="A67" s="5" t="n">
        <v>45102.5053364352</v>
      </c>
      <c r="B67" s="6" t="s">
        <v>216</v>
      </c>
      <c r="C67" s="7" t="n">
        <v>400000</v>
      </c>
      <c r="D67" s="9" t="s">
        <v>202</v>
      </c>
      <c r="E67" s="9"/>
      <c r="F67" s="9"/>
      <c r="G67" s="9" t="s">
        <v>20</v>
      </c>
      <c r="H67" s="9" t="n">
        <v>2</v>
      </c>
      <c r="I67" s="9" t="n">
        <v>2</v>
      </c>
      <c r="J67" s="10" t="n">
        <v>450</v>
      </c>
      <c r="K67" s="9" t="s">
        <v>23</v>
      </c>
      <c r="L67" s="9" t="s">
        <v>135</v>
      </c>
      <c r="M67" s="11" t="str">
        <f aca="false">D67&amp;", "&amp;$N$1</f>
        <v>Jardim Nazareth, São José Do Rio Preto</v>
      </c>
    </row>
    <row r="68" customFormat="false" ht="13.5" hidden="false" customHeight="false" outlineLevel="0" collapsed="false">
      <c r="A68" s="5" t="n">
        <v>45102.5057533912</v>
      </c>
      <c r="B68" s="6" t="s">
        <v>217</v>
      </c>
      <c r="C68" s="7" t="n">
        <v>450000</v>
      </c>
      <c r="D68" s="9" t="s">
        <v>202</v>
      </c>
      <c r="E68" s="9"/>
      <c r="F68" s="9"/>
      <c r="G68" s="9" t="s">
        <v>16</v>
      </c>
      <c r="H68" s="9" t="n">
        <v>3</v>
      </c>
      <c r="I68" s="9" t="n">
        <v>2</v>
      </c>
      <c r="J68" s="10" t="n">
        <v>450</v>
      </c>
      <c r="K68" s="9" t="s">
        <v>23</v>
      </c>
      <c r="L68" s="9" t="s">
        <v>135</v>
      </c>
      <c r="M68" s="11" t="str">
        <f aca="false">D68&amp;", "&amp;$N$1</f>
        <v>Jardim Nazareth, São José Do Rio Preto</v>
      </c>
    </row>
    <row r="69" customFormat="false" ht="13.5" hidden="false" customHeight="false" outlineLevel="0" collapsed="false">
      <c r="A69" s="5" t="n">
        <v>45102.5063029861</v>
      </c>
      <c r="B69" s="6" t="s">
        <v>218</v>
      </c>
      <c r="C69" s="7" t="n">
        <v>316000</v>
      </c>
      <c r="D69" s="9" t="s">
        <v>202</v>
      </c>
      <c r="E69" s="9"/>
      <c r="F69" s="9"/>
      <c r="G69" s="9" t="s">
        <v>29</v>
      </c>
      <c r="H69" s="9" t="n">
        <v>3</v>
      </c>
      <c r="I69" s="9" t="n">
        <v>2</v>
      </c>
      <c r="J69" s="10" t="n">
        <v>225</v>
      </c>
      <c r="K69" s="9" t="s">
        <v>23</v>
      </c>
      <c r="L69" s="9" t="s">
        <v>135</v>
      </c>
      <c r="M69" s="11" t="str">
        <f aca="false">D69&amp;", "&amp;$N$1</f>
        <v>Jardim Nazareth, São José Do Rio Preto</v>
      </c>
    </row>
    <row r="70" customFormat="false" ht="13.5" hidden="false" customHeight="false" outlineLevel="0" collapsed="false">
      <c r="A70" s="5" t="n">
        <v>45102.5067699653</v>
      </c>
      <c r="B70" s="6" t="s">
        <v>219</v>
      </c>
      <c r="C70" s="7" t="n">
        <v>330000</v>
      </c>
      <c r="D70" s="9" t="s">
        <v>202</v>
      </c>
      <c r="E70" s="9"/>
      <c r="F70" s="9"/>
      <c r="G70" s="9" t="s">
        <v>29</v>
      </c>
      <c r="H70" s="9" t="n">
        <v>3</v>
      </c>
      <c r="I70" s="9" t="n">
        <v>2</v>
      </c>
      <c r="J70" s="10" t="n">
        <v>300</v>
      </c>
      <c r="K70" s="9" t="s">
        <v>23</v>
      </c>
      <c r="L70" s="9" t="s">
        <v>135</v>
      </c>
      <c r="M70" s="11" t="str">
        <f aca="false">D70&amp;", "&amp;$N$1</f>
        <v>Jardim Nazareth, São José Do Rio Preto</v>
      </c>
    </row>
    <row r="71" customFormat="false" ht="13.5" hidden="false" customHeight="false" outlineLevel="0" collapsed="false">
      <c r="A71" s="5" t="n">
        <v>45102.5072509954</v>
      </c>
      <c r="B71" s="6" t="s">
        <v>220</v>
      </c>
      <c r="C71" s="7" t="n">
        <v>380000</v>
      </c>
      <c r="D71" s="9" t="s">
        <v>202</v>
      </c>
      <c r="E71" s="9"/>
      <c r="F71" s="9"/>
      <c r="G71" s="9" t="s">
        <v>20</v>
      </c>
      <c r="H71" s="9" t="s">
        <v>21</v>
      </c>
      <c r="I71" s="9" t="n">
        <v>3</v>
      </c>
      <c r="J71" s="10" t="n">
        <v>450</v>
      </c>
      <c r="K71" s="9" t="s">
        <v>23</v>
      </c>
      <c r="L71" s="9" t="s">
        <v>135</v>
      </c>
      <c r="M71" s="11" t="str">
        <f aca="false">D71&amp;", "&amp;$N$1</f>
        <v>Jardim Nazareth, São José Do Rio Preto</v>
      </c>
    </row>
    <row r="72" customFormat="false" ht="13.5" hidden="false" customHeight="false" outlineLevel="0" collapsed="false">
      <c r="A72" s="5" t="n">
        <v>45102.5079050231</v>
      </c>
      <c r="B72" s="6" t="s">
        <v>221</v>
      </c>
      <c r="C72" s="7" t="n">
        <v>460000</v>
      </c>
      <c r="D72" s="9" t="s">
        <v>202</v>
      </c>
      <c r="E72" s="9"/>
      <c r="F72" s="9"/>
      <c r="G72" s="9" t="s">
        <v>16</v>
      </c>
      <c r="H72" s="9" t="n">
        <v>3</v>
      </c>
      <c r="I72" s="9" t="n">
        <v>5</v>
      </c>
      <c r="J72" s="10" t="n">
        <v>450</v>
      </c>
      <c r="K72" s="9" t="s">
        <v>23</v>
      </c>
      <c r="L72" s="9" t="s">
        <v>135</v>
      </c>
      <c r="M72" s="11" t="str">
        <f aca="false">D72&amp;", "&amp;$N$1</f>
        <v>Jardim Nazareth, São José Do Rio Preto</v>
      </c>
    </row>
    <row r="73" customFormat="false" ht="13.5" hidden="false" customHeight="false" outlineLevel="0" collapsed="false">
      <c r="A73" s="5" t="n">
        <v>45102.5083065856</v>
      </c>
      <c r="B73" s="6" t="s">
        <v>222</v>
      </c>
      <c r="C73" s="7" t="n">
        <v>680000</v>
      </c>
      <c r="D73" s="9" t="s">
        <v>202</v>
      </c>
      <c r="E73" s="9"/>
      <c r="F73" s="9"/>
      <c r="G73" s="9" t="s">
        <v>16</v>
      </c>
      <c r="H73" s="9" t="n">
        <v>3</v>
      </c>
      <c r="I73" s="9" t="n">
        <v>3</v>
      </c>
      <c r="J73" s="10" t="n">
        <v>450</v>
      </c>
      <c r="K73" s="9" t="s">
        <v>23</v>
      </c>
      <c r="L73" s="9" t="s">
        <v>135</v>
      </c>
      <c r="M73" s="11" t="str">
        <f aca="false">D73&amp;", "&amp;$N$1</f>
        <v>Jardim Nazareth, São José Do Rio Preto</v>
      </c>
    </row>
    <row r="74" customFormat="false" ht="13.5" hidden="false" customHeight="false" outlineLevel="0" collapsed="false">
      <c r="A74" s="5" t="n">
        <v>45102.5088654282</v>
      </c>
      <c r="B74" s="6" t="s">
        <v>223</v>
      </c>
      <c r="C74" s="7" t="n">
        <v>350000</v>
      </c>
      <c r="D74" s="9" t="s">
        <v>202</v>
      </c>
      <c r="E74" s="9"/>
      <c r="F74" s="9"/>
      <c r="G74" s="9" t="s">
        <v>20</v>
      </c>
      <c r="H74" s="9" t="s">
        <v>21</v>
      </c>
      <c r="I74" s="9" t="n">
        <v>3</v>
      </c>
      <c r="J74" s="10" t="n">
        <v>300</v>
      </c>
      <c r="K74" s="9" t="s">
        <v>23</v>
      </c>
      <c r="L74" s="9" t="s">
        <v>135</v>
      </c>
      <c r="M74" s="11" t="str">
        <f aca="false">D74&amp;", "&amp;$N$1</f>
        <v>Jardim Nazareth, São José Do Rio Preto</v>
      </c>
    </row>
    <row r="75" customFormat="false" ht="13.5" hidden="false" customHeight="false" outlineLevel="0" collapsed="false">
      <c r="A75" s="5" t="n">
        <v>45102.5093965162</v>
      </c>
      <c r="B75" s="6" t="s">
        <v>224</v>
      </c>
      <c r="C75" s="7" t="n">
        <v>300000</v>
      </c>
      <c r="D75" s="9" t="s">
        <v>202</v>
      </c>
      <c r="E75" s="9"/>
      <c r="F75" s="9"/>
      <c r="G75" s="9" t="s">
        <v>29</v>
      </c>
      <c r="H75" s="9" t="n">
        <v>3</v>
      </c>
      <c r="I75" s="9" t="n">
        <v>2</v>
      </c>
      <c r="J75" s="10" t="n">
        <v>180</v>
      </c>
      <c r="K75" s="9" t="s">
        <v>23</v>
      </c>
      <c r="L75" s="9" t="s">
        <v>135</v>
      </c>
      <c r="M75" s="11" t="str">
        <f aca="false">D75&amp;", "&amp;$N$1</f>
        <v>Jardim Nazareth, São José Do Rio Preto</v>
      </c>
    </row>
    <row r="76" customFormat="false" ht="13.5" hidden="false" customHeight="false" outlineLevel="0" collapsed="false">
      <c r="A76" s="5" t="n">
        <v>45102.5098212037</v>
      </c>
      <c r="B76" s="6" t="s">
        <v>225</v>
      </c>
      <c r="C76" s="7" t="n">
        <v>550000</v>
      </c>
      <c r="D76" s="9" t="s">
        <v>226</v>
      </c>
      <c r="E76" s="9"/>
      <c r="F76" s="9"/>
      <c r="G76" s="9" t="s">
        <v>16</v>
      </c>
      <c r="H76" s="9" t="n">
        <v>3</v>
      </c>
      <c r="I76" s="9" t="n">
        <v>3</v>
      </c>
      <c r="J76" s="10" t="n">
        <v>306</v>
      </c>
      <c r="K76" s="9" t="s">
        <v>23</v>
      </c>
      <c r="L76" s="9" t="s">
        <v>135</v>
      </c>
      <c r="M76" s="11" t="str">
        <f aca="false">D76&amp;", "&amp;$N$1</f>
        <v>Jardim Primavera, São José Do Rio Preto</v>
      </c>
    </row>
    <row r="77" customFormat="false" ht="13.5" hidden="false" customHeight="false" outlineLevel="0" collapsed="false">
      <c r="A77" s="5" t="n">
        <v>45102.5104379398</v>
      </c>
      <c r="B77" s="6" t="s">
        <v>227</v>
      </c>
      <c r="C77" s="7" t="n">
        <v>800000</v>
      </c>
      <c r="D77" s="9" t="s">
        <v>226</v>
      </c>
      <c r="E77" s="9"/>
      <c r="F77" s="9"/>
      <c r="G77" s="9" t="s">
        <v>16</v>
      </c>
      <c r="H77" s="9" t="n">
        <v>3</v>
      </c>
      <c r="I77" s="9" t="n">
        <v>2</v>
      </c>
      <c r="J77" s="10" t="n">
        <v>400</v>
      </c>
      <c r="K77" s="9" t="s">
        <v>23</v>
      </c>
      <c r="L77" s="9" t="s">
        <v>135</v>
      </c>
      <c r="M77" s="11" t="str">
        <f aca="false">D77&amp;", "&amp;$N$1</f>
        <v>Jardim Primavera, São José Do Rio Preto</v>
      </c>
    </row>
    <row r="78" customFormat="false" ht="13.5" hidden="false" customHeight="false" outlineLevel="0" collapsed="false">
      <c r="A78" s="5" t="n">
        <v>45102.5108373264</v>
      </c>
      <c r="B78" s="6" t="s">
        <v>228</v>
      </c>
      <c r="C78" s="7" t="n">
        <v>750000</v>
      </c>
      <c r="D78" s="9" t="s">
        <v>226</v>
      </c>
      <c r="E78" s="9"/>
      <c r="F78" s="9"/>
      <c r="G78" s="9" t="s">
        <v>16</v>
      </c>
      <c r="H78" s="9" t="n">
        <v>3</v>
      </c>
      <c r="I78" s="9" t="n">
        <v>3</v>
      </c>
      <c r="J78" s="10" t="n">
        <v>396</v>
      </c>
      <c r="K78" s="9" t="s">
        <v>17</v>
      </c>
      <c r="L78" s="9" t="s">
        <v>135</v>
      </c>
      <c r="M78" s="11" t="str">
        <f aca="false">D78&amp;", "&amp;$N$1</f>
        <v>Jardim Primavera, São José Do Rio Preto</v>
      </c>
    </row>
    <row r="79" customFormat="false" ht="13.5" hidden="false" customHeight="false" outlineLevel="0" collapsed="false">
      <c r="A79" s="5" t="n">
        <v>45102.511272419</v>
      </c>
      <c r="B79" s="6" t="s">
        <v>229</v>
      </c>
      <c r="C79" s="7" t="n">
        <v>450000</v>
      </c>
      <c r="D79" s="9" t="s">
        <v>226</v>
      </c>
      <c r="E79" s="9"/>
      <c r="F79" s="9"/>
      <c r="G79" s="9" t="s">
        <v>16</v>
      </c>
      <c r="H79" s="9" t="n">
        <v>3</v>
      </c>
      <c r="I79" s="9" t="n">
        <v>3</v>
      </c>
      <c r="J79" s="10" t="n">
        <v>304</v>
      </c>
      <c r="K79" s="9" t="s">
        <v>23</v>
      </c>
      <c r="L79" s="9" t="s">
        <v>135</v>
      </c>
      <c r="M79" s="11" t="str">
        <f aca="false">D79&amp;", "&amp;$N$1</f>
        <v>Jardim Primavera, São José Do Rio Preto</v>
      </c>
    </row>
    <row r="80" customFormat="false" ht="13.5" hidden="false" customHeight="false" outlineLevel="0" collapsed="false">
      <c r="A80" s="5" t="n">
        <v>45102.5116987384</v>
      </c>
      <c r="B80" s="6" t="s">
        <v>230</v>
      </c>
      <c r="C80" s="7" t="n">
        <v>480000</v>
      </c>
      <c r="D80" s="9" t="s">
        <v>226</v>
      </c>
      <c r="E80" s="9"/>
      <c r="F80" s="9"/>
      <c r="G80" s="9" t="s">
        <v>16</v>
      </c>
      <c r="H80" s="9" t="n">
        <v>3</v>
      </c>
      <c r="I80" s="9" t="n">
        <v>1</v>
      </c>
      <c r="J80" s="10" t="n">
        <v>576</v>
      </c>
      <c r="K80" s="9" t="s">
        <v>17</v>
      </c>
      <c r="L80" s="9" t="s">
        <v>135</v>
      </c>
      <c r="M80" s="11" t="str">
        <f aca="false">D80&amp;", "&amp;$N$1</f>
        <v>Jardim Primavera, São José Do Rio Preto</v>
      </c>
    </row>
    <row r="81" customFormat="false" ht="13.5" hidden="false" customHeight="false" outlineLevel="0" collapsed="false">
      <c r="A81" s="5" t="n">
        <v>45102.5120600463</v>
      </c>
      <c r="B81" s="6" t="s">
        <v>231</v>
      </c>
      <c r="C81" s="7" t="n">
        <v>480000</v>
      </c>
      <c r="D81" s="9" t="s">
        <v>226</v>
      </c>
      <c r="E81" s="9"/>
      <c r="F81" s="9"/>
      <c r="G81" s="9" t="s">
        <v>16</v>
      </c>
      <c r="H81" s="9" t="s">
        <v>21</v>
      </c>
      <c r="I81" s="9" t="n">
        <v>3</v>
      </c>
      <c r="J81" s="10" t="n">
        <v>500</v>
      </c>
      <c r="K81" s="9"/>
      <c r="L81" s="9" t="s">
        <v>135</v>
      </c>
      <c r="M81" s="11" t="str">
        <f aca="false">D81&amp;", "&amp;$N$1</f>
        <v>Jardim Primavera, São José Do Rio Preto</v>
      </c>
    </row>
    <row r="82" customFormat="false" ht="13.5" hidden="false" customHeight="false" outlineLevel="0" collapsed="false">
      <c r="A82" s="5" t="n">
        <v>45102.5128338542</v>
      </c>
      <c r="B82" s="6" t="s">
        <v>232</v>
      </c>
      <c r="C82" s="7" t="n">
        <v>695000</v>
      </c>
      <c r="D82" s="9" t="s">
        <v>233</v>
      </c>
      <c r="E82" s="9"/>
      <c r="F82" s="9"/>
      <c r="G82" s="9" t="s">
        <v>16</v>
      </c>
      <c r="H82" s="9" t="n">
        <v>3</v>
      </c>
      <c r="I82" s="9" t="n">
        <v>3</v>
      </c>
      <c r="J82" s="10" t="n">
        <v>360</v>
      </c>
      <c r="K82" s="9" t="s">
        <v>23</v>
      </c>
      <c r="L82" s="9" t="s">
        <v>135</v>
      </c>
      <c r="M82" s="11" t="str">
        <f aca="false">D82&amp;", "&amp;$N$1</f>
        <v>Jardim São Marco, São José Do Rio Preto</v>
      </c>
    </row>
    <row r="83" customFormat="false" ht="13.5" hidden="false" customHeight="false" outlineLevel="0" collapsed="false">
      <c r="A83" s="5" t="n">
        <v>45102.5132878819</v>
      </c>
      <c r="B83" s="6" t="s">
        <v>234</v>
      </c>
      <c r="C83" s="7" t="n">
        <v>800000</v>
      </c>
      <c r="D83" s="9" t="s">
        <v>233</v>
      </c>
      <c r="E83" s="9"/>
      <c r="F83" s="9"/>
      <c r="G83" s="9" t="s">
        <v>16</v>
      </c>
      <c r="H83" s="9" t="n">
        <v>3</v>
      </c>
      <c r="I83" s="9" t="n">
        <v>3</v>
      </c>
      <c r="J83" s="10" t="n">
        <v>360</v>
      </c>
      <c r="K83" s="9" t="s">
        <v>23</v>
      </c>
      <c r="L83" s="9" t="s">
        <v>135</v>
      </c>
      <c r="M83" s="11" t="str">
        <f aca="false">D83&amp;", "&amp;$N$1</f>
        <v>Jardim São Marco, São José Do Rio Preto</v>
      </c>
    </row>
    <row r="84" customFormat="false" ht="13.5" hidden="false" customHeight="false" outlineLevel="0" collapsed="false">
      <c r="A84" s="5" t="n">
        <v>45102.5136861921</v>
      </c>
      <c r="B84" s="6" t="s">
        <v>235</v>
      </c>
      <c r="C84" s="7" t="n">
        <v>315000</v>
      </c>
      <c r="D84" s="9" t="s">
        <v>233</v>
      </c>
      <c r="E84" s="9"/>
      <c r="F84" s="9"/>
      <c r="G84" s="9" t="s">
        <v>29</v>
      </c>
      <c r="H84" s="9" t="n">
        <v>2</v>
      </c>
      <c r="I84" s="9" t="n">
        <v>1</v>
      </c>
      <c r="J84" s="10" t="n">
        <v>190</v>
      </c>
      <c r="K84" s="9" t="s">
        <v>23</v>
      </c>
      <c r="L84" s="9" t="s">
        <v>135</v>
      </c>
      <c r="M84" s="11" t="str">
        <f aca="false">D84&amp;", "&amp;$N$1</f>
        <v>Jardim São Marco, São José Do Rio Preto</v>
      </c>
    </row>
    <row r="85" customFormat="false" ht="13.5" hidden="false" customHeight="false" outlineLevel="0" collapsed="false">
      <c r="A85" s="5" t="n">
        <v>45102.5140798611</v>
      </c>
      <c r="B85" s="6" t="s">
        <v>236</v>
      </c>
      <c r="C85" s="7" t="n">
        <v>750000</v>
      </c>
      <c r="D85" s="9" t="s">
        <v>233</v>
      </c>
      <c r="E85" s="9"/>
      <c r="F85" s="9"/>
      <c r="G85" s="9" t="s">
        <v>16</v>
      </c>
      <c r="H85" s="9" t="n">
        <v>3</v>
      </c>
      <c r="I85" s="9" t="n">
        <v>4</v>
      </c>
      <c r="J85" s="10" t="n">
        <v>360</v>
      </c>
      <c r="K85" s="9" t="s">
        <v>23</v>
      </c>
      <c r="L85" s="9" t="s">
        <v>135</v>
      </c>
      <c r="M85" s="11" t="str">
        <f aca="false">D85&amp;", "&amp;$N$1</f>
        <v>Jardim São Marco, São José Do Rio Preto</v>
      </c>
    </row>
    <row r="86" customFormat="false" ht="13.5" hidden="false" customHeight="false" outlineLevel="0" collapsed="false">
      <c r="A86" s="5" t="n">
        <v>45102.5145054398</v>
      </c>
      <c r="B86" s="6" t="s">
        <v>237</v>
      </c>
      <c r="C86" s="7" t="n">
        <v>535000</v>
      </c>
      <c r="D86" s="9" t="s">
        <v>233</v>
      </c>
      <c r="E86" s="9"/>
      <c r="F86" s="9"/>
      <c r="G86" s="9" t="s">
        <v>16</v>
      </c>
      <c r="H86" s="9" t="n">
        <v>2</v>
      </c>
      <c r="I86" s="9" t="n">
        <v>3</v>
      </c>
      <c r="J86" s="10" t="n">
        <v>360</v>
      </c>
      <c r="K86" s="9" t="s">
        <v>17</v>
      </c>
      <c r="L86" s="9" t="s">
        <v>135</v>
      </c>
      <c r="M86" s="11" t="str">
        <f aca="false">D86&amp;", "&amp;$N$1</f>
        <v>Jardim São Marco, São José Do Rio Preto</v>
      </c>
    </row>
    <row r="87" customFormat="false" ht="13.5" hidden="false" customHeight="false" outlineLevel="0" collapsed="false">
      <c r="A87" s="5" t="n">
        <v>45102.5159222801</v>
      </c>
      <c r="B87" s="6" t="s">
        <v>238</v>
      </c>
      <c r="C87" s="7" t="n">
        <v>650000</v>
      </c>
      <c r="D87" s="9" t="s">
        <v>233</v>
      </c>
      <c r="E87" s="9"/>
      <c r="F87" s="9"/>
      <c r="G87" s="9" t="s">
        <v>16</v>
      </c>
      <c r="H87" s="9" t="n">
        <v>3</v>
      </c>
      <c r="I87" s="9" t="n">
        <v>3</v>
      </c>
      <c r="J87" s="10" t="n">
        <v>360</v>
      </c>
      <c r="K87" s="9" t="s">
        <v>23</v>
      </c>
      <c r="L87" s="9" t="s">
        <v>135</v>
      </c>
      <c r="M87" s="11" t="str">
        <f aca="false">D87&amp;", "&amp;$N$1</f>
        <v>Jardim São Marco, São José Do Rio Preto</v>
      </c>
    </row>
    <row r="88" customFormat="false" ht="13.5" hidden="false" customHeight="false" outlineLevel="0" collapsed="false">
      <c r="A88" s="5" t="n">
        <v>45102.5166102315</v>
      </c>
      <c r="B88" s="6" t="s">
        <v>239</v>
      </c>
      <c r="C88" s="7" t="n">
        <v>780000</v>
      </c>
      <c r="D88" s="9" t="s">
        <v>233</v>
      </c>
      <c r="E88" s="9"/>
      <c r="F88" s="9"/>
      <c r="G88" s="9" t="s">
        <v>16</v>
      </c>
      <c r="H88" s="9" t="n">
        <v>3</v>
      </c>
      <c r="I88" s="9" t="n">
        <v>3</v>
      </c>
      <c r="J88" s="10" t="n">
        <v>360</v>
      </c>
      <c r="K88" s="9" t="s">
        <v>23</v>
      </c>
      <c r="L88" s="9" t="s">
        <v>135</v>
      </c>
      <c r="M88" s="11" t="str">
        <f aca="false">D88&amp;", "&amp;$N$1</f>
        <v>Jardim São Marco, São José Do Rio Preto</v>
      </c>
    </row>
    <row r="89" customFormat="false" ht="13.5" hidden="false" customHeight="false" outlineLevel="0" collapsed="false">
      <c r="A89" s="5" t="n">
        <v>45102.5170604282</v>
      </c>
      <c r="B89" s="6" t="s">
        <v>240</v>
      </c>
      <c r="C89" s="7" t="n">
        <v>650000</v>
      </c>
      <c r="D89" s="9" t="s">
        <v>233</v>
      </c>
      <c r="E89" s="9"/>
      <c r="F89" s="9"/>
      <c r="G89" s="9" t="s">
        <v>16</v>
      </c>
      <c r="H89" s="9" t="n">
        <v>3</v>
      </c>
      <c r="I89" s="9" t="n">
        <v>2</v>
      </c>
      <c r="J89" s="10" t="n">
        <v>360</v>
      </c>
      <c r="K89" s="9" t="s">
        <v>23</v>
      </c>
      <c r="L89" s="9" t="s">
        <v>135</v>
      </c>
      <c r="M89" s="11" t="str">
        <f aca="false">D89&amp;", "&amp;$N$1</f>
        <v>Jardim São Marco, São José Do Rio Preto</v>
      </c>
    </row>
    <row r="90" customFormat="false" ht="13.5" hidden="false" customHeight="false" outlineLevel="0" collapsed="false">
      <c r="A90" s="5" t="n">
        <v>45102.5178451736</v>
      </c>
      <c r="B90" s="6" t="s">
        <v>241</v>
      </c>
      <c r="C90" s="7" t="n">
        <v>500000</v>
      </c>
      <c r="D90" s="9" t="s">
        <v>233</v>
      </c>
      <c r="E90" s="9"/>
      <c r="F90" s="9"/>
      <c r="G90" s="9" t="s">
        <v>16</v>
      </c>
      <c r="H90" s="9" t="n">
        <v>3</v>
      </c>
      <c r="I90" s="9" t="n">
        <v>3</v>
      </c>
      <c r="J90" s="10" t="n">
        <v>360</v>
      </c>
      <c r="K90" s="9" t="s">
        <v>23</v>
      </c>
      <c r="L90" s="9" t="s">
        <v>135</v>
      </c>
      <c r="M90" s="11" t="str">
        <f aca="false">D90&amp;", "&amp;$N$1</f>
        <v>Jardim São Marco, São José Do Rio Preto</v>
      </c>
    </row>
    <row r="91" customFormat="false" ht="13.5" hidden="false" customHeight="false" outlineLevel="0" collapsed="false">
      <c r="A91" s="5" t="n">
        <v>45102.518362338</v>
      </c>
      <c r="B91" s="6" t="s">
        <v>242</v>
      </c>
      <c r="C91" s="7" t="n">
        <v>650000</v>
      </c>
      <c r="D91" s="9" t="s">
        <v>233</v>
      </c>
      <c r="E91" s="9"/>
      <c r="F91" s="9"/>
      <c r="G91" s="9" t="s">
        <v>16</v>
      </c>
      <c r="H91" s="9" t="n">
        <v>3</v>
      </c>
      <c r="I91" s="9" t="n">
        <v>3</v>
      </c>
      <c r="J91" s="10" t="n">
        <v>360</v>
      </c>
      <c r="K91" s="9" t="s">
        <v>23</v>
      </c>
      <c r="L91" s="9" t="s">
        <v>135</v>
      </c>
      <c r="M91" s="11" t="str">
        <f aca="false">D91&amp;", "&amp;$N$1</f>
        <v>Jardim São Marco, São José Do Rio Preto</v>
      </c>
    </row>
    <row r="92" customFormat="false" ht="13.5" hidden="false" customHeight="false" outlineLevel="0" collapsed="false">
      <c r="A92" s="5" t="n">
        <v>45102.5192286458</v>
      </c>
      <c r="B92" s="6" t="s">
        <v>243</v>
      </c>
      <c r="C92" s="7" t="n">
        <v>400000</v>
      </c>
      <c r="D92" s="9" t="s">
        <v>244</v>
      </c>
      <c r="E92" s="9"/>
      <c r="F92" s="9"/>
      <c r="G92" s="9" t="s">
        <v>20</v>
      </c>
      <c r="H92" s="9" t="n">
        <v>3</v>
      </c>
      <c r="I92" s="9" t="n">
        <v>2</v>
      </c>
      <c r="J92" s="10" t="n">
        <v>200</v>
      </c>
      <c r="K92" s="9" t="s">
        <v>23</v>
      </c>
      <c r="L92" s="9" t="s">
        <v>135</v>
      </c>
      <c r="M92" s="11" t="str">
        <f aca="false">D92&amp;", "&amp;$N$1</f>
        <v>Jardim Schmitt, São José Do Rio Preto</v>
      </c>
    </row>
    <row r="93" customFormat="false" ht="13.5" hidden="false" customHeight="false" outlineLevel="0" collapsed="false">
      <c r="A93" s="5" t="n">
        <v>45102.5196464352</v>
      </c>
      <c r="B93" s="6" t="s">
        <v>245</v>
      </c>
      <c r="C93" s="7" t="n">
        <v>680000</v>
      </c>
      <c r="D93" s="9" t="s">
        <v>233</v>
      </c>
      <c r="E93" s="9"/>
      <c r="F93" s="9"/>
      <c r="G93" s="9" t="s">
        <v>16</v>
      </c>
      <c r="H93" s="9" t="n">
        <v>3</v>
      </c>
      <c r="I93" s="9" t="n">
        <v>5</v>
      </c>
      <c r="J93" s="10" t="n">
        <v>379</v>
      </c>
      <c r="K93" s="9" t="s">
        <v>17</v>
      </c>
      <c r="L93" s="9" t="s">
        <v>135</v>
      </c>
      <c r="M93" s="11" t="str">
        <f aca="false">D93&amp;", "&amp;$N$1</f>
        <v>Jardim São Marco, São José Do Rio Preto</v>
      </c>
    </row>
    <row r="94" customFormat="false" ht="13.5" hidden="false" customHeight="false" outlineLevel="0" collapsed="false">
      <c r="A94" s="5" t="n">
        <v>45102.5201002315</v>
      </c>
      <c r="B94" s="6" t="s">
        <v>246</v>
      </c>
      <c r="C94" s="7" t="n">
        <v>470000</v>
      </c>
      <c r="D94" s="9" t="s">
        <v>244</v>
      </c>
      <c r="E94" s="9"/>
      <c r="F94" s="9"/>
      <c r="G94" s="9" t="s">
        <v>16</v>
      </c>
      <c r="H94" s="9" t="n">
        <v>3</v>
      </c>
      <c r="I94" s="9" t="n">
        <v>2</v>
      </c>
      <c r="J94" s="10" t="n">
        <v>390</v>
      </c>
      <c r="K94" s="9" t="s">
        <v>23</v>
      </c>
      <c r="L94" s="9" t="s">
        <v>135</v>
      </c>
      <c r="M94" s="11" t="str">
        <f aca="false">D94&amp;", "&amp;$N$1</f>
        <v>Jardim Schmitt, São José Do Rio Preto</v>
      </c>
    </row>
    <row r="95" customFormat="false" ht="13.5" hidden="false" customHeight="false" outlineLevel="0" collapsed="false">
      <c r="A95" s="5" t="n">
        <v>45102.5207921412</v>
      </c>
      <c r="B95" s="6" t="s">
        <v>247</v>
      </c>
      <c r="C95" s="7" t="n">
        <v>350000</v>
      </c>
      <c r="D95" s="9" t="s">
        <v>248</v>
      </c>
      <c r="E95" s="9"/>
      <c r="F95" s="9"/>
      <c r="G95" s="9" t="s">
        <v>20</v>
      </c>
      <c r="H95" s="9" t="n">
        <v>3</v>
      </c>
      <c r="I95" s="9" t="n">
        <v>2</v>
      </c>
      <c r="J95" s="10" t="n">
        <v>360</v>
      </c>
      <c r="K95" s="9" t="s">
        <v>23</v>
      </c>
      <c r="L95" s="9" t="s">
        <v>135</v>
      </c>
      <c r="M95" s="11" t="str">
        <f aca="false">D95&amp;", "&amp;$N$1</f>
        <v>Jardim Seyon, São José Do Rio Preto</v>
      </c>
    </row>
    <row r="96" customFormat="false" ht="13.5" hidden="false" customHeight="false" outlineLevel="0" collapsed="false">
      <c r="A96" s="5" t="n">
        <v>45102.5212111921</v>
      </c>
      <c r="B96" s="6" t="s">
        <v>249</v>
      </c>
      <c r="C96" s="7" t="n">
        <v>500000</v>
      </c>
      <c r="D96" s="9" t="s">
        <v>248</v>
      </c>
      <c r="E96" s="9"/>
      <c r="F96" s="9"/>
      <c r="G96" s="9" t="s">
        <v>16</v>
      </c>
      <c r="H96" s="9" t="n">
        <v>3</v>
      </c>
      <c r="I96" s="9" t="n">
        <v>2</v>
      </c>
      <c r="J96" s="10" t="n">
        <v>360</v>
      </c>
      <c r="K96" s="9" t="s">
        <v>23</v>
      </c>
      <c r="L96" s="9" t="s">
        <v>135</v>
      </c>
      <c r="M96" s="11" t="str">
        <f aca="false">D96&amp;", "&amp;$N$1</f>
        <v>Jardim Seyon, São José Do Rio Preto</v>
      </c>
    </row>
    <row r="97" customFormat="false" ht="13.5" hidden="false" customHeight="false" outlineLevel="0" collapsed="false">
      <c r="A97" s="5" t="n">
        <v>45102.5217750463</v>
      </c>
      <c r="B97" s="6" t="s">
        <v>250</v>
      </c>
      <c r="C97" s="7" t="n">
        <v>230000</v>
      </c>
      <c r="D97" s="9" t="s">
        <v>251</v>
      </c>
      <c r="E97" s="9"/>
      <c r="F97" s="9"/>
      <c r="G97" s="9" t="s">
        <v>25</v>
      </c>
      <c r="H97" s="9" t="n">
        <v>2</v>
      </c>
      <c r="I97" s="9" t="n">
        <v>1</v>
      </c>
      <c r="J97" s="10" t="n">
        <v>234</v>
      </c>
      <c r="K97" s="9" t="s">
        <v>23</v>
      </c>
      <c r="L97" s="9" t="s">
        <v>135</v>
      </c>
      <c r="M97" s="11" t="str">
        <f aca="false">D97&amp;", "&amp;$N$1</f>
        <v>Jardim Soraya, São José Do Rio Preto</v>
      </c>
    </row>
    <row r="98" customFormat="false" ht="13.5" hidden="false" customHeight="false" outlineLevel="0" collapsed="false">
      <c r="A98" s="5" t="n">
        <v>45102.5222150347</v>
      </c>
      <c r="B98" s="6" t="s">
        <v>252</v>
      </c>
      <c r="C98" s="7" t="n">
        <v>390000</v>
      </c>
      <c r="D98" s="9" t="s">
        <v>251</v>
      </c>
      <c r="E98" s="9"/>
      <c r="F98" s="9"/>
      <c r="G98" s="9" t="s">
        <v>20</v>
      </c>
      <c r="H98" s="9" t="n">
        <v>3</v>
      </c>
      <c r="I98" s="9" t="n">
        <v>2</v>
      </c>
      <c r="J98" s="10" t="n">
        <v>210</v>
      </c>
      <c r="K98" s="9" t="s">
        <v>17</v>
      </c>
      <c r="L98" s="9" t="s">
        <v>135</v>
      </c>
      <c r="M98" s="11" t="str">
        <f aca="false">D98&amp;", "&amp;$N$1</f>
        <v>Jardim Soraya, São José Do Rio Preto</v>
      </c>
    </row>
    <row r="99" customFormat="false" ht="13.5" hidden="false" customHeight="false" outlineLevel="0" collapsed="false">
      <c r="A99" s="5" t="n">
        <v>45102.5226796644</v>
      </c>
      <c r="B99" s="6" t="s">
        <v>253</v>
      </c>
      <c r="C99" s="7" t="n">
        <v>350000</v>
      </c>
      <c r="D99" s="9" t="s">
        <v>251</v>
      </c>
      <c r="E99" s="9"/>
      <c r="F99" s="9"/>
      <c r="G99" s="9" t="s">
        <v>20</v>
      </c>
      <c r="H99" s="9" t="n">
        <v>3</v>
      </c>
      <c r="I99" s="9" t="n">
        <v>3</v>
      </c>
      <c r="J99" s="10" t="n">
        <v>288</v>
      </c>
      <c r="K99" s="9" t="s">
        <v>23</v>
      </c>
      <c r="L99" s="9" t="s">
        <v>135</v>
      </c>
      <c r="M99" s="11" t="str">
        <f aca="false">D99&amp;", "&amp;$N$1</f>
        <v>Jardim Soraya, São José Do Rio Preto</v>
      </c>
    </row>
    <row r="100" customFormat="false" ht="13.5" hidden="false" customHeight="false" outlineLevel="0" collapsed="false">
      <c r="A100" s="5" t="n">
        <v>45102.5231703009</v>
      </c>
      <c r="B100" s="6" t="s">
        <v>254</v>
      </c>
      <c r="C100" s="7" t="n">
        <v>590000</v>
      </c>
      <c r="D100" s="9" t="s">
        <v>255</v>
      </c>
      <c r="E100" s="9"/>
      <c r="F100" s="9"/>
      <c r="G100" s="9" t="s">
        <v>16</v>
      </c>
      <c r="H100" s="9" t="n">
        <v>3</v>
      </c>
      <c r="I100" s="9" t="n">
        <v>3</v>
      </c>
      <c r="J100" s="10" t="n">
        <v>360</v>
      </c>
      <c r="K100" s="9" t="s">
        <v>23</v>
      </c>
      <c r="L100" s="9" t="s">
        <v>135</v>
      </c>
      <c r="M100" s="11" t="str">
        <f aca="false">D100&amp;", "&amp;$N$1</f>
        <v>Jardim Yolanda, São José Do Rio Preto</v>
      </c>
    </row>
    <row r="101" customFormat="false" ht="13.5" hidden="false" customHeight="false" outlineLevel="0" collapsed="false">
      <c r="A101" s="5" t="n">
        <v>45102.5236375694</v>
      </c>
      <c r="B101" s="6" t="s">
        <v>256</v>
      </c>
      <c r="C101" s="7" t="n">
        <v>460000</v>
      </c>
      <c r="D101" s="9" t="s">
        <v>255</v>
      </c>
      <c r="E101" s="9"/>
      <c r="F101" s="9"/>
      <c r="G101" s="9" t="s">
        <v>16</v>
      </c>
      <c r="H101" s="9" t="n">
        <v>3</v>
      </c>
      <c r="I101" s="9" t="n">
        <v>3</v>
      </c>
      <c r="J101" s="10" t="n">
        <v>360</v>
      </c>
      <c r="K101" s="9" t="s">
        <v>23</v>
      </c>
      <c r="L101" s="9" t="s">
        <v>135</v>
      </c>
      <c r="M101" s="11" t="str">
        <f aca="false">D101&amp;", "&amp;$N$1</f>
        <v>Jardim Yolanda, São José Do Rio Preto</v>
      </c>
    </row>
    <row r="102" customFormat="false" ht="13.5" hidden="false" customHeight="false" outlineLevel="0" collapsed="false">
      <c r="A102" s="5" t="n">
        <v>45102.5241322338</v>
      </c>
      <c r="B102" s="6" t="s">
        <v>257</v>
      </c>
      <c r="C102" s="7" t="n">
        <v>320000</v>
      </c>
      <c r="D102" s="9" t="s">
        <v>258</v>
      </c>
      <c r="E102" s="9"/>
      <c r="F102" s="9"/>
      <c r="G102" s="9" t="s">
        <v>29</v>
      </c>
      <c r="H102" s="9" t="n">
        <v>3</v>
      </c>
      <c r="I102" s="9" t="n">
        <v>2</v>
      </c>
      <c r="J102" s="10" t="n">
        <v>200</v>
      </c>
      <c r="K102" s="9" t="s">
        <v>23</v>
      </c>
      <c r="L102" s="9" t="s">
        <v>135</v>
      </c>
      <c r="M102" s="11" t="str">
        <f aca="false">D102&amp;", "&amp;$N$1</f>
        <v>Parque Das Amoras, São José Do Rio Preto</v>
      </c>
    </row>
    <row r="103" customFormat="false" ht="13.5" hidden="false" customHeight="false" outlineLevel="0" collapsed="false">
      <c r="A103" s="5" t="n">
        <v>45102.5247252778</v>
      </c>
      <c r="B103" s="6" t="s">
        <v>259</v>
      </c>
      <c r="C103" s="7" t="n">
        <v>465000</v>
      </c>
      <c r="D103" s="9" t="s">
        <v>260</v>
      </c>
      <c r="E103" s="9"/>
      <c r="F103" s="9"/>
      <c r="G103" s="9" t="s">
        <v>16</v>
      </c>
      <c r="H103" s="9" t="n">
        <v>3</v>
      </c>
      <c r="I103" s="9" t="n">
        <v>3</v>
      </c>
      <c r="J103" s="10" t="n">
        <v>366</v>
      </c>
      <c r="K103" s="9" t="s">
        <v>23</v>
      </c>
      <c r="L103" s="9" t="s">
        <v>135</v>
      </c>
      <c r="M103" s="11" t="str">
        <f aca="false">D103&amp;", "&amp;$N$1</f>
        <v>Parque Jaguaré, São José Do Rio Preto</v>
      </c>
    </row>
    <row r="104" customFormat="false" ht="13.5" hidden="false" customHeight="false" outlineLevel="0" collapsed="false">
      <c r="A104" s="5" t="n">
        <v>45102.525459456</v>
      </c>
      <c r="B104" s="6" t="s">
        <v>261</v>
      </c>
      <c r="C104" s="7" t="n">
        <v>280000</v>
      </c>
      <c r="D104" s="9" t="s">
        <v>262</v>
      </c>
      <c r="E104" s="9"/>
      <c r="F104" s="9"/>
      <c r="G104" s="9" t="s">
        <v>34</v>
      </c>
      <c r="H104" s="9" t="n">
        <v>2</v>
      </c>
      <c r="I104" s="9" t="n">
        <v>2</v>
      </c>
      <c r="J104" s="10" t="n">
        <v>200</v>
      </c>
      <c r="K104" s="9" t="s">
        <v>23</v>
      </c>
      <c r="L104" s="9" t="s">
        <v>135</v>
      </c>
      <c r="M104" s="11" t="str">
        <f aca="false">D104&amp;", "&amp;$N$1</f>
        <v>Residencial Santa Regina, São José Do Rio Preto</v>
      </c>
    </row>
  </sheetData>
  <hyperlinks>
    <hyperlink ref="B2" r:id="rId1" display="redentora.com.br/comprar/Sao-Jose-do-Rio-Preto/Casa/Padrao/Bosque-da-Felicidade/23732"/>
    <hyperlink ref="B3" r:id="rId2" display="https://www.redentora.com.br/comprar/Sao-Jose-do-Rio-Preto/Casa/Padrao/Bosque-da-Felicidade/19524"/>
    <hyperlink ref="B4" r:id="rId3" display="https://www.redentora.com.br/comprar/Sao-Jose-do-Rio-Preto/Casa/Padrao/Bosque-da-Felicidade/23843"/>
    <hyperlink ref="B5" r:id="rId4" display="https://www.redentora.com.br/comprar/Sao-Jose-do-Rio-Preto/Casa/Padrao/Bosque-da-Felicidade/1860"/>
    <hyperlink ref="B6" r:id="rId5" display="https://www.redentora.com.br/comprar/Sao-Jose-do-Rio-Preto/Casa/Padrao/Bosque-da-Felicidade/14842"/>
    <hyperlink ref="B7" r:id="rId6" display="https://www.redentora.com.br/comprar/Sao-Jose-do-Rio-Preto/Casa/Padrao/Centro-Engenheiro-Schmitt/11860"/>
    <hyperlink ref="B8" r:id="rId7" display="https://www.redentora.com.br/comprar/Sao-Jose-do-Rio-Preto/Casa/Padrao/Centro-Engenheiro-Schmitt/1499"/>
    <hyperlink ref="B9" r:id="rId8" display="https://www.redentora.com.br/comprar/Sao-Jose-do-Rio-Preto/Casa/Padrao/Centro-Engenheiro-Schmitt/11762"/>
    <hyperlink ref="B10" r:id="rId9" display="https://www.redentora.com.br/comprar/Sao-Jose-do-Rio-Preto/Casa/Padrao/Conjunto-Habitacional-Cristo-Rei/23000"/>
    <hyperlink ref="B11" r:id="rId10" display="https://www.redentora.com.br/comprar/Sao-Jose-do-Rio-Preto/Casa/Padrao/Conjunto-Habitacional-Cristo-Rei/18853"/>
    <hyperlink ref="B12" r:id="rId11" display="https://www.redentora.com.br/comprar/Sao-Jose-do-Rio-Preto/Casa/Padrao/Conjunto-Habitacional-Cristo-Rei/14840"/>
    <hyperlink ref="B13" r:id="rId12" display="https://www.redentora.com.br/comprar/Sao-Jose-do-Rio-Preto/Casa/Padrao/Conjunto-Habitacional-Cristo-Rei/11501"/>
    <hyperlink ref="B14" r:id="rId13" display="https://www.redentora.com.br/comprar/Sao-Jose-do-Rio-Preto/Casa/Padrao/Conjunto-Habitacional-Sao-Deocleciano/21546"/>
    <hyperlink ref="B15" r:id="rId14" display="https://www.redentora.com.br/comprar/Sao-Jose-do-Rio-Preto/Casa/Padrao/Conjunto-Habitacional-Sao-Deocleciano/17136"/>
    <hyperlink ref="B16" r:id="rId15" display="https://www.redentora.com.br/comprar/Sao-Jose-do-Rio-Preto/Casa/Padrao/Conjunto-Habitacional-Sao-Deocleciano/1793"/>
    <hyperlink ref="B17" r:id="rId16" display="https://www.redentora.com.br/comprar/Sao-Jose-do-Rio-Preto/Casa/Padrao/Conjunto-Habitacional-Sao-Jose-do-Rio-Preto/21971"/>
    <hyperlink ref="B18" r:id="rId17" display="https://www.redentora.com.br/comprar/Sao-Jose-do-Rio-Preto/Casa/Padrao/Conjunto-Habitacional-Sao-Jose-do-Rio-Preto/21009"/>
    <hyperlink ref="B19" r:id="rId18" display="https://www.redentora.com.br/comprar/Sao-Jose-do-Rio-Preto/Casa/Padrao/Conjunto-Habitacional-Sao-Jose-do-Rio-Preto/14727"/>
    <hyperlink ref="B20" r:id="rId19" display="https://www.redentora.com.br/comprar/Sao-Jose-do-Rio-Preto/Casa/Padrao/Conjunto-Habitacional-Sao-Jose-do-Rio-Preto/12196"/>
    <hyperlink ref="B21" r:id="rId20" display="https://www.redentora.com.br/comprar/Sao-Jose-do-Rio-Preto/Casa/Padrao/Conjunto-Habitacional-Sao-Jose-do-Rio-Preto/2396"/>
    <hyperlink ref="B22" r:id="rId21" display="https://www.redentora.com.br/comprar/Sao-Jose-do-Rio-Preto/Casa/Padrao/Jardim-Alto-Alegre/18879"/>
    <hyperlink ref="B23" r:id="rId22" display="https://www.redentora.com.br/comprar/Sao-Jose-do-Rio-Preto/Casa/Padrao/Jardim-Alto-Alegre/13439"/>
    <hyperlink ref="B24" r:id="rId23" display="https://www.redentora.com.br/comprar/Sao-Jose-do-Rio-Preto/Casa/Padrao/Jardim-America/22936"/>
    <hyperlink ref="B25" r:id="rId24" display="https://www.redentora.com.br/comprar/Sao-Jose-do-Rio-Preto/Casa/Padrao/Jardim-America/18166"/>
    <hyperlink ref="B26" r:id="rId25" display="https://www.redentora.com.br/comprar/Sao-Jose-do-Rio-Preto/Casa/Padrao/Jardim-Caparroz/12801"/>
    <hyperlink ref="B27" r:id="rId26" display="https://www.redentora.com.br/comprar/Sao-Jose-do-Rio-Preto/Casa/Padrao/Jardim-Caparroz/7113"/>
    <hyperlink ref="B28" r:id="rId27" display="https://www.redentora.com.br/comprar/Sao-Jose-do-Rio-Preto/Casa/Padrao/Jardim-Caparroz/1161"/>
    <hyperlink ref="B29" r:id="rId28" display="https://www.redentora.com.br/comprar/Sao-Jose-do-Rio-Preto/Casa/Padrao/Jardim-Caparroz/20920"/>
    <hyperlink ref="B30" r:id="rId29" display="https://www.redentora.com.br/comprar/Sao-Jose-do-Rio-Preto/Casa/Padrao/Jardim-Castelinho/19802"/>
    <hyperlink ref="B31" r:id="rId30" display="https://www.redentora.com.br/comprar/Sao-Jose-do-Rio-Preto/Casa/Padrao/Jardim-Castelinho/17610"/>
    <hyperlink ref="B32" r:id="rId31" display="https://www.redentora.com.br/comprar/Sao-Jose-do-Rio-Preto/Casa/Padrao/Jardim-do-Bosque/21415"/>
    <hyperlink ref="B33" r:id="rId32" display="https://www.redentora.com.br/comprar/Sao-Jose-do-Rio-Preto/Casa/Padrao/Jardim-do-Bosque/21630"/>
    <hyperlink ref="B34" r:id="rId33" display="https://www.redentora.com.br/comprar/Sao-Jose-do-Rio-Preto/Casa/Padrao/Jardim-dos-Seixas/17062"/>
    <hyperlink ref="B35" r:id="rId34" display="https://www.redentora.com.br/comprar/Sao-Jose-do-Rio-Preto/Casa/Padrao/Jardim-dos-Seixas/23366"/>
    <hyperlink ref="B36" r:id="rId35" display="https://www.redentora.com.br/comprar/Sao-Jose-do-Rio-Preto/Casa/Padrao/Jardim-dos-Seixas/1529"/>
    <hyperlink ref="B37" r:id="rId36" display="https://www.redentora.com.br/comprar/Sao-Jose-do-Rio-Preto/Casa/Padrao/Jardim-dos-Seixas/1489"/>
    <hyperlink ref="B38" r:id="rId37" display="https://www.redentora.com.br/comprar/Sao-Jose-do-Rio-Preto/Casa/Padrao/Jardim-Estrela/22802"/>
    <hyperlink ref="B39" r:id="rId38" display="redentora.com.br/comprar/Sao-Jose-do-Rio-Preto/Casa/Padrao/Jardim-Estrela/20382"/>
    <hyperlink ref="B40" r:id="rId39" display="https://www.redentora.com.br/comprar/Sao-Jose-do-Rio-Preto/Casa/Padrao/Jardim-Estrela/23136"/>
    <hyperlink ref="B41" r:id="rId40" display="https://www.redentora.com.br/comprar/Sao-Jose-do-Rio-Preto/Casa/Padrao/Jardim-Felicidade/22670"/>
    <hyperlink ref="B42" r:id="rId41" display="https://www.redentora.com.br/comprar/Sao-Jose-do-Rio-Preto/Casa/Padrao/Jardim-Felicidade/7109"/>
    <hyperlink ref="B43" r:id="rId42" display="redentora.com.br/comprar/Sao-Jose-do-Rio-Preto/Casa/Padrao/Jardim-Felicidade/13772"/>
    <hyperlink ref="B44" r:id="rId43" display="https://www.redentora.com.br/comprar/Sao-Jose-do-Rio-Preto/Casa/Padrao/Jardim-Joao-Paulo-II/23737"/>
    <hyperlink ref="B45" r:id="rId44" display="https://www.redentora.com.br/comprar/Sao-Jose-do-Rio-Preto/Casa/Padrao/Jardim-Joao-Paulo-II/22102"/>
    <hyperlink ref="B46" r:id="rId45" display="https://www.redentora.com.br/comprar/Sao-Jose-do-Rio-Preto/Casa/Padrao/Jardim-Joao-Paulo-II/22095"/>
    <hyperlink ref="B47" r:id="rId46" display="https://www.redentora.com.br/comprar/Sao-Jose-do-Rio-Preto/Casa/Padrao/Jardim-Joao-Paulo-II/19694"/>
    <hyperlink ref="B48" r:id="rId47" display="https://www.redentora.com.br/comprar/Sao-Jose-do-Rio-Preto/Casa/Padrao/Jardim-Joao-Paulo-II/20124"/>
    <hyperlink ref="B49" r:id="rId48" display="https://www.redentora.com.br/comprar/Sao-Jose-do-Rio-Preto/Casa/Padrao/Jardim-Joao-Paulo-II/20601"/>
    <hyperlink ref="B50" r:id="rId49" display="https://www.redentora.com.br/comprar/Sao-Jose-do-Rio-Preto/Casa/Padrao/Jardim-Joao-Paulo-II/21517"/>
    <hyperlink ref="B51" r:id="rId50" display="https://www.redentora.com.br/comprar/Sao-Jose-do-Rio-Preto/Casa/Padrao/Jardim-Joao-Paulo-II/1423"/>
    <hyperlink ref="B52" r:id="rId51" display="https://www.redentora.com.br/comprar/Sao-Jose-do-Rio-Preto/Casa/Padrao/Jardim-Joao-Paulo-II/1719"/>
    <hyperlink ref="B53" r:id="rId52" display="https://www.redentora.com.br/comprar/Sao-Jose-do-Rio-Preto/Casa/Padrao/Jardim-Nazareth/24001"/>
    <hyperlink ref="B54" r:id="rId53" display="https://www.redentora.com.br/comprar/Sao-Jose-do-Rio-Preto/Casa/Padrao/Jardim-Nazareth/24107"/>
    <hyperlink ref="B55" r:id="rId54" display="https://www.redentora.com.br/comprar/Sao-Jose-do-Rio-Preto/Casa/Padrao/Jardim-Nazareth/23205"/>
    <hyperlink ref="B56" r:id="rId55" display="https://www.redentora.com.br/comprar/Sao-Jose-do-Rio-Preto/Casa/Padrao/Jardim-Nazareth/23189"/>
    <hyperlink ref="B57" r:id="rId56" display="https://www.redentora.com.br/comprar/Sao-Jose-do-Rio-Preto/Casa/Padrao/Jardim-Nazareth/22644"/>
    <hyperlink ref="B58" r:id="rId57" display="https://www.redentora.com.br/comprar/Sao-Jose-do-Rio-Preto/Casa/Padrao/Jardim-Nazareth/22261"/>
    <hyperlink ref="B59" r:id="rId58" display="redentora.com.br/comprar/Sao-Jose-do-Rio-Preto/Casa/Padrao/Jardim-Nazareth/20690"/>
    <hyperlink ref="B60" r:id="rId59" display="redentora.com.br/comprar/Sao-Jose-do-Rio-Preto/Casa/Padrao/Jardim-Nazareth/20541"/>
    <hyperlink ref="B61" r:id="rId60" display="https://www.redentora.com.br/comprar/Sao-Jose-do-Rio-Preto/Casa/Padrao/Jardim-Nazareth/20408"/>
    <hyperlink ref="B62" r:id="rId61" display="https://www.redentora.com.br/comprar/Sao-Jose-do-Rio-Preto/Casa/Padrao/Jardim-Nazareth/20367"/>
    <hyperlink ref="B63" r:id="rId62" display="https://www.redentora.com.br/comprar/Sao-Jose-do-Rio-Preto/Casa/Padrao/Jardim-Nazareth/20271"/>
    <hyperlink ref="B64" r:id="rId63" display="https://www.redentora.com.br/comprar/Sao-Jose-do-Rio-Preto/Casa/Padrao/Jardim-Nazareth/19460"/>
    <hyperlink ref="B65" r:id="rId64" display="https://www.redentora.com.br/comprar/Sao-Jose-do-Rio-Preto/Casa/Padrao/Jardim-Nazareth/19229"/>
    <hyperlink ref="B66" r:id="rId65" display="https://www.redentora.com.br/comprar/Sao-Jose-do-Rio-Preto/Casa/Padrao/Jardim-Nazareth/18182"/>
    <hyperlink ref="B67" r:id="rId66" display="https://www.redentora.com.br/alugar/Sao-Jose-do-Rio-Preto/Casa/Padrao/Jardim-Nazareth/17838"/>
    <hyperlink ref="B68" r:id="rId67" display="https://www.redentora.com.br/comprar/Sao-Jose-do-Rio-Preto/Casa/Padrao/Jardim-Nazareth/17249"/>
    <hyperlink ref="B69" r:id="rId68" display="https://www.redentora.com.br/comprar/Sao-Jose-do-Rio-Preto/Casa/Padrao/Jardim-Nazareth/17309"/>
    <hyperlink ref="B70" r:id="rId69" display="https://www.redentora.com.br/comprar/Sao-Jose-do-Rio-Preto/Casa/Padrao/Jardim-Nazareth/16998"/>
    <hyperlink ref="B71" r:id="rId70" display="https://www.redentora.com.br/comprar/Sao-Jose-do-Rio-Preto/Casa/Padrao/Jardim-Nazareth/15922"/>
    <hyperlink ref="B72" r:id="rId71" display="https://www.redentora.com.br/comprar/Sao-Jose-do-Rio-Preto/Casa/Padrao/Jardim-Nazareth/14909"/>
    <hyperlink ref="B73" r:id="rId72" display="https://www.redentora.com.br/comprar/Sao-Jose-do-Rio-Preto/Casa/Padrao/Jardim-Nazareth/15341"/>
    <hyperlink ref="B74" r:id="rId73" display="https://www.redentora.com.br/comprar/Sao-Jose-do-Rio-Preto/Casa/Padrao/Jardim-Nazareth/12844"/>
    <hyperlink ref="B75" r:id="rId74" display="https://www.redentora.com.br/comprar/Sao-Jose-do-Rio-Preto/Casa/Padrao/Jardim-Nazareth/6092"/>
    <hyperlink ref="B76" r:id="rId75" display="https://www.redentora.com.br/comprar/Sao-Jose-do-Rio-Preto/Casa/Padrao/Jardim-Primavera/22986"/>
    <hyperlink ref="B77" r:id="rId76" display="redentora.com.br/comprar/Sao-Jose-do-Rio-Preto/Casa/Padrao/Jardim-Primavera/20335"/>
    <hyperlink ref="B78" r:id="rId77" display="https://www.redentora.com.br/comprar/Sao-Jose-do-Rio-Preto/Casa/Padrao/Jardim-Primavera/19851"/>
    <hyperlink ref="B79" r:id="rId78" display="https://www.redentora.com.br/comprar/Sao-Jose-do-Rio-Preto/Casa/Padrao/Jardim-Primavera/1369"/>
    <hyperlink ref="B80" r:id="rId79" display="https://www.redentora.com.br/comprar/Sao-Jose-do-Rio-Preto/Casa/Padrao/Jardim-Primavera/19199"/>
    <hyperlink ref="B81" r:id="rId80" display="https://www.redentora.com.br/comprar/Sao-Jose-do-Rio-Preto/Casa/Padrao/Jardim-Primavera/1257"/>
    <hyperlink ref="B82" r:id="rId81" display="https://www.redentora.com.br/comprar/Sao-Jose-do-Rio-Preto/Casa/Padrao/Jardim-Sao-Marco/24324"/>
    <hyperlink ref="B83" r:id="rId82" display="https://www.redentora.com.br/comprar/Sao-Jose-do-Rio-Preto/Casa/Padrao/Jardim-Sao-Marco/23599"/>
    <hyperlink ref="B84" r:id="rId83" display="https://www.redentora.com.br/comprar/Sao-Jose-do-Rio-Preto/Casa/Padrao/Jardim-Sao-Marco/22381"/>
    <hyperlink ref="B85" r:id="rId84" display="https://www.redentora.com.br/comprar/Sao-Jose-do-Rio-Preto/Casa/Padrao/Jardim-Sao-Marco/22368"/>
    <hyperlink ref="B86" r:id="rId85" display="https://www.redentora.com.br/comprar/Sao-Jose-do-Rio-Preto/Casa/Padrao/Jardim-Sao-Marco/19642"/>
    <hyperlink ref="B87" r:id="rId86" display="https://www.redentora.com.br/comprar/Sao-Jose-do-Rio-Preto/Casa/Padrao/Jardim-Sao-Marco/18906"/>
    <hyperlink ref="B88" r:id="rId87" display="https://www.redentora.com.br/comprar/Sao-Jose-do-Rio-Preto/Casa/Padrao/Jardim-Sao-Marco/17665"/>
    <hyperlink ref="B89" r:id="rId88" display="redentora.com.br/comprar/Sao-Jose-do-Rio-Preto/Casa/Padrao/Jardim-Sao-Marco/17015"/>
    <hyperlink ref="B90" r:id="rId89" display="https://www.redentora.com.br/comprar/Sao-Jose-do-Rio-Preto/Casa/Padrao/Jardim-Sao-Marco/15636"/>
    <hyperlink ref="B91" r:id="rId90" display="https://www.redentora.com.br/comprar/Sao-Jose-do-Rio-Preto/Casa/Padrao/Jardim-Sao-Marco/881"/>
    <hyperlink ref="B92" r:id="rId91" display="https://www.redentora.com.br/comprar/Sao-Jose-do-Rio-Preto/Casa/Padrao/Jardim-Schmitt/18322"/>
    <hyperlink ref="B93" r:id="rId92" display="https://www.redentora.com.br/comprar/Sao-Jose-do-Rio-Preto/Casa/Padrao/Jardim-Schmitt/20500"/>
    <hyperlink ref="B94" r:id="rId93" display="https://www.redentora.com.br/comprar/Sao-Jose-do-Rio-Preto/Casa/Padrao/Jardim-Schmitt/12977"/>
    <hyperlink ref="B95" r:id="rId94" display="https://www.redentora.com.br/comprar/Sao-Jose-do-Rio-Preto/Casa/Padrao/Jardim-Seyon/19441"/>
    <hyperlink ref="B96" r:id="rId95" display="https://www.redentora.com.br/comprar/Sao-Jose-do-Rio-Preto/Casa/Padrao/Jardim-Seyon/22438"/>
    <hyperlink ref="B97" r:id="rId96" display="https://www.redentora.com.br/comprar/Sao-Jose-do-Rio-Preto/Casa/Padrao/Jardim-Soraia/22770"/>
    <hyperlink ref="B98" r:id="rId97" display="https://www.redentora.com.br/comprar/Sao-Jose-do-Rio-Preto/Casa/Padrao/Jardim-Soraia/21263"/>
    <hyperlink ref="B99" r:id="rId98" display="redentora.com.br/comprar/Sao-Jose-do-Rio-Preto/Casa/Padrao/Jardim-Soraia/18424"/>
    <hyperlink ref="B100" r:id="rId99" display="https://www.redentora.com.br/comprar/Sao-Jose-do-Rio-Preto/Casa/Padrao/Jardim-Yolanda/19052"/>
    <hyperlink ref="B101" r:id="rId100" display="https://www.redentora.com.br/comprar/Sao-Jose-do-Rio-Preto/Casa/Padrao/Jardim-Yolanda/24290"/>
    <hyperlink ref="B102" r:id="rId101" display="https://www.redentora.com.br/comprar/Sao-Jose-do-Rio-Preto/Casa/Padrao/Parque-das-Amoras/1457"/>
    <hyperlink ref="B103" r:id="rId102" display="https://www.redentora.com.br/comprar/Sao-Jose-do-Rio-Preto/Casa/Padrao/Parque-Jaguare/22859"/>
    <hyperlink ref="B104" r:id="rId103" display="https://www.redentora.com.br/comprar/Sao-Jose-do-Rio-Preto/Casa/Padrao/Residencial-Santa-Regina/23279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O1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E20" activeCellId="0" sqref="E20"/>
    </sheetView>
  </sheetViews>
  <sheetFormatPr defaultColWidth="12.5625" defaultRowHeight="15.75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21.67"/>
    <col collapsed="false" customWidth="true" hidden="false" outlineLevel="0" max="3" min="3" style="2" width="18.88"/>
    <col collapsed="false" customWidth="true" hidden="false" outlineLevel="0" max="17" min="4" style="1" width="18.88"/>
    <col collapsed="false" customWidth="false" hidden="false" outlineLevel="0" max="16384" min="18" style="1" width="12.56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263</v>
      </c>
      <c r="N1" s="3" t="s">
        <v>13</v>
      </c>
    </row>
    <row r="2" customFormat="false" ht="13.5" hidden="false" customHeight="false" outlineLevel="0" collapsed="false">
      <c r="A2" s="5" t="n">
        <v>45096.8660551968</v>
      </c>
      <c r="B2" s="6" t="s">
        <v>264</v>
      </c>
      <c r="C2" s="7" t="n">
        <v>330000</v>
      </c>
      <c r="D2" s="9" t="s">
        <v>265</v>
      </c>
      <c r="E2" s="9"/>
      <c r="F2" s="9"/>
      <c r="G2" s="9" t="s">
        <v>29</v>
      </c>
      <c r="H2" s="9" t="n">
        <v>2</v>
      </c>
      <c r="I2" s="9" t="n">
        <v>1</v>
      </c>
      <c r="J2" s="10" t="n">
        <v>140</v>
      </c>
      <c r="K2" s="9" t="s">
        <v>23</v>
      </c>
      <c r="L2" s="9" t="s">
        <v>266</v>
      </c>
      <c r="M2" s="11" t="str">
        <f aca="false">D2&amp;", "&amp;$N$1</f>
        <v>Jardim Urano, São José do Rio Preto</v>
      </c>
      <c r="O2" s="12"/>
    </row>
    <row r="3" customFormat="false" ht="13.5" hidden="false" customHeight="false" outlineLevel="0" collapsed="false">
      <c r="A3" s="5" t="n">
        <v>45096.8674840046</v>
      </c>
      <c r="B3" s="6" t="s">
        <v>267</v>
      </c>
      <c r="C3" s="7" t="n">
        <v>250000</v>
      </c>
      <c r="D3" s="9" t="s">
        <v>265</v>
      </c>
      <c r="E3" s="9"/>
      <c r="F3" s="9"/>
      <c r="G3" s="9" t="s">
        <v>34</v>
      </c>
      <c r="H3" s="9" t="n">
        <v>2</v>
      </c>
      <c r="I3" s="9" t="n">
        <v>1</v>
      </c>
      <c r="J3" s="10" t="n">
        <v>200</v>
      </c>
      <c r="K3" s="9" t="s">
        <v>23</v>
      </c>
      <c r="L3" s="9" t="s">
        <v>266</v>
      </c>
      <c r="M3" s="11" t="str">
        <f aca="false">D3&amp;", "&amp;$N$1</f>
        <v>Jardim Urano, São José do Rio Preto</v>
      </c>
    </row>
    <row r="4" customFormat="false" ht="13.5" hidden="false" customHeight="false" outlineLevel="0" collapsed="false">
      <c r="A4" s="5" t="n">
        <v>45096.8680835069</v>
      </c>
      <c r="B4" s="6" t="s">
        <v>268</v>
      </c>
      <c r="C4" s="7" t="n">
        <v>550000</v>
      </c>
      <c r="D4" s="9" t="s">
        <v>265</v>
      </c>
      <c r="E4" s="9"/>
      <c r="F4" s="9"/>
      <c r="G4" s="9" t="s">
        <v>16</v>
      </c>
      <c r="H4" s="9" t="n">
        <v>3</v>
      </c>
      <c r="I4" s="9" t="n">
        <v>2</v>
      </c>
      <c r="J4" s="10" t="n">
        <v>265</v>
      </c>
      <c r="K4" s="9" t="s">
        <v>23</v>
      </c>
      <c r="L4" s="9" t="s">
        <v>266</v>
      </c>
      <c r="M4" s="11" t="str">
        <f aca="false">D4&amp;", "&amp;$N$1</f>
        <v>Jardim Urano, São José do Rio Preto</v>
      </c>
    </row>
    <row r="5" customFormat="false" ht="13.5" hidden="false" customHeight="false" outlineLevel="0" collapsed="false">
      <c r="A5" s="5" t="n">
        <v>45096.8686900116</v>
      </c>
      <c r="B5" s="6" t="s">
        <v>269</v>
      </c>
      <c r="C5" s="7" t="n">
        <v>450000</v>
      </c>
      <c r="D5" s="9" t="s">
        <v>265</v>
      </c>
      <c r="E5" s="9"/>
      <c r="F5" s="9"/>
      <c r="G5" s="9" t="s">
        <v>16</v>
      </c>
      <c r="H5" s="9" t="n">
        <v>3</v>
      </c>
      <c r="I5" s="9" t="n">
        <v>3</v>
      </c>
      <c r="J5" s="10" t="n">
        <v>259</v>
      </c>
      <c r="K5" s="9" t="s">
        <v>23</v>
      </c>
      <c r="L5" s="9" t="s">
        <v>266</v>
      </c>
      <c r="M5" s="11" t="str">
        <f aca="false">D5&amp;", "&amp;$N$1</f>
        <v>Jardim Urano, São José do Rio Preto</v>
      </c>
    </row>
    <row r="6" customFormat="false" ht="13.5" hidden="false" customHeight="false" outlineLevel="0" collapsed="false">
      <c r="A6" s="5" t="n">
        <v>45096.8694085995</v>
      </c>
      <c r="B6" s="6" t="s">
        <v>270</v>
      </c>
      <c r="C6" s="7" t="n">
        <v>500000</v>
      </c>
      <c r="D6" s="9" t="s">
        <v>265</v>
      </c>
      <c r="E6" s="9"/>
      <c r="F6" s="9"/>
      <c r="G6" s="9" t="s">
        <v>16</v>
      </c>
      <c r="H6" s="9" t="n">
        <v>3</v>
      </c>
      <c r="I6" s="9" t="n">
        <v>1</v>
      </c>
      <c r="J6" s="10" t="n">
        <v>527</v>
      </c>
      <c r="K6" s="9" t="s">
        <v>23</v>
      </c>
      <c r="L6" s="9" t="s">
        <v>266</v>
      </c>
      <c r="M6" s="11" t="str">
        <f aca="false">D6&amp;", "&amp;$N$1</f>
        <v>Jardim Urano, São José do Rio Preto</v>
      </c>
    </row>
    <row r="7" customFormat="false" ht="13.5" hidden="false" customHeight="false" outlineLevel="0" collapsed="false">
      <c r="A7" s="5" t="n">
        <v>45096.8731977083</v>
      </c>
      <c r="B7" s="6" t="s">
        <v>271</v>
      </c>
      <c r="C7" s="7" t="n">
        <v>495000</v>
      </c>
      <c r="D7" s="9" t="s">
        <v>272</v>
      </c>
      <c r="E7" s="9"/>
      <c r="F7" s="9"/>
      <c r="G7" s="9" t="s">
        <v>16</v>
      </c>
      <c r="H7" s="9" t="n">
        <v>3</v>
      </c>
      <c r="I7" s="9" t="n">
        <v>2</v>
      </c>
      <c r="J7" s="10" t="n">
        <v>444</v>
      </c>
      <c r="K7" s="9" t="s">
        <v>17</v>
      </c>
      <c r="L7" s="9" t="s">
        <v>266</v>
      </c>
      <c r="M7" s="11" t="str">
        <f aca="false">D7&amp;", "&amp;$N$1</f>
        <v>Parque Estoril, São José do Rio Preto</v>
      </c>
    </row>
    <row r="8" customFormat="false" ht="13.5" hidden="false" customHeight="false" outlineLevel="0" collapsed="false">
      <c r="A8" s="5" t="n">
        <v>45096.8738166319</v>
      </c>
      <c r="B8" s="6" t="s">
        <v>273</v>
      </c>
      <c r="C8" s="7" t="n">
        <v>480000</v>
      </c>
      <c r="D8" s="9" t="s">
        <v>272</v>
      </c>
      <c r="E8" s="9"/>
      <c r="F8" s="9"/>
      <c r="G8" s="9" t="s">
        <v>16</v>
      </c>
      <c r="H8" s="9" t="s">
        <v>21</v>
      </c>
      <c r="I8" s="9" t="n">
        <v>6</v>
      </c>
      <c r="J8" s="10" t="n">
        <v>360</v>
      </c>
      <c r="K8" s="9" t="s">
        <v>17</v>
      </c>
      <c r="L8" s="9" t="s">
        <v>266</v>
      </c>
      <c r="M8" s="11" t="str">
        <f aca="false">D8&amp;", "&amp;$N$1</f>
        <v>Parque Estoril, São José do Rio Preto</v>
      </c>
    </row>
    <row r="9" customFormat="false" ht="13.5" hidden="false" customHeight="false" outlineLevel="0" collapsed="false">
      <c r="A9" s="5" t="n">
        <v>45096.8742668519</v>
      </c>
      <c r="B9" s="6" t="s">
        <v>274</v>
      </c>
      <c r="C9" s="7" t="n">
        <v>350000</v>
      </c>
      <c r="D9" s="9" t="s">
        <v>272</v>
      </c>
      <c r="E9" s="9"/>
      <c r="F9" s="9"/>
      <c r="G9" s="9" t="s">
        <v>29</v>
      </c>
      <c r="H9" s="9" t="n">
        <v>3</v>
      </c>
      <c r="I9" s="9" t="n">
        <v>2</v>
      </c>
      <c r="J9" s="10" t="n">
        <v>198</v>
      </c>
      <c r="K9" s="9" t="s">
        <v>23</v>
      </c>
      <c r="L9" s="9" t="s">
        <v>266</v>
      </c>
      <c r="M9" s="11" t="str">
        <f aca="false">D9&amp;", "&amp;$N$1</f>
        <v>Parque Estoril, São José do Rio Preto</v>
      </c>
    </row>
    <row r="10" customFormat="false" ht="13.5" hidden="false" customHeight="false" outlineLevel="0" collapsed="false">
      <c r="A10" s="5" t="n">
        <v>45096.8747910301</v>
      </c>
      <c r="B10" s="6" t="s">
        <v>275</v>
      </c>
      <c r="C10" s="7" t="n">
        <v>380000</v>
      </c>
      <c r="D10" s="9" t="s">
        <v>272</v>
      </c>
      <c r="E10" s="9"/>
      <c r="F10" s="9"/>
      <c r="G10" s="9" t="s">
        <v>20</v>
      </c>
      <c r="H10" s="9" t="n">
        <v>2</v>
      </c>
      <c r="I10" s="9" t="n">
        <v>3</v>
      </c>
      <c r="J10" s="10" t="n">
        <v>230</v>
      </c>
      <c r="K10" s="9" t="s">
        <v>23</v>
      </c>
      <c r="L10" s="9" t="s">
        <v>266</v>
      </c>
      <c r="M10" s="11" t="str">
        <f aca="false">D10&amp;", "&amp;$N$1</f>
        <v>Parque Estoril, São José do Rio Preto</v>
      </c>
    </row>
    <row r="11" customFormat="false" ht="13.5" hidden="false" customHeight="false" outlineLevel="0" collapsed="false">
      <c r="A11" s="5" t="n">
        <v>45096.8753275</v>
      </c>
      <c r="B11" s="6" t="s">
        <v>276</v>
      </c>
      <c r="C11" s="7" t="n">
        <v>410000</v>
      </c>
      <c r="D11" s="9" t="s">
        <v>272</v>
      </c>
      <c r="E11" s="9"/>
      <c r="F11" s="9"/>
      <c r="G11" s="9" t="s">
        <v>16</v>
      </c>
      <c r="H11" s="9" t="n">
        <v>3</v>
      </c>
      <c r="I11" s="9" t="n">
        <v>2</v>
      </c>
      <c r="J11" s="10" t="n">
        <v>126</v>
      </c>
      <c r="K11" s="9" t="s">
        <v>23</v>
      </c>
      <c r="L11" s="9" t="s">
        <v>266</v>
      </c>
      <c r="M11" s="11" t="str">
        <f aca="false">D11&amp;", "&amp;$N$1</f>
        <v>Parque Estoril, São José do Rio Preto</v>
      </c>
    </row>
    <row r="12" customFormat="false" ht="13.5" hidden="false" customHeight="false" outlineLevel="0" collapsed="false">
      <c r="A12" s="5" t="n">
        <v>45096.8758230556</v>
      </c>
      <c r="B12" s="6" t="s">
        <v>277</v>
      </c>
      <c r="C12" s="7" t="n">
        <v>367000</v>
      </c>
      <c r="D12" s="9" t="s">
        <v>272</v>
      </c>
      <c r="E12" s="9"/>
      <c r="F12" s="9"/>
      <c r="G12" s="9" t="s">
        <v>20</v>
      </c>
      <c r="H12" s="9" t="n">
        <v>3</v>
      </c>
      <c r="I12" s="9" t="n">
        <v>2</v>
      </c>
      <c r="J12" s="10" t="n">
        <v>360</v>
      </c>
      <c r="K12" s="9" t="s">
        <v>23</v>
      </c>
      <c r="L12" s="9" t="s">
        <v>266</v>
      </c>
      <c r="M12" s="11" t="str">
        <f aca="false">D12&amp;", "&amp;$N$1</f>
        <v>Parque Estoril, São José do Rio Preto</v>
      </c>
    </row>
    <row r="13" customFormat="false" ht="13.5" hidden="false" customHeight="false" outlineLevel="0" collapsed="false">
      <c r="A13" s="5" t="n">
        <v>45096.8762010648</v>
      </c>
      <c r="B13" s="6" t="s">
        <v>278</v>
      </c>
      <c r="C13" s="7" t="n">
        <v>470000</v>
      </c>
      <c r="D13" s="9" t="s">
        <v>272</v>
      </c>
      <c r="E13" s="9"/>
      <c r="F13" s="9"/>
      <c r="G13" s="9" t="s">
        <v>16</v>
      </c>
      <c r="H13" s="9" t="n">
        <v>3</v>
      </c>
      <c r="I13" s="9" t="n">
        <v>2</v>
      </c>
      <c r="J13" s="10" t="n">
        <v>360</v>
      </c>
      <c r="K13" s="9" t="s">
        <v>23</v>
      </c>
      <c r="L13" s="9" t="s">
        <v>266</v>
      </c>
      <c r="M13" s="11" t="str">
        <f aca="false">D13&amp;", "&amp;$N$1</f>
        <v>Parque Estoril, São José do Rio Preto</v>
      </c>
    </row>
    <row r="14" customFormat="false" ht="13.5" hidden="false" customHeight="false" outlineLevel="0" collapsed="false">
      <c r="A14" s="5" t="n">
        <v>45096.8773412732</v>
      </c>
      <c r="B14" s="6" t="s">
        <v>279</v>
      </c>
      <c r="C14" s="7" t="n">
        <v>520000</v>
      </c>
      <c r="D14" s="9" t="s">
        <v>280</v>
      </c>
      <c r="E14" s="9"/>
      <c r="F14" s="9"/>
      <c r="G14" s="9" t="s">
        <v>16</v>
      </c>
      <c r="H14" s="9" t="s">
        <v>21</v>
      </c>
      <c r="I14" s="9" t="n">
        <v>5</v>
      </c>
      <c r="J14" s="10" t="n">
        <v>360</v>
      </c>
      <c r="K14" s="9" t="s">
        <v>17</v>
      </c>
      <c r="L14" s="9" t="s">
        <v>266</v>
      </c>
      <c r="M14" s="11" t="str">
        <f aca="false">D14&amp;", "&amp;$N$1</f>
        <v>Jardim Viena, São José do Rio Preto</v>
      </c>
    </row>
    <row r="15" customFormat="false" ht="13.5" hidden="false" customHeight="false" outlineLevel="0" collapsed="false">
      <c r="A15" s="5" t="n">
        <v>45096.878151956</v>
      </c>
      <c r="B15" s="6" t="s">
        <v>281</v>
      </c>
      <c r="C15" s="7" t="n">
        <v>480000</v>
      </c>
      <c r="D15" s="9" t="s">
        <v>280</v>
      </c>
      <c r="E15" s="9"/>
      <c r="F15" s="9"/>
      <c r="G15" s="9" t="s">
        <v>16</v>
      </c>
      <c r="H15" s="9" t="n">
        <v>3</v>
      </c>
      <c r="I15" s="9" t="n">
        <v>3</v>
      </c>
      <c r="J15" s="10" t="n">
        <v>360</v>
      </c>
      <c r="K15" s="9" t="s">
        <v>23</v>
      </c>
      <c r="L15" s="9" t="s">
        <v>266</v>
      </c>
      <c r="M15" s="11" t="str">
        <f aca="false">D15&amp;", "&amp;$N$1</f>
        <v>Jardim Viena, São José do Rio Preto</v>
      </c>
    </row>
    <row r="16" customFormat="false" ht="13.5" hidden="false" customHeight="false" outlineLevel="0" collapsed="false">
      <c r="A16" s="5" t="n">
        <v>45096.8794678009</v>
      </c>
      <c r="B16" s="6" t="s">
        <v>282</v>
      </c>
      <c r="C16" s="7" t="n">
        <v>900000</v>
      </c>
      <c r="D16" s="9" t="s">
        <v>283</v>
      </c>
      <c r="E16" s="9"/>
      <c r="F16" s="9"/>
      <c r="G16" s="9" t="s">
        <v>16</v>
      </c>
      <c r="H16" s="9" t="s">
        <v>21</v>
      </c>
      <c r="I16" s="9" t="n">
        <v>7</v>
      </c>
      <c r="J16" s="10" t="n">
        <v>511</v>
      </c>
      <c r="K16" s="9" t="s">
        <v>23</v>
      </c>
      <c r="L16" s="9" t="s">
        <v>266</v>
      </c>
      <c r="M16" s="11" t="str">
        <f aca="false">D16&amp;", "&amp;$N$1</f>
        <v>Jardim Tarraf Ii, São José do Rio Preto</v>
      </c>
    </row>
    <row r="17" customFormat="false" ht="13.5" hidden="false" customHeight="false" outlineLevel="0" collapsed="false">
      <c r="A17" s="5" t="n">
        <v>45096.8799091898</v>
      </c>
      <c r="B17" s="6" t="s">
        <v>284</v>
      </c>
      <c r="C17" s="7" t="n">
        <v>900000</v>
      </c>
      <c r="D17" s="9" t="s">
        <v>283</v>
      </c>
      <c r="E17" s="9"/>
      <c r="F17" s="9"/>
      <c r="G17" s="9" t="s">
        <v>16</v>
      </c>
      <c r="H17" s="9" t="n">
        <v>3</v>
      </c>
      <c r="I17" s="9" t="n">
        <v>4</v>
      </c>
      <c r="J17" s="10" t="n">
        <v>450</v>
      </c>
      <c r="K17" s="9" t="s">
        <v>23</v>
      </c>
      <c r="L17" s="9" t="s">
        <v>266</v>
      </c>
      <c r="M17" s="11" t="str">
        <f aca="false">D17&amp;", "&amp;$N$1</f>
        <v>Jardim Tarraf Ii, São José do Rio Preto</v>
      </c>
    </row>
    <row r="18" customFormat="false" ht="13.5" hidden="false" customHeight="false" outlineLevel="0" collapsed="false">
      <c r="A18" s="5" t="n">
        <v>45096.8803251505</v>
      </c>
      <c r="B18" s="6" t="s">
        <v>285</v>
      </c>
      <c r="C18" s="7" t="n">
        <v>775000</v>
      </c>
      <c r="D18" s="9" t="s">
        <v>283</v>
      </c>
      <c r="E18" s="9"/>
      <c r="F18" s="9"/>
      <c r="G18" s="9" t="s">
        <v>16</v>
      </c>
      <c r="H18" s="9" t="n">
        <v>3</v>
      </c>
      <c r="I18" s="9" t="n">
        <v>3</v>
      </c>
      <c r="J18" s="10" t="n">
        <v>433</v>
      </c>
      <c r="K18" s="9" t="s">
        <v>23</v>
      </c>
      <c r="L18" s="9" t="s">
        <v>266</v>
      </c>
      <c r="M18" s="11" t="str">
        <f aca="false">D18&amp;", "&amp;$N$1</f>
        <v>Jardim Tarraf Ii, São José do Rio Preto</v>
      </c>
    </row>
    <row r="19" customFormat="false" ht="13.5" hidden="false" customHeight="false" outlineLevel="0" collapsed="false">
      <c r="A19" s="5" t="n">
        <v>45096.8808099769</v>
      </c>
      <c r="B19" s="6" t="s">
        <v>286</v>
      </c>
      <c r="C19" s="7" t="n">
        <v>890000</v>
      </c>
      <c r="D19" s="9" t="s">
        <v>283</v>
      </c>
      <c r="E19" s="9"/>
      <c r="F19" s="9"/>
      <c r="G19" s="9" t="s">
        <v>16</v>
      </c>
      <c r="H19" s="9" t="n">
        <v>3</v>
      </c>
      <c r="I19" s="9" t="n">
        <v>3</v>
      </c>
      <c r="J19" s="10" t="n">
        <v>450</v>
      </c>
      <c r="K19" s="9" t="s">
        <v>23</v>
      </c>
      <c r="L19" s="9" t="s">
        <v>266</v>
      </c>
      <c r="M19" s="11" t="str">
        <f aca="false">D19&amp;", "&amp;$N$1</f>
        <v>Jardim Tarraf Ii, São José do Rio Preto</v>
      </c>
    </row>
    <row r="20" customFormat="false" ht="13.5" hidden="false" customHeight="false" outlineLevel="0" collapsed="false">
      <c r="A20" s="5" t="n">
        <v>45096.8814375116</v>
      </c>
      <c r="B20" s="6" t="s">
        <v>287</v>
      </c>
      <c r="C20" s="7" t="n">
        <v>1050000</v>
      </c>
      <c r="D20" s="9" t="s">
        <v>283</v>
      </c>
      <c r="E20" s="9"/>
      <c r="F20" s="9"/>
      <c r="G20" s="9" t="s">
        <v>16</v>
      </c>
      <c r="H20" s="9" t="s">
        <v>21</v>
      </c>
      <c r="I20" s="9" t="n">
        <v>5</v>
      </c>
      <c r="J20" s="10" t="n">
        <v>491</v>
      </c>
      <c r="K20" s="9" t="s">
        <v>23</v>
      </c>
      <c r="L20" s="9" t="s">
        <v>266</v>
      </c>
      <c r="M20" s="11" t="str">
        <f aca="false">D20&amp;", "&amp;$N$1</f>
        <v>Jardim Tarraf Ii, São José do Rio Preto</v>
      </c>
    </row>
    <row r="21" customFormat="false" ht="13.5" hidden="false" customHeight="false" outlineLevel="0" collapsed="false">
      <c r="A21" s="5" t="n">
        <v>45096.8819414583</v>
      </c>
      <c r="B21" s="6" t="s">
        <v>288</v>
      </c>
      <c r="C21" s="7" t="n">
        <v>800000</v>
      </c>
      <c r="D21" s="9" t="s">
        <v>283</v>
      </c>
      <c r="E21" s="9"/>
      <c r="F21" s="9"/>
      <c r="G21" s="9" t="s">
        <v>16</v>
      </c>
      <c r="H21" s="9" t="s">
        <v>21</v>
      </c>
      <c r="I21" s="9" t="n">
        <v>5</v>
      </c>
      <c r="J21" s="10" t="n">
        <v>450</v>
      </c>
      <c r="K21" s="9" t="s">
        <v>23</v>
      </c>
      <c r="L21" s="9" t="s">
        <v>266</v>
      </c>
      <c r="M21" s="11" t="str">
        <f aca="false">D21&amp;", "&amp;$N$1</f>
        <v>Jardim Tarraf Ii, São José do Rio Preto</v>
      </c>
    </row>
    <row r="22" customFormat="false" ht="13.5" hidden="false" customHeight="false" outlineLevel="0" collapsed="false">
      <c r="A22" s="5" t="n">
        <v>45096.882343044</v>
      </c>
      <c r="B22" s="6" t="s">
        <v>289</v>
      </c>
      <c r="C22" s="7" t="n">
        <v>920000</v>
      </c>
      <c r="D22" s="9" t="s">
        <v>283</v>
      </c>
      <c r="E22" s="9"/>
      <c r="F22" s="9"/>
      <c r="G22" s="9" t="s">
        <v>16</v>
      </c>
      <c r="H22" s="9" t="n">
        <v>3</v>
      </c>
      <c r="I22" s="9" t="n">
        <v>3</v>
      </c>
      <c r="J22" s="10" t="n">
        <v>450</v>
      </c>
      <c r="K22" s="9" t="s">
        <v>23</v>
      </c>
      <c r="L22" s="9" t="s">
        <v>266</v>
      </c>
      <c r="M22" s="11" t="str">
        <f aca="false">D22&amp;", "&amp;$N$1</f>
        <v>Jardim Tarraf Ii, São José do Rio Preto</v>
      </c>
    </row>
    <row r="23" customFormat="false" ht="13.5" hidden="false" customHeight="false" outlineLevel="0" collapsed="false">
      <c r="A23" s="5" t="n">
        <v>45096.8827606134</v>
      </c>
      <c r="B23" s="6" t="s">
        <v>290</v>
      </c>
      <c r="C23" s="7" t="n">
        <v>690000</v>
      </c>
      <c r="D23" s="9" t="s">
        <v>283</v>
      </c>
      <c r="E23" s="9"/>
      <c r="F23" s="9"/>
      <c r="G23" s="9" t="s">
        <v>16</v>
      </c>
      <c r="H23" s="9" t="s">
        <v>21</v>
      </c>
      <c r="I23" s="9" t="n">
        <v>3</v>
      </c>
      <c r="J23" s="10" t="n">
        <v>450</v>
      </c>
      <c r="K23" s="9" t="s">
        <v>23</v>
      </c>
      <c r="L23" s="9" t="s">
        <v>266</v>
      </c>
      <c r="M23" s="11" t="str">
        <f aca="false">D23&amp;", "&amp;$N$1</f>
        <v>Jardim Tarraf Ii, São José do Rio Preto</v>
      </c>
    </row>
    <row r="24" customFormat="false" ht="13.5" hidden="false" customHeight="false" outlineLevel="0" collapsed="false">
      <c r="A24" s="5" t="n">
        <v>45096.8831754051</v>
      </c>
      <c r="B24" s="6" t="s">
        <v>291</v>
      </c>
      <c r="C24" s="7" t="n">
        <v>660000</v>
      </c>
      <c r="D24" s="9" t="s">
        <v>283</v>
      </c>
      <c r="E24" s="9"/>
      <c r="F24" s="9"/>
      <c r="G24" s="9" t="s">
        <v>16</v>
      </c>
      <c r="H24" s="9" t="n">
        <v>3</v>
      </c>
      <c r="I24" s="9" t="n">
        <v>3</v>
      </c>
      <c r="J24" s="10" t="n">
        <v>450</v>
      </c>
      <c r="K24" s="9" t="s">
        <v>23</v>
      </c>
      <c r="L24" s="9" t="s">
        <v>266</v>
      </c>
      <c r="M24" s="11" t="str">
        <f aca="false">D24&amp;", "&amp;$N$1</f>
        <v>Jardim Tarraf Ii, São José do Rio Preto</v>
      </c>
    </row>
    <row r="25" customFormat="false" ht="13.5" hidden="false" customHeight="false" outlineLevel="0" collapsed="false">
      <c r="A25" s="5" t="n">
        <v>45096.8837419792</v>
      </c>
      <c r="B25" s="6" t="s">
        <v>292</v>
      </c>
      <c r="C25" s="7" t="n">
        <v>607000</v>
      </c>
      <c r="D25" s="9" t="s">
        <v>283</v>
      </c>
      <c r="E25" s="9"/>
      <c r="F25" s="9"/>
      <c r="G25" s="9" t="s">
        <v>16</v>
      </c>
      <c r="H25" s="9" t="s">
        <v>21</v>
      </c>
      <c r="I25" s="9" t="n">
        <v>3</v>
      </c>
      <c r="J25" s="10" t="n">
        <v>450</v>
      </c>
      <c r="K25" s="9" t="s">
        <v>23</v>
      </c>
      <c r="L25" s="9" t="s">
        <v>266</v>
      </c>
      <c r="M25" s="11" t="str">
        <f aca="false">D25&amp;", "&amp;$N$1</f>
        <v>Jardim Tarraf Ii, São José do Rio Preto</v>
      </c>
    </row>
    <row r="26" customFormat="false" ht="13.5" hidden="false" customHeight="false" outlineLevel="0" collapsed="false">
      <c r="A26" s="5" t="n">
        <v>45096.8841505208</v>
      </c>
      <c r="B26" s="6" t="s">
        <v>293</v>
      </c>
      <c r="C26" s="7" t="n">
        <v>850000</v>
      </c>
      <c r="D26" s="9" t="s">
        <v>283</v>
      </c>
      <c r="E26" s="9"/>
      <c r="F26" s="9"/>
      <c r="G26" s="9" t="s">
        <v>16</v>
      </c>
      <c r="H26" s="9" t="n">
        <v>3</v>
      </c>
      <c r="I26" s="9" t="n">
        <v>4</v>
      </c>
      <c r="J26" s="10" t="n">
        <v>450</v>
      </c>
      <c r="K26" s="9" t="s">
        <v>23</v>
      </c>
      <c r="L26" s="9" t="s">
        <v>266</v>
      </c>
      <c r="M26" s="11" t="str">
        <f aca="false">D26&amp;", "&amp;$N$1</f>
        <v>Jardim Tarraf Ii, São José do Rio Preto</v>
      </c>
    </row>
    <row r="27" customFormat="false" ht="13.5" hidden="false" customHeight="false" outlineLevel="0" collapsed="false">
      <c r="A27" s="5" t="n">
        <v>45096.8845390741</v>
      </c>
      <c r="B27" s="6" t="s">
        <v>294</v>
      </c>
      <c r="C27" s="7" t="n">
        <v>1150000</v>
      </c>
      <c r="D27" s="9" t="s">
        <v>283</v>
      </c>
      <c r="E27" s="9"/>
      <c r="F27" s="9"/>
      <c r="G27" s="9" t="s">
        <v>16</v>
      </c>
      <c r="H27" s="9" t="n">
        <v>3</v>
      </c>
      <c r="I27" s="9" t="n">
        <v>3</v>
      </c>
      <c r="J27" s="10" t="n">
        <v>450</v>
      </c>
      <c r="K27" s="9" t="s">
        <v>23</v>
      </c>
      <c r="L27" s="9" t="s">
        <v>266</v>
      </c>
      <c r="M27" s="11" t="str">
        <f aca="false">D27&amp;", "&amp;$N$1</f>
        <v>Jardim Tarraf Ii, São José do Rio Preto</v>
      </c>
    </row>
    <row r="28" customFormat="false" ht="13.5" hidden="false" customHeight="false" outlineLevel="0" collapsed="false">
      <c r="A28" s="5" t="n">
        <v>45096.8867611111</v>
      </c>
      <c r="B28" s="6" t="s">
        <v>295</v>
      </c>
      <c r="C28" s="7" t="n">
        <v>600000</v>
      </c>
      <c r="D28" s="9" t="s">
        <v>296</v>
      </c>
      <c r="E28" s="9"/>
      <c r="F28" s="9"/>
      <c r="G28" s="9" t="s">
        <v>16</v>
      </c>
      <c r="H28" s="9" t="n">
        <v>3</v>
      </c>
      <c r="I28" s="9" t="n">
        <v>3</v>
      </c>
      <c r="J28" s="10" t="n">
        <v>360</v>
      </c>
      <c r="K28" s="9" t="s">
        <v>23</v>
      </c>
      <c r="L28" s="9" t="s">
        <v>266</v>
      </c>
      <c r="M28" s="11" t="str">
        <f aca="false">D28&amp;", "&amp;$N$1</f>
        <v>Sao Francisco, São José do Rio Preto</v>
      </c>
    </row>
    <row r="29" customFormat="false" ht="13.5" hidden="false" customHeight="false" outlineLevel="0" collapsed="false">
      <c r="A29" s="5" t="n">
        <v>45096.887150625</v>
      </c>
      <c r="B29" s="6" t="s">
        <v>297</v>
      </c>
      <c r="C29" s="7" t="n">
        <v>270000</v>
      </c>
      <c r="D29" s="9" t="s">
        <v>296</v>
      </c>
      <c r="E29" s="9"/>
      <c r="F29" s="9"/>
      <c r="G29" s="9" t="s">
        <v>34</v>
      </c>
      <c r="H29" s="9" t="n">
        <v>3</v>
      </c>
      <c r="I29" s="9" t="n">
        <v>2</v>
      </c>
      <c r="J29" s="10" t="n">
        <v>217</v>
      </c>
      <c r="K29" s="9" t="s">
        <v>23</v>
      </c>
      <c r="L29" s="9" t="s">
        <v>266</v>
      </c>
      <c r="M29" s="11" t="str">
        <f aca="false">D29&amp;", "&amp;$N$1</f>
        <v>Sao Francisco, São José do Rio Preto</v>
      </c>
    </row>
    <row r="30" customFormat="false" ht="13.5" hidden="false" customHeight="false" outlineLevel="0" collapsed="false">
      <c r="A30" s="5" t="n">
        <v>45096.8876257755</v>
      </c>
      <c r="B30" s="6" t="s">
        <v>298</v>
      </c>
      <c r="C30" s="7" t="n">
        <v>360000</v>
      </c>
      <c r="D30" s="9" t="s">
        <v>296</v>
      </c>
      <c r="E30" s="9"/>
      <c r="F30" s="9"/>
      <c r="G30" s="9" t="s">
        <v>20</v>
      </c>
      <c r="H30" s="9" t="n">
        <v>3</v>
      </c>
      <c r="I30" s="9" t="n">
        <v>1</v>
      </c>
      <c r="J30" s="10" t="n">
        <v>360</v>
      </c>
      <c r="K30" s="9" t="s">
        <v>23</v>
      </c>
      <c r="L30" s="9" t="s">
        <v>266</v>
      </c>
      <c r="M30" s="11" t="str">
        <f aca="false">D30&amp;", "&amp;$N$1</f>
        <v>Sao Francisco, São José do Rio Preto</v>
      </c>
    </row>
    <row r="31" customFormat="false" ht="13.5" hidden="false" customHeight="false" outlineLevel="0" collapsed="false">
      <c r="A31" s="5" t="n">
        <v>45096.8880960417</v>
      </c>
      <c r="B31" s="6" t="s">
        <v>299</v>
      </c>
      <c r="C31" s="7" t="n">
        <v>220000</v>
      </c>
      <c r="D31" s="9" t="s">
        <v>296</v>
      </c>
      <c r="E31" s="9"/>
      <c r="F31" s="9"/>
      <c r="G31" s="9" t="s">
        <v>25</v>
      </c>
      <c r="H31" s="9" t="n">
        <v>2</v>
      </c>
      <c r="I31" s="9" t="n">
        <v>1</v>
      </c>
      <c r="J31" s="10" t="n">
        <v>180</v>
      </c>
      <c r="K31" s="9" t="s">
        <v>23</v>
      </c>
      <c r="L31" s="9" t="s">
        <v>266</v>
      </c>
      <c r="M31" s="11" t="str">
        <f aca="false">D31&amp;", "&amp;$N$1</f>
        <v>Sao Francisco, São José do Rio Preto</v>
      </c>
    </row>
    <row r="32" customFormat="false" ht="13.5" hidden="false" customHeight="false" outlineLevel="0" collapsed="false">
      <c r="A32" s="5" t="n">
        <v>45096.8885335301</v>
      </c>
      <c r="B32" s="6" t="s">
        <v>300</v>
      </c>
      <c r="C32" s="7" t="n">
        <v>520000</v>
      </c>
      <c r="D32" s="9" t="s">
        <v>296</v>
      </c>
      <c r="E32" s="9"/>
      <c r="F32" s="9"/>
      <c r="G32" s="9" t="s">
        <v>16</v>
      </c>
      <c r="H32" s="9" t="n">
        <v>3</v>
      </c>
      <c r="I32" s="9" t="n">
        <v>3</v>
      </c>
      <c r="J32" s="10" t="n">
        <v>200</v>
      </c>
      <c r="K32" s="9" t="s">
        <v>23</v>
      </c>
      <c r="L32" s="9" t="s">
        <v>266</v>
      </c>
      <c r="M32" s="11" t="str">
        <f aca="false">D32&amp;", "&amp;$N$1</f>
        <v>Sao Francisco, São José do Rio Preto</v>
      </c>
    </row>
    <row r="33" customFormat="false" ht="13.5" hidden="false" customHeight="false" outlineLevel="0" collapsed="false">
      <c r="A33" s="5" t="n">
        <v>45096.8889653472</v>
      </c>
      <c r="B33" s="6" t="s">
        <v>301</v>
      </c>
      <c r="C33" s="7" t="n">
        <v>480000</v>
      </c>
      <c r="D33" s="9" t="s">
        <v>296</v>
      </c>
      <c r="E33" s="9"/>
      <c r="F33" s="9"/>
      <c r="G33" s="9" t="s">
        <v>16</v>
      </c>
      <c r="H33" s="9" t="s">
        <v>21</v>
      </c>
      <c r="I33" s="9" t="n">
        <v>4</v>
      </c>
      <c r="J33" s="10" t="n">
        <v>372</v>
      </c>
      <c r="K33" s="9" t="s">
        <v>17</v>
      </c>
      <c r="L33" s="9" t="s">
        <v>266</v>
      </c>
      <c r="M33" s="11" t="str">
        <f aca="false">D33&amp;", "&amp;$N$1</f>
        <v>Sao Francisco, São José do Rio Preto</v>
      </c>
    </row>
    <row r="34" customFormat="false" ht="13.5" hidden="false" customHeight="false" outlineLevel="0" collapsed="false">
      <c r="A34" s="5" t="n">
        <v>45096.889846713</v>
      </c>
      <c r="B34" s="6" t="s">
        <v>302</v>
      </c>
      <c r="C34" s="7" t="n">
        <v>250000</v>
      </c>
      <c r="D34" s="9" t="s">
        <v>296</v>
      </c>
      <c r="E34" s="9"/>
      <c r="F34" s="9"/>
      <c r="G34" s="9" t="s">
        <v>34</v>
      </c>
      <c r="H34" s="9" t="n">
        <v>2</v>
      </c>
      <c r="I34" s="9" t="n">
        <v>1</v>
      </c>
      <c r="J34" s="10" t="n">
        <v>180</v>
      </c>
      <c r="K34" s="9" t="s">
        <v>23</v>
      </c>
      <c r="L34" s="9" t="s">
        <v>266</v>
      </c>
      <c r="M34" s="11" t="str">
        <f aca="false">D34&amp;", "&amp;$N$1</f>
        <v>Sao Francisco, São José do Rio Preto</v>
      </c>
    </row>
    <row r="35" customFormat="false" ht="13.5" hidden="false" customHeight="false" outlineLevel="0" collapsed="false">
      <c r="A35" s="5" t="n">
        <v>45096.8903313194</v>
      </c>
      <c r="B35" s="6" t="s">
        <v>303</v>
      </c>
      <c r="C35" s="7" t="n">
        <v>460000</v>
      </c>
      <c r="D35" s="9" t="s">
        <v>296</v>
      </c>
      <c r="E35" s="9"/>
      <c r="F35" s="9"/>
      <c r="G35" s="9"/>
      <c r="H35" s="9" t="n">
        <v>3</v>
      </c>
      <c r="I35" s="9" t="n">
        <v>4</v>
      </c>
      <c r="J35" s="10" t="n">
        <v>224</v>
      </c>
      <c r="K35" s="9" t="s">
        <v>17</v>
      </c>
      <c r="L35" s="9" t="s">
        <v>266</v>
      </c>
      <c r="M35" s="11" t="str">
        <f aca="false">D35&amp;", "&amp;$N$1</f>
        <v>Sao Francisco, São José do Rio Preto</v>
      </c>
    </row>
    <row r="36" customFormat="false" ht="13.5" hidden="false" customHeight="false" outlineLevel="0" collapsed="false">
      <c r="A36" s="5" t="n">
        <v>45096.8907917014</v>
      </c>
      <c r="B36" s="6" t="s">
        <v>304</v>
      </c>
      <c r="C36" s="7" t="n">
        <v>580000</v>
      </c>
      <c r="D36" s="9" t="s">
        <v>296</v>
      </c>
      <c r="E36" s="9"/>
      <c r="F36" s="9"/>
      <c r="G36" s="9" t="s">
        <v>16</v>
      </c>
      <c r="H36" s="9" t="n">
        <v>3</v>
      </c>
      <c r="I36" s="9" t="n">
        <v>3</v>
      </c>
      <c r="J36" s="10" t="n">
        <v>414</v>
      </c>
      <c r="K36" s="9" t="s">
        <v>23</v>
      </c>
      <c r="L36" s="9" t="s">
        <v>266</v>
      </c>
      <c r="M36" s="11" t="str">
        <f aca="false">D36&amp;", "&amp;$N$1</f>
        <v>Sao Francisco, São José do Rio Preto</v>
      </c>
    </row>
    <row r="37" customFormat="false" ht="13.5" hidden="false" customHeight="false" outlineLevel="0" collapsed="false">
      <c r="A37" s="5" t="n">
        <v>45096.8913462269</v>
      </c>
      <c r="B37" s="6" t="s">
        <v>305</v>
      </c>
      <c r="C37" s="7" t="n">
        <v>860000</v>
      </c>
      <c r="D37" s="9" t="s">
        <v>296</v>
      </c>
      <c r="E37" s="9"/>
      <c r="F37" s="9"/>
      <c r="G37" s="9" t="s">
        <v>16</v>
      </c>
      <c r="H37" s="9" t="n">
        <v>3</v>
      </c>
      <c r="I37" s="9" t="n">
        <v>4</v>
      </c>
      <c r="J37" s="10" t="n">
        <v>360</v>
      </c>
      <c r="K37" s="9" t="s">
        <v>23</v>
      </c>
      <c r="L37" s="9" t="s">
        <v>266</v>
      </c>
      <c r="M37" s="11" t="str">
        <f aca="false">D37&amp;", "&amp;$N$1</f>
        <v>Sao Francisco, São José do Rio Preto</v>
      </c>
    </row>
    <row r="38" customFormat="false" ht="13.5" hidden="false" customHeight="false" outlineLevel="0" collapsed="false">
      <c r="A38" s="5" t="n">
        <v>45096.8917976042</v>
      </c>
      <c r="B38" s="6" t="s">
        <v>306</v>
      </c>
      <c r="C38" s="7" t="n">
        <v>380000</v>
      </c>
      <c r="D38" s="9" t="s">
        <v>296</v>
      </c>
      <c r="E38" s="9"/>
      <c r="F38" s="9"/>
      <c r="G38" s="9" t="s">
        <v>20</v>
      </c>
      <c r="H38" s="9" t="n">
        <v>3</v>
      </c>
      <c r="I38" s="9" t="n">
        <v>4</v>
      </c>
      <c r="J38" s="10" t="n">
        <v>360</v>
      </c>
      <c r="K38" s="9" t="s">
        <v>17</v>
      </c>
      <c r="L38" s="9" t="s">
        <v>266</v>
      </c>
      <c r="M38" s="11" t="str">
        <f aca="false">D38&amp;", "&amp;$N$1</f>
        <v>Sao Francisco, São José do Rio Preto</v>
      </c>
    </row>
    <row r="39" customFormat="false" ht="13.5" hidden="false" customHeight="false" outlineLevel="0" collapsed="false">
      <c r="A39" s="5" t="n">
        <v>45096.8926384722</v>
      </c>
      <c r="B39" s="6" t="s">
        <v>307</v>
      </c>
      <c r="C39" s="7" t="n">
        <v>450000</v>
      </c>
      <c r="D39" s="9" t="s">
        <v>308</v>
      </c>
      <c r="E39" s="9"/>
      <c r="F39" s="9"/>
      <c r="G39" s="9" t="s">
        <v>16</v>
      </c>
      <c r="H39" s="9" t="n">
        <v>3</v>
      </c>
      <c r="I39" s="9" t="n">
        <v>3</v>
      </c>
      <c r="J39" s="10" t="n">
        <v>200</v>
      </c>
      <c r="K39" s="9" t="s">
        <v>23</v>
      </c>
      <c r="L39" s="9" t="s">
        <v>266</v>
      </c>
      <c r="M39" s="11" t="str">
        <f aca="false">D39&amp;", "&amp;$N$1</f>
        <v>Vila Nossa Senhora Do Bonfim, São José do Rio Preto</v>
      </c>
    </row>
    <row r="40" customFormat="false" ht="13.5" hidden="false" customHeight="false" outlineLevel="0" collapsed="false">
      <c r="A40" s="5" t="n">
        <v>45096.8933797454</v>
      </c>
      <c r="B40" s="6" t="s">
        <v>309</v>
      </c>
      <c r="C40" s="7" t="n">
        <v>370000</v>
      </c>
      <c r="D40" s="9" t="s">
        <v>308</v>
      </c>
      <c r="E40" s="9"/>
      <c r="F40" s="9"/>
      <c r="G40" s="9" t="s">
        <v>20</v>
      </c>
      <c r="H40" s="9" t="n">
        <v>2</v>
      </c>
      <c r="I40" s="9" t="n">
        <v>3</v>
      </c>
      <c r="J40" s="10" t="n">
        <v>360</v>
      </c>
      <c r="K40" s="9" t="s">
        <v>17</v>
      </c>
      <c r="L40" s="9" t="s">
        <v>266</v>
      </c>
      <c r="M40" s="11" t="str">
        <f aca="false">D40&amp;", "&amp;$N$1</f>
        <v>Vila Nossa Senhora Do Bonfim, São José do Rio Preto</v>
      </c>
    </row>
    <row r="41" customFormat="false" ht="13.5" hidden="false" customHeight="false" outlineLevel="0" collapsed="false">
      <c r="A41" s="5" t="n">
        <v>45096.8939435185</v>
      </c>
      <c r="B41" s="6" t="s">
        <v>310</v>
      </c>
      <c r="C41" s="7" t="n">
        <v>525000</v>
      </c>
      <c r="D41" s="9" t="s">
        <v>311</v>
      </c>
      <c r="E41" s="9"/>
      <c r="F41" s="9"/>
      <c r="G41" s="9" t="s">
        <v>16</v>
      </c>
      <c r="H41" s="9" t="s">
        <v>21</v>
      </c>
      <c r="I41" s="9" t="n">
        <v>3</v>
      </c>
      <c r="J41" s="10" t="n">
        <v>363</v>
      </c>
      <c r="K41" s="9" t="s">
        <v>23</v>
      </c>
      <c r="L41" s="9" t="s">
        <v>266</v>
      </c>
      <c r="M41" s="11" t="str">
        <f aca="false">D41&amp;", "&amp;$N$1</f>
        <v>Vila Sao Pedro, São José do Rio Preto</v>
      </c>
    </row>
    <row r="42" customFormat="false" ht="13.5" hidden="false" customHeight="false" outlineLevel="0" collapsed="false">
      <c r="A42" s="5" t="n">
        <v>45096.8946213773</v>
      </c>
      <c r="B42" s="6" t="s">
        <v>312</v>
      </c>
      <c r="C42" s="7" t="n">
        <v>520000</v>
      </c>
      <c r="D42" s="9" t="s">
        <v>313</v>
      </c>
      <c r="E42" s="9"/>
      <c r="F42" s="9"/>
      <c r="G42" s="9" t="s">
        <v>16</v>
      </c>
      <c r="H42" s="9" t="n">
        <v>3</v>
      </c>
      <c r="I42" s="9" t="n">
        <v>3</v>
      </c>
      <c r="J42" s="10" t="n">
        <v>200</v>
      </c>
      <c r="K42" s="9" t="s">
        <v>23</v>
      </c>
      <c r="L42" s="9" t="s">
        <v>266</v>
      </c>
      <c r="M42" s="11" t="str">
        <f aca="false">D42&amp;", "&amp;$N$1</f>
        <v>Setsul, São José do Rio Preto</v>
      </c>
    </row>
    <row r="43" customFormat="false" ht="13.5" hidden="false" customHeight="false" outlineLevel="0" collapsed="false">
      <c r="A43" s="5" t="n">
        <v>45096.8950825231</v>
      </c>
      <c r="B43" s="6" t="s">
        <v>314</v>
      </c>
      <c r="C43" s="7" t="n">
        <v>494000</v>
      </c>
      <c r="D43" s="9" t="s">
        <v>313</v>
      </c>
      <c r="E43" s="9"/>
      <c r="F43" s="9"/>
      <c r="G43" s="9" t="s">
        <v>16</v>
      </c>
      <c r="H43" s="9" t="n">
        <v>3</v>
      </c>
      <c r="I43" s="9" t="n">
        <v>2</v>
      </c>
      <c r="J43" s="10" t="n">
        <v>200</v>
      </c>
      <c r="K43" s="9" t="s">
        <v>23</v>
      </c>
      <c r="L43" s="9" t="s">
        <v>266</v>
      </c>
      <c r="M43" s="11" t="str">
        <f aca="false">D43&amp;", "&amp;$N$1</f>
        <v>Setsul, São José do Rio Preto</v>
      </c>
    </row>
    <row r="44" customFormat="false" ht="13.5" hidden="false" customHeight="false" outlineLevel="0" collapsed="false">
      <c r="A44" s="5" t="n">
        <v>45096.8955309028</v>
      </c>
      <c r="B44" s="6" t="s">
        <v>315</v>
      </c>
      <c r="C44" s="7" t="n">
        <v>480000</v>
      </c>
      <c r="D44" s="9" t="s">
        <v>313</v>
      </c>
      <c r="E44" s="9"/>
      <c r="F44" s="9"/>
      <c r="G44" s="9" t="s">
        <v>16</v>
      </c>
      <c r="H44" s="9" t="n">
        <v>3</v>
      </c>
      <c r="I44" s="9" t="n">
        <v>2</v>
      </c>
      <c r="J44" s="10" t="n">
        <v>200</v>
      </c>
      <c r="K44" s="9" t="s">
        <v>23</v>
      </c>
      <c r="L44" s="9" t="s">
        <v>266</v>
      </c>
      <c r="M44" s="11" t="str">
        <f aca="false">D44&amp;", "&amp;$N$1</f>
        <v>Setsul, São José do Rio Preto</v>
      </c>
    </row>
    <row r="45" customFormat="false" ht="13.5" hidden="false" customHeight="false" outlineLevel="0" collapsed="false">
      <c r="A45" s="5" t="n">
        <v>45096.8959900694</v>
      </c>
      <c r="B45" s="6" t="s">
        <v>316</v>
      </c>
      <c r="C45" s="7" t="n">
        <v>450000</v>
      </c>
      <c r="D45" s="9" t="s">
        <v>313</v>
      </c>
      <c r="E45" s="9"/>
      <c r="F45" s="9"/>
      <c r="G45" s="9" t="s">
        <v>16</v>
      </c>
      <c r="H45" s="9" t="n">
        <v>3</v>
      </c>
      <c r="I45" s="9" t="n">
        <v>2</v>
      </c>
      <c r="J45" s="10" t="n">
        <v>200</v>
      </c>
      <c r="K45" s="9" t="s">
        <v>23</v>
      </c>
      <c r="L45" s="9" t="s">
        <v>266</v>
      </c>
      <c r="M45" s="11" t="str">
        <f aca="false">D45&amp;", "&amp;$N$1</f>
        <v>Setsul, São José do Rio Preto</v>
      </c>
    </row>
    <row r="46" customFormat="false" ht="13.5" hidden="false" customHeight="false" outlineLevel="0" collapsed="false">
      <c r="A46" s="5" t="n">
        <v>45096.8963590278</v>
      </c>
      <c r="B46" s="6" t="s">
        <v>317</v>
      </c>
      <c r="C46" s="7" t="n">
        <v>530000</v>
      </c>
      <c r="D46" s="9" t="s">
        <v>313</v>
      </c>
      <c r="E46" s="9"/>
      <c r="F46" s="9"/>
      <c r="G46" s="9" t="s">
        <v>16</v>
      </c>
      <c r="H46" s="9" t="n">
        <v>3</v>
      </c>
      <c r="I46" s="9" t="n">
        <v>4</v>
      </c>
      <c r="J46" s="10" t="n">
        <v>200</v>
      </c>
      <c r="K46" s="9" t="s">
        <v>23</v>
      </c>
      <c r="L46" s="9" t="s">
        <v>266</v>
      </c>
      <c r="M46" s="11" t="str">
        <f aca="false">D46&amp;", "&amp;$N$1</f>
        <v>Setsul, São José do Rio Preto</v>
      </c>
    </row>
    <row r="47" customFormat="false" ht="13.5" hidden="false" customHeight="false" outlineLevel="0" collapsed="false">
      <c r="A47" s="5" t="n">
        <v>45096.8969063657</v>
      </c>
      <c r="B47" s="6" t="s">
        <v>318</v>
      </c>
      <c r="C47" s="7" t="n">
        <v>690000</v>
      </c>
      <c r="D47" s="9" t="s">
        <v>313</v>
      </c>
      <c r="E47" s="9"/>
      <c r="F47" s="9"/>
      <c r="G47" s="9" t="s">
        <v>16</v>
      </c>
      <c r="H47" s="9" t="n">
        <v>3</v>
      </c>
      <c r="I47" s="9" t="n">
        <v>2</v>
      </c>
      <c r="J47" s="10" t="n">
        <v>200</v>
      </c>
      <c r="K47" s="9" t="s">
        <v>23</v>
      </c>
      <c r="L47" s="9" t="s">
        <v>266</v>
      </c>
      <c r="M47" s="11" t="str">
        <f aca="false">D47&amp;", "&amp;$N$1</f>
        <v>Setsul, São José do Rio Preto</v>
      </c>
    </row>
    <row r="48" customFormat="false" ht="13.5" hidden="false" customHeight="false" outlineLevel="0" collapsed="false">
      <c r="A48" s="5" t="n">
        <v>45096.897286794</v>
      </c>
      <c r="B48" s="6" t="s">
        <v>319</v>
      </c>
      <c r="C48" s="7" t="n">
        <v>480000</v>
      </c>
      <c r="D48" s="9" t="s">
        <v>313</v>
      </c>
      <c r="E48" s="9"/>
      <c r="F48" s="9"/>
      <c r="G48" s="9" t="s">
        <v>16</v>
      </c>
      <c r="H48" s="9" t="n">
        <v>3</v>
      </c>
      <c r="I48" s="9" t="n">
        <v>3</v>
      </c>
      <c r="J48" s="10" t="n">
        <v>200</v>
      </c>
      <c r="K48" s="9" t="s">
        <v>23</v>
      </c>
      <c r="L48" s="9" t="s">
        <v>266</v>
      </c>
      <c r="M48" s="11" t="str">
        <f aca="false">D48&amp;", "&amp;$N$1</f>
        <v>Setsul, São José do Rio Preto</v>
      </c>
    </row>
    <row r="49" customFormat="false" ht="13.5" hidden="false" customHeight="false" outlineLevel="0" collapsed="false">
      <c r="A49" s="5" t="n">
        <v>45096.8976662269</v>
      </c>
      <c r="B49" s="6" t="s">
        <v>320</v>
      </c>
      <c r="C49" s="7" t="n">
        <v>475000</v>
      </c>
      <c r="D49" s="9" t="s">
        <v>313</v>
      </c>
      <c r="E49" s="9"/>
      <c r="F49" s="9"/>
      <c r="G49" s="9" t="s">
        <v>16</v>
      </c>
      <c r="H49" s="9" t="n">
        <v>3</v>
      </c>
      <c r="I49" s="9" t="n">
        <v>2</v>
      </c>
      <c r="J49" s="10" t="n">
        <v>200</v>
      </c>
      <c r="K49" s="9" t="s">
        <v>23</v>
      </c>
      <c r="L49" s="9" t="s">
        <v>266</v>
      </c>
      <c r="M49" s="11" t="str">
        <f aca="false">D49&amp;", "&amp;$N$1</f>
        <v>Setsul, São José do Rio Preto</v>
      </c>
    </row>
    <row r="50" customFormat="false" ht="13.5" hidden="false" customHeight="false" outlineLevel="0" collapsed="false">
      <c r="A50" s="5" t="n">
        <v>45102.421155544</v>
      </c>
      <c r="B50" s="6" t="s">
        <v>321</v>
      </c>
      <c r="C50" s="7" t="n">
        <v>400000</v>
      </c>
      <c r="D50" s="9" t="s">
        <v>322</v>
      </c>
      <c r="E50" s="9"/>
      <c r="F50" s="9"/>
      <c r="G50" s="9" t="s">
        <v>16</v>
      </c>
      <c r="H50" s="9" t="n">
        <v>3</v>
      </c>
      <c r="I50" s="9" t="n">
        <v>3</v>
      </c>
      <c r="J50" s="10" t="n">
        <v>355</v>
      </c>
      <c r="K50" s="9" t="s">
        <v>17</v>
      </c>
      <c r="L50" s="9" t="s">
        <v>266</v>
      </c>
      <c r="M50" s="11" t="str">
        <f aca="false">D50&amp;", "&amp;$N$1</f>
        <v>Vila Sinibaldi, São José do Rio Preto</v>
      </c>
    </row>
    <row r="51" customFormat="false" ht="13.5" hidden="false" customHeight="false" outlineLevel="0" collapsed="false">
      <c r="A51" s="5" t="n">
        <v>45102.4215943403</v>
      </c>
      <c r="B51" s="6" t="s">
        <v>323</v>
      </c>
      <c r="C51" s="7" t="n">
        <v>621000</v>
      </c>
      <c r="D51" s="9" t="s">
        <v>322</v>
      </c>
      <c r="E51" s="9"/>
      <c r="F51" s="9"/>
      <c r="G51" s="9" t="s">
        <v>16</v>
      </c>
      <c r="H51" s="9" t="n">
        <v>3</v>
      </c>
      <c r="I51" s="9" t="n">
        <v>2</v>
      </c>
      <c r="J51" s="10" t="n">
        <v>299</v>
      </c>
      <c r="K51" s="9" t="s">
        <v>17</v>
      </c>
      <c r="L51" s="9" t="s">
        <v>266</v>
      </c>
      <c r="M51" s="11" t="str">
        <f aca="false">D51&amp;", "&amp;$N$1</f>
        <v>Vila Sinibaldi, São José do Rio Preto</v>
      </c>
    </row>
    <row r="52" customFormat="false" ht="13.5" hidden="false" customHeight="false" outlineLevel="0" collapsed="false">
      <c r="A52" s="5" t="n">
        <v>45102.4220267593</v>
      </c>
      <c r="B52" s="6" t="s">
        <v>324</v>
      </c>
      <c r="C52" s="7" t="n">
        <v>380000</v>
      </c>
      <c r="D52" s="9" t="s">
        <v>322</v>
      </c>
      <c r="E52" s="9"/>
      <c r="F52" s="9"/>
      <c r="G52" s="9" t="s">
        <v>20</v>
      </c>
      <c r="H52" s="9" t="n">
        <v>3</v>
      </c>
      <c r="I52" s="9" t="n">
        <v>1</v>
      </c>
      <c r="J52" s="10" t="n">
        <v>242</v>
      </c>
      <c r="K52" s="9" t="s">
        <v>23</v>
      </c>
      <c r="L52" s="9" t="s">
        <v>266</v>
      </c>
      <c r="M52" s="11" t="str">
        <f aca="false">D52&amp;", "&amp;$N$1</f>
        <v>Vila Sinibaldi, São José do Rio Preto</v>
      </c>
    </row>
    <row r="53" customFormat="false" ht="13.5" hidden="false" customHeight="false" outlineLevel="0" collapsed="false">
      <c r="A53" s="5" t="n">
        <v>45102.4227310069</v>
      </c>
      <c r="B53" s="6" t="s">
        <v>310</v>
      </c>
      <c r="C53" s="7" t="n">
        <v>525000</v>
      </c>
      <c r="D53" s="9" t="s">
        <v>311</v>
      </c>
      <c r="E53" s="9"/>
      <c r="F53" s="9"/>
      <c r="G53" s="9" t="s">
        <v>16</v>
      </c>
      <c r="H53" s="9" t="s">
        <v>21</v>
      </c>
      <c r="I53" s="9" t="n">
        <v>3</v>
      </c>
      <c r="J53" s="10" t="n">
        <v>363</v>
      </c>
      <c r="K53" s="9" t="s">
        <v>23</v>
      </c>
      <c r="L53" s="9" t="s">
        <v>266</v>
      </c>
      <c r="M53" s="11" t="str">
        <f aca="false">D53&amp;", "&amp;$N$1</f>
        <v>Vila Sao Pedro, São José do Rio Preto</v>
      </c>
    </row>
    <row r="54" customFormat="false" ht="13.5" hidden="false" customHeight="false" outlineLevel="0" collapsed="false">
      <c r="A54" s="5" t="n">
        <v>45102.4232955903</v>
      </c>
      <c r="B54" s="6" t="s">
        <v>325</v>
      </c>
      <c r="C54" s="7" t="n">
        <v>1500000</v>
      </c>
      <c r="D54" s="9" t="s">
        <v>326</v>
      </c>
      <c r="E54" s="9"/>
      <c r="F54" s="9"/>
      <c r="G54" s="9" t="s">
        <v>16</v>
      </c>
      <c r="H54" s="9" t="s">
        <v>21</v>
      </c>
      <c r="I54" s="9" t="n">
        <v>5</v>
      </c>
      <c r="J54" s="10" t="n">
        <v>456</v>
      </c>
      <c r="K54" s="9" t="s">
        <v>23</v>
      </c>
      <c r="L54" s="9" t="s">
        <v>266</v>
      </c>
      <c r="M54" s="11" t="str">
        <f aca="false">D54&amp;", "&amp;$N$1</f>
        <v>Vila Santa Candida, São José do Rio Preto</v>
      </c>
    </row>
    <row r="55" customFormat="false" ht="13.5" hidden="false" customHeight="false" outlineLevel="0" collapsed="false">
      <c r="A55" s="5" t="n">
        <v>45102.4241234954</v>
      </c>
      <c r="B55" s="6" t="s">
        <v>307</v>
      </c>
      <c r="C55" s="7" t="n">
        <v>450000</v>
      </c>
      <c r="D55" s="9" t="s">
        <v>308</v>
      </c>
      <c r="E55" s="9"/>
      <c r="F55" s="9"/>
      <c r="G55" s="9" t="s">
        <v>16</v>
      </c>
      <c r="H55" s="9" t="n">
        <v>3</v>
      </c>
      <c r="I55" s="9" t="n">
        <v>3</v>
      </c>
      <c r="J55" s="10" t="n">
        <v>200</v>
      </c>
      <c r="K55" s="9" t="s">
        <v>23</v>
      </c>
      <c r="L55" s="9" t="s">
        <v>266</v>
      </c>
      <c r="M55" s="11" t="str">
        <f aca="false">D55&amp;", "&amp;$N$1</f>
        <v>Vila Nossa Senhora Do Bonfim, São José do Rio Preto</v>
      </c>
    </row>
    <row r="56" customFormat="false" ht="13.5" hidden="false" customHeight="false" outlineLevel="0" collapsed="false">
      <c r="A56" s="5" t="n">
        <v>45102.4245623148</v>
      </c>
      <c r="B56" s="6" t="s">
        <v>309</v>
      </c>
      <c r="C56" s="7" t="n">
        <v>370000</v>
      </c>
      <c r="D56" s="9" t="s">
        <v>308</v>
      </c>
      <c r="E56" s="9"/>
      <c r="F56" s="9"/>
      <c r="G56" s="9" t="s">
        <v>20</v>
      </c>
      <c r="H56" s="9" t="n">
        <v>2</v>
      </c>
      <c r="I56" s="9" t="n">
        <v>3</v>
      </c>
      <c r="J56" s="10" t="n">
        <v>360</v>
      </c>
      <c r="K56" s="9" t="s">
        <v>17</v>
      </c>
      <c r="L56" s="9" t="s">
        <v>266</v>
      </c>
      <c r="M56" s="11" t="str">
        <f aca="false">D56&amp;", "&amp;$N$1</f>
        <v>Vila Nossa Senhora Do Bonfim, São José do Rio Preto</v>
      </c>
    </row>
    <row r="57" customFormat="false" ht="13.5" hidden="false" customHeight="false" outlineLevel="0" collapsed="false">
      <c r="A57" s="5" t="n">
        <v>45102.425259294</v>
      </c>
      <c r="B57" s="6" t="s">
        <v>327</v>
      </c>
      <c r="C57" s="7" t="n">
        <v>1100000</v>
      </c>
      <c r="D57" s="9" t="s">
        <v>328</v>
      </c>
      <c r="E57" s="9"/>
      <c r="F57" s="9"/>
      <c r="G57" s="9" t="s">
        <v>16</v>
      </c>
      <c r="H57" s="9" t="n">
        <v>3</v>
      </c>
      <c r="I57" s="9" t="n">
        <v>4</v>
      </c>
      <c r="J57" s="10" t="n">
        <v>450</v>
      </c>
      <c r="K57" s="9" t="s">
        <v>23</v>
      </c>
      <c r="L57" s="9" t="s">
        <v>266</v>
      </c>
      <c r="M57" s="11" t="str">
        <f aca="false">D57&amp;", "&amp;$N$1</f>
        <v>Jardim Universitario, São José do Rio Preto</v>
      </c>
    </row>
    <row r="58" customFormat="false" ht="13.5" hidden="false" customHeight="false" outlineLevel="0" collapsed="false">
      <c r="A58" s="5" t="n">
        <v>45102.4256713195</v>
      </c>
      <c r="B58" s="6" t="s">
        <v>329</v>
      </c>
      <c r="C58" s="7" t="n">
        <v>750000</v>
      </c>
      <c r="D58" s="9" t="s">
        <v>328</v>
      </c>
      <c r="E58" s="9"/>
      <c r="F58" s="9"/>
      <c r="G58" s="9" t="s">
        <v>16</v>
      </c>
      <c r="H58" s="9" t="n">
        <v>3</v>
      </c>
      <c r="I58" s="9" t="n">
        <v>5</v>
      </c>
      <c r="J58" s="10" t="n">
        <v>480</v>
      </c>
      <c r="K58" s="9" t="s">
        <v>23</v>
      </c>
      <c r="L58" s="9" t="s">
        <v>266</v>
      </c>
      <c r="M58" s="11" t="str">
        <f aca="false">D58&amp;", "&amp;$N$1</f>
        <v>Jardim Universitario, São José do Rio Preto</v>
      </c>
    </row>
    <row r="59" customFormat="false" ht="13.5" hidden="false" customHeight="false" outlineLevel="0" collapsed="false">
      <c r="A59" s="5" t="n">
        <v>45102.4267392593</v>
      </c>
      <c r="B59" s="6" t="s">
        <v>330</v>
      </c>
      <c r="C59" s="7" t="n">
        <v>580000</v>
      </c>
      <c r="D59" s="9" t="s">
        <v>331</v>
      </c>
      <c r="E59" s="9"/>
      <c r="F59" s="9"/>
      <c r="G59" s="9" t="s">
        <v>16</v>
      </c>
      <c r="H59" s="9" t="n">
        <v>3</v>
      </c>
      <c r="I59" s="9" t="n">
        <v>2</v>
      </c>
      <c r="J59" s="10" t="n">
        <v>200</v>
      </c>
      <c r="K59" s="9" t="s">
        <v>23</v>
      </c>
      <c r="L59" s="9" t="s">
        <v>266</v>
      </c>
      <c r="M59" s="11" t="str">
        <f aca="false">D59&amp;", "&amp;$N$1</f>
        <v>Residencial Colina Azul, São José do Rio Preto</v>
      </c>
    </row>
    <row r="60" customFormat="false" ht="13.5" hidden="false" customHeight="false" outlineLevel="0" collapsed="false">
      <c r="A60" s="5" t="n">
        <v>45102.4272898264</v>
      </c>
      <c r="B60" s="6" t="s">
        <v>332</v>
      </c>
      <c r="C60" s="7" t="n">
        <v>400000</v>
      </c>
      <c r="D60" s="9" t="s">
        <v>333</v>
      </c>
      <c r="E60" s="9"/>
      <c r="F60" s="9"/>
      <c r="G60" s="9" t="s">
        <v>16</v>
      </c>
      <c r="H60" s="9" t="n">
        <v>3</v>
      </c>
      <c r="I60" s="9" t="n">
        <v>2</v>
      </c>
      <c r="J60" s="10" t="n">
        <v>360</v>
      </c>
      <c r="K60" s="9" t="s">
        <v>23</v>
      </c>
      <c r="L60" s="9" t="s">
        <v>266</v>
      </c>
      <c r="M60" s="11" t="str">
        <f aca="false">D60&amp;", "&amp;$N$1</f>
        <v>Residencial Cidade Jardim, São José do Rio Preto</v>
      </c>
    </row>
    <row r="61" customFormat="false" ht="13.5" hidden="false" customHeight="false" outlineLevel="0" collapsed="false">
      <c r="A61" s="5" t="n">
        <v>45102.4276706944</v>
      </c>
      <c r="B61" s="6" t="s">
        <v>334</v>
      </c>
      <c r="C61" s="7" t="n">
        <v>420000</v>
      </c>
      <c r="D61" s="9" t="s">
        <v>333</v>
      </c>
      <c r="E61" s="9"/>
      <c r="F61" s="9"/>
      <c r="G61" s="9" t="s">
        <v>16</v>
      </c>
      <c r="H61" s="9" t="s">
        <v>21</v>
      </c>
      <c r="I61" s="9" t="n">
        <v>6</v>
      </c>
      <c r="J61" s="10" t="n">
        <v>360</v>
      </c>
      <c r="K61" s="9" t="s">
        <v>17</v>
      </c>
      <c r="L61" s="9" t="s">
        <v>266</v>
      </c>
      <c r="M61" s="11" t="str">
        <f aca="false">D61&amp;", "&amp;$N$1</f>
        <v>Residencial Cidade Jardim, São José do Rio Preto</v>
      </c>
    </row>
    <row r="62" customFormat="false" ht="13.5" hidden="false" customHeight="false" outlineLevel="0" collapsed="false">
      <c r="A62" s="5" t="n">
        <v>45102.4281270255</v>
      </c>
      <c r="B62" s="6" t="s">
        <v>335</v>
      </c>
      <c r="C62" s="7" t="n">
        <v>399000</v>
      </c>
      <c r="D62" s="9" t="s">
        <v>333</v>
      </c>
      <c r="E62" s="9"/>
      <c r="F62" s="9"/>
      <c r="G62" s="9" t="s">
        <v>20</v>
      </c>
      <c r="H62" s="9" t="n">
        <v>3</v>
      </c>
      <c r="I62" s="9" t="n">
        <v>3</v>
      </c>
      <c r="J62" s="10" t="n">
        <v>260</v>
      </c>
      <c r="K62" s="9" t="s">
        <v>17</v>
      </c>
      <c r="L62" s="9" t="s">
        <v>266</v>
      </c>
      <c r="M62" s="11" t="str">
        <f aca="false">D62&amp;", "&amp;$N$1</f>
        <v>Residencial Cidade Jardim, São José do Rio Preto</v>
      </c>
    </row>
    <row r="63" customFormat="false" ht="13.5" hidden="false" customHeight="false" outlineLevel="0" collapsed="false">
      <c r="A63" s="5" t="n">
        <v>45102.4286335185</v>
      </c>
      <c r="B63" s="6" t="s">
        <v>336</v>
      </c>
      <c r="C63" s="7" t="n">
        <v>650000</v>
      </c>
      <c r="D63" s="9" t="s">
        <v>333</v>
      </c>
      <c r="E63" s="9"/>
      <c r="F63" s="9"/>
      <c r="G63" s="9" t="s">
        <v>16</v>
      </c>
      <c r="H63" s="9" t="n">
        <v>3</v>
      </c>
      <c r="I63" s="9" t="n">
        <v>3</v>
      </c>
      <c r="J63" s="10" t="n">
        <v>360</v>
      </c>
      <c r="K63" s="9" t="s">
        <v>23</v>
      </c>
      <c r="L63" s="9" t="s">
        <v>266</v>
      </c>
      <c r="M63" s="11" t="str">
        <f aca="false">D63&amp;", "&amp;$N$1</f>
        <v>Residencial Cidade Jardim, São José do Rio Preto</v>
      </c>
    </row>
    <row r="64" customFormat="false" ht="13.5" hidden="false" customHeight="false" outlineLevel="0" collapsed="false">
      <c r="A64" s="5" t="n">
        <v>45102.429028287</v>
      </c>
      <c r="B64" s="6" t="s">
        <v>337</v>
      </c>
      <c r="C64" s="7" t="n">
        <v>260000</v>
      </c>
      <c r="D64" s="9" t="s">
        <v>333</v>
      </c>
      <c r="E64" s="9"/>
      <c r="F64" s="9"/>
      <c r="G64" s="9" t="s">
        <v>34</v>
      </c>
      <c r="H64" s="9" t="n">
        <v>3</v>
      </c>
      <c r="I64" s="9" t="n">
        <v>2</v>
      </c>
      <c r="J64" s="10" t="n">
        <v>180</v>
      </c>
      <c r="K64" s="9" t="s">
        <v>23</v>
      </c>
      <c r="L64" s="9" t="s">
        <v>266</v>
      </c>
      <c r="M64" s="11" t="str">
        <f aca="false">D64&amp;", "&amp;$N$1</f>
        <v>Residencial Cidade Jardim, São José do Rio Preto</v>
      </c>
    </row>
    <row r="65" customFormat="false" ht="13.5" hidden="false" customHeight="false" outlineLevel="0" collapsed="false">
      <c r="A65" s="5" t="n">
        <v>45102.4294927083</v>
      </c>
      <c r="B65" s="6" t="s">
        <v>338</v>
      </c>
      <c r="C65" s="7" t="n">
        <v>340000</v>
      </c>
      <c r="D65" s="9" t="s">
        <v>333</v>
      </c>
      <c r="E65" s="9"/>
      <c r="F65" s="9"/>
      <c r="G65" s="9" t="s">
        <v>29</v>
      </c>
      <c r="H65" s="9" t="n">
        <v>3</v>
      </c>
      <c r="I65" s="9" t="n">
        <v>2</v>
      </c>
      <c r="J65" s="10" t="n">
        <v>180</v>
      </c>
      <c r="K65" s="9" t="s">
        <v>23</v>
      </c>
      <c r="L65" s="9" t="s">
        <v>266</v>
      </c>
      <c r="M65" s="11" t="str">
        <f aca="false">D65&amp;", "&amp;$N$1</f>
        <v>Residencial Cidade Jardim, São José do Rio Preto</v>
      </c>
    </row>
    <row r="66" customFormat="false" ht="13.5" hidden="false" customHeight="false" outlineLevel="0" collapsed="false">
      <c r="A66" s="5" t="n">
        <v>45102.4299426042</v>
      </c>
      <c r="B66" s="6" t="s">
        <v>339</v>
      </c>
      <c r="C66" s="7" t="n">
        <v>840000</v>
      </c>
      <c r="D66" s="9" t="s">
        <v>333</v>
      </c>
      <c r="E66" s="9"/>
      <c r="F66" s="9"/>
      <c r="G66" s="9" t="s">
        <v>16</v>
      </c>
      <c r="H66" s="9" t="n">
        <v>3</v>
      </c>
      <c r="I66" s="9" t="n">
        <v>4</v>
      </c>
      <c r="J66" s="10" t="n">
        <v>360</v>
      </c>
      <c r="K66" s="9" t="s">
        <v>23</v>
      </c>
      <c r="L66" s="9" t="s">
        <v>266</v>
      </c>
      <c r="M66" s="11" t="str">
        <f aca="false">D66&amp;", "&amp;$N$1</f>
        <v>Residencial Cidade Jardim, São José do Rio Preto</v>
      </c>
    </row>
    <row r="67" customFormat="false" ht="13.5" hidden="false" customHeight="false" outlineLevel="0" collapsed="false">
      <c r="A67" s="5" t="n">
        <v>45102.4304320023</v>
      </c>
      <c r="B67" s="6" t="s">
        <v>340</v>
      </c>
      <c r="C67" s="7" t="n">
        <v>350000</v>
      </c>
      <c r="D67" s="9" t="s">
        <v>341</v>
      </c>
      <c r="E67" s="9"/>
      <c r="F67" s="9"/>
      <c r="G67" s="9" t="s">
        <v>29</v>
      </c>
      <c r="H67" s="9" t="n">
        <v>2</v>
      </c>
      <c r="I67" s="9" t="n">
        <v>2</v>
      </c>
      <c r="J67" s="10" t="n">
        <v>193</v>
      </c>
      <c r="K67" s="9" t="s">
        <v>23</v>
      </c>
      <c r="L67" s="9" t="s">
        <v>266</v>
      </c>
      <c r="M67" s="11" t="str">
        <f aca="false">D67&amp;", "&amp;$N$1</f>
        <v>Resdiencial Cidade Jardim, São José do Rio Preto</v>
      </c>
    </row>
    <row r="68" customFormat="false" ht="13.5" hidden="false" customHeight="false" outlineLevel="0" collapsed="false">
      <c r="A68" s="5" t="n">
        <v>45102.4308147222</v>
      </c>
      <c r="B68" s="6" t="s">
        <v>342</v>
      </c>
      <c r="C68" s="7" t="n">
        <v>430000</v>
      </c>
      <c r="D68" s="9" t="s">
        <v>333</v>
      </c>
      <c r="E68" s="9"/>
      <c r="F68" s="9"/>
      <c r="G68" s="9" t="s">
        <v>16</v>
      </c>
      <c r="H68" s="9" t="n">
        <v>3</v>
      </c>
      <c r="I68" s="9" t="n">
        <v>2</v>
      </c>
      <c r="J68" s="10" t="n">
        <v>171</v>
      </c>
      <c r="K68" s="9" t="s">
        <v>23</v>
      </c>
      <c r="L68" s="9" t="s">
        <v>266</v>
      </c>
      <c r="M68" s="11" t="str">
        <f aca="false">D68&amp;", "&amp;$N$1</f>
        <v>Residencial Cidade Jardim, São José do Rio Preto</v>
      </c>
    </row>
    <row r="69" customFormat="false" ht="13.5" hidden="false" customHeight="false" outlineLevel="0" collapsed="false">
      <c r="A69" s="5" t="n">
        <v>45102.4312064815</v>
      </c>
      <c r="B69" s="6" t="s">
        <v>343</v>
      </c>
      <c r="C69" s="7" t="n">
        <v>420000</v>
      </c>
      <c r="D69" s="9" t="s">
        <v>333</v>
      </c>
      <c r="E69" s="9"/>
      <c r="F69" s="9"/>
      <c r="G69" s="9" t="s">
        <v>16</v>
      </c>
      <c r="H69" s="9" t="n">
        <v>3</v>
      </c>
      <c r="I69" s="9" t="n">
        <v>2</v>
      </c>
      <c r="J69" s="10" t="n">
        <v>360</v>
      </c>
      <c r="K69" s="9" t="s">
        <v>23</v>
      </c>
      <c r="L69" s="9" t="s">
        <v>266</v>
      </c>
      <c r="M69" s="11" t="str">
        <f aca="false">D69&amp;", "&amp;$N$1</f>
        <v>Residencial Cidade Jardim, São José do Rio Preto</v>
      </c>
    </row>
    <row r="70" customFormat="false" ht="13.5" hidden="false" customHeight="false" outlineLevel="0" collapsed="false">
      <c r="A70" s="5" t="n">
        <v>45102.4316629861</v>
      </c>
      <c r="B70" s="6" t="s">
        <v>344</v>
      </c>
      <c r="C70" s="7" t="n">
        <v>230000</v>
      </c>
      <c r="D70" s="9" t="s">
        <v>333</v>
      </c>
      <c r="E70" s="9"/>
      <c r="F70" s="9"/>
      <c r="G70" s="9" t="s">
        <v>25</v>
      </c>
      <c r="H70" s="9" t="n">
        <v>2</v>
      </c>
      <c r="I70" s="9" t="n">
        <v>1</v>
      </c>
      <c r="J70" s="10" t="n">
        <v>330</v>
      </c>
      <c r="K70" s="9" t="s">
        <v>23</v>
      </c>
      <c r="L70" s="9" t="s">
        <v>266</v>
      </c>
      <c r="M70" s="11" t="str">
        <f aca="false">D70&amp;", "&amp;$N$1</f>
        <v>Residencial Cidade Jardim, São José do Rio Preto</v>
      </c>
    </row>
    <row r="71" customFormat="false" ht="13.5" hidden="false" customHeight="false" outlineLevel="0" collapsed="false">
      <c r="A71" s="5" t="n">
        <v>45102.4322138079</v>
      </c>
      <c r="B71" s="6" t="s">
        <v>345</v>
      </c>
      <c r="C71" s="7" t="n">
        <v>300000</v>
      </c>
      <c r="D71" s="9" t="s">
        <v>333</v>
      </c>
      <c r="E71" s="9"/>
      <c r="F71" s="9"/>
      <c r="G71" s="9" t="s">
        <v>29</v>
      </c>
      <c r="H71" s="9" t="n">
        <v>3</v>
      </c>
      <c r="I71" s="9" t="n">
        <v>2</v>
      </c>
      <c r="J71" s="10" t="n">
        <v>360</v>
      </c>
      <c r="K71" s="9" t="s">
        <v>23</v>
      </c>
      <c r="L71" s="9" t="s">
        <v>266</v>
      </c>
      <c r="M71" s="11" t="str">
        <f aca="false">D71&amp;", "&amp;$N$1</f>
        <v>Residencial Cidade Jardim, São José do Rio Preto</v>
      </c>
    </row>
    <row r="72" customFormat="false" ht="13.5" hidden="false" customHeight="false" outlineLevel="0" collapsed="false">
      <c r="A72" s="5" t="n">
        <v>45102.4327260995</v>
      </c>
      <c r="B72" s="6" t="s">
        <v>346</v>
      </c>
      <c r="C72" s="7" t="n">
        <v>215000</v>
      </c>
      <c r="D72" s="9" t="s">
        <v>333</v>
      </c>
      <c r="E72" s="9"/>
      <c r="F72" s="9"/>
      <c r="G72" s="9" t="s">
        <v>25</v>
      </c>
      <c r="H72" s="9" t="n">
        <v>2</v>
      </c>
      <c r="I72" s="9" t="n">
        <v>2</v>
      </c>
      <c r="J72" s="10" t="n">
        <v>180</v>
      </c>
      <c r="K72" s="9" t="s">
        <v>23</v>
      </c>
      <c r="L72" s="9" t="s">
        <v>266</v>
      </c>
      <c r="M72" s="11" t="str">
        <f aca="false">D72&amp;", "&amp;$N$1</f>
        <v>Residencial Cidade Jardim, São José do Rio Preto</v>
      </c>
    </row>
    <row r="73" customFormat="false" ht="13.5" hidden="false" customHeight="false" outlineLevel="0" collapsed="false">
      <c r="A73" s="5" t="n">
        <v>45102.4331060532</v>
      </c>
      <c r="B73" s="6" t="s">
        <v>347</v>
      </c>
      <c r="C73" s="7" t="n">
        <v>500000</v>
      </c>
      <c r="D73" s="9" t="s">
        <v>333</v>
      </c>
      <c r="E73" s="9"/>
      <c r="F73" s="9"/>
      <c r="G73" s="9" t="s">
        <v>16</v>
      </c>
      <c r="H73" s="9" t="n">
        <v>3</v>
      </c>
      <c r="I73" s="9" t="n">
        <v>3</v>
      </c>
      <c r="J73" s="10" t="n">
        <v>375</v>
      </c>
      <c r="K73" s="9" t="s">
        <v>17</v>
      </c>
      <c r="L73" s="9" t="s">
        <v>266</v>
      </c>
      <c r="M73" s="11" t="str">
        <f aca="false">D73&amp;", "&amp;$N$1</f>
        <v>Residencial Cidade Jardim, São José do Rio Preto</v>
      </c>
    </row>
    <row r="74" customFormat="false" ht="13.5" hidden="false" customHeight="false" outlineLevel="0" collapsed="false">
      <c r="A74" s="5" t="n">
        <v>45102.4337901389</v>
      </c>
      <c r="B74" s="6" t="s">
        <v>348</v>
      </c>
      <c r="C74" s="7" t="n">
        <v>170000</v>
      </c>
      <c r="D74" s="9" t="s">
        <v>349</v>
      </c>
      <c r="E74" s="9"/>
      <c r="F74" s="9"/>
      <c r="G74" s="9" t="s">
        <v>25</v>
      </c>
      <c r="H74" s="9" t="n">
        <v>2</v>
      </c>
      <c r="I74" s="9" t="n">
        <v>1</v>
      </c>
      <c r="J74" s="10" t="n">
        <v>200</v>
      </c>
      <c r="K74" s="9" t="s">
        <v>23</v>
      </c>
      <c r="L74" s="9" t="s">
        <v>266</v>
      </c>
      <c r="M74" s="11" t="str">
        <f aca="false">D74&amp;", "&amp;$N$1</f>
        <v>Residencial Fraternidade 2, São José do Rio Preto</v>
      </c>
    </row>
    <row r="75" customFormat="false" ht="13.5" hidden="false" customHeight="false" outlineLevel="0" collapsed="false">
      <c r="A75" s="5" t="n">
        <v>45102.4343873727</v>
      </c>
      <c r="B75" s="6" t="s">
        <v>350</v>
      </c>
      <c r="C75" s="7" t="n">
        <v>350000</v>
      </c>
      <c r="D75" s="9" t="s">
        <v>349</v>
      </c>
      <c r="E75" s="9"/>
      <c r="F75" s="9"/>
      <c r="G75" s="9" t="s">
        <v>29</v>
      </c>
      <c r="H75" s="9" t="n">
        <v>2</v>
      </c>
      <c r="I75" s="9" t="n">
        <v>2</v>
      </c>
      <c r="J75" s="10" t="n">
        <v>240</v>
      </c>
      <c r="K75" s="9" t="s">
        <v>23</v>
      </c>
      <c r="L75" s="9" t="s">
        <v>266</v>
      </c>
      <c r="M75" s="11" t="str">
        <f aca="false">D75&amp;", "&amp;$N$1</f>
        <v>Residencial Fraternidade 2, São José do Rio Preto</v>
      </c>
    </row>
    <row r="76" customFormat="false" ht="13.5" hidden="false" customHeight="false" outlineLevel="0" collapsed="false">
      <c r="A76" s="5" t="n">
        <v>45102.435168588</v>
      </c>
      <c r="B76" s="6" t="s">
        <v>351</v>
      </c>
      <c r="C76" s="7" t="n">
        <v>185000</v>
      </c>
      <c r="D76" s="9" t="s">
        <v>352</v>
      </c>
      <c r="E76" s="9"/>
      <c r="F76" s="9"/>
      <c r="G76" s="9" t="s">
        <v>25</v>
      </c>
      <c r="H76" s="9" t="n">
        <v>2</v>
      </c>
      <c r="I76" s="9" t="n">
        <v>1</v>
      </c>
      <c r="J76" s="10" t="n">
        <v>200</v>
      </c>
      <c r="K76" s="9" t="s">
        <v>23</v>
      </c>
      <c r="L76" s="9" t="s">
        <v>266</v>
      </c>
      <c r="M76" s="11" t="str">
        <f aca="false">D76&amp;", "&amp;$N$1</f>
        <v>Residencial Fraternidade, São José do Rio Preto</v>
      </c>
    </row>
    <row r="77" customFormat="false" ht="13.5" hidden="false" customHeight="false" outlineLevel="0" collapsed="false">
      <c r="A77" s="5" t="n">
        <v>45102.4356132407</v>
      </c>
      <c r="B77" s="6" t="s">
        <v>353</v>
      </c>
      <c r="C77" s="7" t="n">
        <v>380000</v>
      </c>
      <c r="D77" s="9" t="s">
        <v>352</v>
      </c>
      <c r="E77" s="9"/>
      <c r="F77" s="9"/>
      <c r="G77" s="9" t="s">
        <v>20</v>
      </c>
      <c r="H77" s="9" t="n">
        <v>3</v>
      </c>
      <c r="I77" s="9" t="n">
        <v>3</v>
      </c>
      <c r="J77" s="10" t="n">
        <v>200</v>
      </c>
      <c r="K77" s="9" t="s">
        <v>23</v>
      </c>
      <c r="L77" s="9" t="s">
        <v>266</v>
      </c>
      <c r="M77" s="11" t="str">
        <f aca="false">D77&amp;", "&amp;$N$1</f>
        <v>Residencial Fraternidade, São José do Rio Preto</v>
      </c>
    </row>
    <row r="78" customFormat="false" ht="13.5" hidden="false" customHeight="false" outlineLevel="0" collapsed="false">
      <c r="A78" s="5" t="n">
        <v>45102.436560544</v>
      </c>
      <c r="B78" s="6" t="s">
        <v>354</v>
      </c>
      <c r="C78" s="7" t="n">
        <v>1500000</v>
      </c>
      <c r="D78" s="9" t="s">
        <v>355</v>
      </c>
      <c r="E78" s="9"/>
      <c r="F78" s="9"/>
      <c r="G78" s="9" t="s">
        <v>16</v>
      </c>
      <c r="H78" s="9" t="n">
        <v>3</v>
      </c>
      <c r="I78" s="9" t="n">
        <v>2</v>
      </c>
      <c r="J78" s="10" t="n">
        <v>722</v>
      </c>
      <c r="K78" s="9" t="s">
        <v>23</v>
      </c>
      <c r="L78" s="9" t="s">
        <v>266</v>
      </c>
      <c r="M78" s="11" t="str">
        <f aca="false">D78&amp;", "&amp;$N$1</f>
        <v>Parque Quinta Das Paineiras, São José do Rio Preto</v>
      </c>
    </row>
    <row r="79" customFormat="false" ht="13.5" hidden="false" customHeight="false" outlineLevel="0" collapsed="false">
      <c r="A79" s="5" t="n">
        <v>45102.4369604167</v>
      </c>
      <c r="B79" s="6" t="s">
        <v>356</v>
      </c>
      <c r="C79" s="7" t="n">
        <v>800000</v>
      </c>
      <c r="D79" s="9" t="s">
        <v>355</v>
      </c>
      <c r="E79" s="9"/>
      <c r="F79" s="9"/>
      <c r="G79" s="9" t="s">
        <v>16</v>
      </c>
      <c r="H79" s="9" t="n">
        <v>3</v>
      </c>
      <c r="I79" s="9" t="n">
        <v>3</v>
      </c>
      <c r="J79" s="10" t="n">
        <v>456</v>
      </c>
      <c r="K79" s="9" t="s">
        <v>17</v>
      </c>
      <c r="L79" s="9" t="s">
        <v>266</v>
      </c>
      <c r="M79" s="11" t="str">
        <f aca="false">D79&amp;", "&amp;$N$1</f>
        <v>Parque Quinta Das Paineiras, São José do Rio Preto</v>
      </c>
    </row>
    <row r="80" customFormat="false" ht="13.5" hidden="false" customHeight="false" outlineLevel="0" collapsed="false">
      <c r="A80" s="5" t="n">
        <v>45102.4374649074</v>
      </c>
      <c r="B80" s="6" t="s">
        <v>357</v>
      </c>
      <c r="C80" s="7" t="n">
        <v>690000</v>
      </c>
      <c r="D80" s="9" t="s">
        <v>355</v>
      </c>
      <c r="E80" s="9"/>
      <c r="F80" s="9"/>
      <c r="G80" s="9" t="s">
        <v>16</v>
      </c>
      <c r="H80" s="9" t="n">
        <v>3</v>
      </c>
      <c r="I80" s="9" t="n">
        <v>4</v>
      </c>
      <c r="J80" s="10" t="n">
        <v>360</v>
      </c>
      <c r="K80" s="9" t="s">
        <v>23</v>
      </c>
      <c r="L80" s="9" t="s">
        <v>266</v>
      </c>
      <c r="M80" s="11" t="str">
        <f aca="false">D80&amp;", "&amp;$N$1</f>
        <v>Parque Quinta Das Paineiras, São José do Rio Preto</v>
      </c>
    </row>
    <row r="81" customFormat="false" ht="13.5" hidden="false" customHeight="false" outlineLevel="0" collapsed="false">
      <c r="A81" s="5" t="n">
        <v>45102.4380989352</v>
      </c>
      <c r="B81" s="6" t="s">
        <v>358</v>
      </c>
      <c r="C81" s="7" t="n">
        <v>780000</v>
      </c>
      <c r="D81" s="9" t="s">
        <v>355</v>
      </c>
      <c r="E81" s="9"/>
      <c r="F81" s="9"/>
      <c r="G81" s="9" t="s">
        <v>16</v>
      </c>
      <c r="H81" s="9" t="n">
        <v>3</v>
      </c>
      <c r="I81" s="9" t="n">
        <v>5</v>
      </c>
      <c r="J81" s="10" t="n">
        <v>360</v>
      </c>
      <c r="K81" s="9" t="s">
        <v>23</v>
      </c>
      <c r="L81" s="9" t="s">
        <v>266</v>
      </c>
      <c r="M81" s="11" t="str">
        <f aca="false">D81&amp;", "&amp;$N$1</f>
        <v>Parque Quinta Das Paineiras, São José do Rio Preto</v>
      </c>
    </row>
    <row r="82" customFormat="false" ht="13.5" hidden="false" customHeight="false" outlineLevel="0" collapsed="false">
      <c r="A82" s="5" t="n">
        <v>45102.4388578356</v>
      </c>
      <c r="B82" s="6" t="s">
        <v>359</v>
      </c>
      <c r="C82" s="7" t="n">
        <v>1200000</v>
      </c>
      <c r="D82" s="9" t="s">
        <v>360</v>
      </c>
      <c r="E82" s="9"/>
      <c r="F82" s="9"/>
      <c r="G82" s="9" t="s">
        <v>16</v>
      </c>
      <c r="H82" s="9" t="n">
        <v>3</v>
      </c>
      <c r="I82" s="9" t="n">
        <v>5</v>
      </c>
      <c r="J82" s="10" t="n">
        <v>300</v>
      </c>
      <c r="K82" s="9" t="s">
        <v>23</v>
      </c>
      <c r="L82" s="9" t="s">
        <v>266</v>
      </c>
      <c r="M82" s="11" t="str">
        <f aca="false">D82&amp;", "&amp;$N$1</f>
        <v>Nova Redentora, São José do Rio Preto</v>
      </c>
    </row>
    <row r="83" customFormat="false" ht="13.5" hidden="false" customHeight="false" outlineLevel="0" collapsed="false">
      <c r="A83" s="5" t="n">
        <v>45102.4392483796</v>
      </c>
      <c r="B83" s="6" t="s">
        <v>361</v>
      </c>
      <c r="C83" s="7" t="n">
        <v>650000</v>
      </c>
      <c r="D83" s="9" t="s">
        <v>360</v>
      </c>
      <c r="E83" s="9"/>
      <c r="F83" s="9"/>
      <c r="G83" s="9" t="s">
        <v>16</v>
      </c>
      <c r="H83" s="9" t="n">
        <v>3</v>
      </c>
      <c r="I83" s="9" t="n">
        <v>2</v>
      </c>
      <c r="J83" s="10" t="n">
        <v>300</v>
      </c>
      <c r="K83" s="9" t="s">
        <v>23</v>
      </c>
      <c r="L83" s="9" t="s">
        <v>266</v>
      </c>
      <c r="M83" s="11" t="str">
        <f aca="false">D83&amp;", "&amp;$N$1</f>
        <v>Nova Redentora, São José do Rio Preto</v>
      </c>
    </row>
    <row r="84" customFormat="false" ht="13.5" hidden="false" customHeight="false" outlineLevel="0" collapsed="false">
      <c r="A84" s="5" t="n">
        <v>45102.4523595949</v>
      </c>
      <c r="B84" s="6" t="s">
        <v>362</v>
      </c>
      <c r="C84" s="7" t="n">
        <v>900000</v>
      </c>
      <c r="D84" s="9" t="s">
        <v>363</v>
      </c>
      <c r="E84" s="9"/>
      <c r="F84" s="9"/>
      <c r="G84" s="9" t="s">
        <v>16</v>
      </c>
      <c r="H84" s="9" t="n">
        <v>3</v>
      </c>
      <c r="I84" s="9" t="n">
        <v>5</v>
      </c>
      <c r="J84" s="10" t="n">
        <v>1150</v>
      </c>
      <c r="K84" s="9" t="s">
        <v>17</v>
      </c>
      <c r="L84" s="9" t="s">
        <v>266</v>
      </c>
      <c r="M84" s="11" t="str">
        <f aca="false">D84&amp;", "&amp;$N$1</f>
        <v>Loteamento Parque Dos Passaros, São José do Rio Preto</v>
      </c>
    </row>
    <row r="85" customFormat="false" ht="13.5" hidden="false" customHeight="false" outlineLevel="0" collapsed="false">
      <c r="A85" s="5" t="n">
        <v>45102.4537028588</v>
      </c>
      <c r="B85" s="6" t="s">
        <v>364</v>
      </c>
      <c r="C85" s="7" t="n">
        <v>1260000</v>
      </c>
      <c r="D85" s="9" t="s">
        <v>365</v>
      </c>
      <c r="E85" s="9"/>
      <c r="F85" s="9"/>
      <c r="G85" s="9" t="s">
        <v>16</v>
      </c>
      <c r="H85" s="9" t="n">
        <v>3</v>
      </c>
      <c r="I85" s="9" t="n">
        <v>4</v>
      </c>
      <c r="J85" s="10" t="n">
        <v>450</v>
      </c>
      <c r="K85" s="9" t="s">
        <v>17</v>
      </c>
      <c r="L85" s="9" t="s">
        <v>266</v>
      </c>
      <c r="M85" s="11" t="str">
        <f aca="false">D85&amp;", "&amp;$N$1</f>
        <v>Jardim Vivendas, São José do Rio Preto</v>
      </c>
    </row>
    <row r="86" customFormat="false" ht="13.5" hidden="false" customHeight="false" outlineLevel="0" collapsed="false">
      <c r="A86" s="5" t="n">
        <v>45102.4541341898</v>
      </c>
      <c r="B86" s="6" t="s">
        <v>366</v>
      </c>
      <c r="C86" s="7" t="n">
        <v>1300000</v>
      </c>
      <c r="D86" s="9" t="s">
        <v>365</v>
      </c>
      <c r="E86" s="9"/>
      <c r="F86" s="9"/>
      <c r="G86" s="9" t="s">
        <v>16</v>
      </c>
      <c r="H86" s="9" t="s">
        <v>21</v>
      </c>
      <c r="I86" s="9" t="n">
        <v>5</v>
      </c>
      <c r="J86" s="10" t="n">
        <v>450</v>
      </c>
      <c r="K86" s="9" t="s">
        <v>23</v>
      </c>
      <c r="L86" s="9" t="s">
        <v>266</v>
      </c>
      <c r="M86" s="11" t="str">
        <f aca="false">D86&amp;", "&amp;$N$1</f>
        <v>Jardim Vivendas, São José do Rio Preto</v>
      </c>
    </row>
    <row r="87" customFormat="false" ht="13.5" hidden="false" customHeight="false" outlineLevel="0" collapsed="false">
      <c r="A87" s="5" t="n">
        <v>45102.4545521065</v>
      </c>
      <c r="B87" s="6" t="s">
        <v>367</v>
      </c>
      <c r="C87" s="7" t="n">
        <v>2000000</v>
      </c>
      <c r="D87" s="9" t="s">
        <v>365</v>
      </c>
      <c r="E87" s="9"/>
      <c r="F87" s="9"/>
      <c r="G87" s="9" t="s">
        <v>16</v>
      </c>
      <c r="H87" s="9" t="s">
        <v>21</v>
      </c>
      <c r="I87" s="9" t="n">
        <v>3</v>
      </c>
      <c r="J87" s="10" t="n">
        <v>450</v>
      </c>
      <c r="K87" s="9" t="s">
        <v>23</v>
      </c>
      <c r="L87" s="9" t="s">
        <v>266</v>
      </c>
      <c r="M87" s="11" t="str">
        <f aca="false">D87&amp;", "&amp;$N$1</f>
        <v>Jardim Vivendas, São José do Rio Preto</v>
      </c>
    </row>
    <row r="88" customFormat="false" ht="13.5" hidden="false" customHeight="false" outlineLevel="0" collapsed="false">
      <c r="A88" s="5" t="n">
        <v>45102.4549546528</v>
      </c>
      <c r="B88" s="6" t="s">
        <v>368</v>
      </c>
      <c r="C88" s="7" t="n">
        <v>1400000</v>
      </c>
      <c r="D88" s="9" t="s">
        <v>365</v>
      </c>
      <c r="E88" s="9"/>
      <c r="F88" s="9"/>
      <c r="G88" s="9" t="s">
        <v>16</v>
      </c>
      <c r="H88" s="9" t="n">
        <v>3</v>
      </c>
      <c r="I88" s="9" t="n">
        <v>4</v>
      </c>
      <c r="J88" s="10" t="n">
        <v>450</v>
      </c>
      <c r="K88" s="9" t="s">
        <v>23</v>
      </c>
      <c r="L88" s="9" t="s">
        <v>266</v>
      </c>
      <c r="M88" s="11" t="str">
        <f aca="false">D88&amp;", "&amp;$N$1</f>
        <v>Jardim Vivendas, São José do Rio Preto</v>
      </c>
    </row>
    <row r="89" customFormat="false" ht="13.5" hidden="false" customHeight="false" outlineLevel="0" collapsed="false">
      <c r="A89" s="5" t="n">
        <v>45102.4554748495</v>
      </c>
      <c r="B89" s="6" t="s">
        <v>279</v>
      </c>
      <c r="C89" s="7" t="n">
        <v>520000</v>
      </c>
      <c r="D89" s="9" t="s">
        <v>280</v>
      </c>
      <c r="E89" s="9"/>
      <c r="F89" s="9"/>
      <c r="G89" s="9" t="s">
        <v>16</v>
      </c>
      <c r="H89" s="9" t="s">
        <v>21</v>
      </c>
      <c r="I89" s="9" t="n">
        <v>5</v>
      </c>
      <c r="J89" s="10" t="n">
        <v>360</v>
      </c>
      <c r="K89" s="9" t="s">
        <v>17</v>
      </c>
      <c r="L89" s="9" t="s">
        <v>266</v>
      </c>
      <c r="M89" s="11" t="str">
        <f aca="false">D89&amp;", "&amp;$N$1</f>
        <v>Jardim Viena, São José do Rio Preto</v>
      </c>
    </row>
    <row r="90" customFormat="false" ht="13.5" hidden="false" customHeight="false" outlineLevel="0" collapsed="false">
      <c r="A90" s="5" t="n">
        <v>45102.4558922454</v>
      </c>
      <c r="B90" s="6" t="s">
        <v>281</v>
      </c>
      <c r="C90" s="7" t="n">
        <v>480000</v>
      </c>
      <c r="D90" s="9" t="s">
        <v>280</v>
      </c>
      <c r="E90" s="9"/>
      <c r="F90" s="9"/>
      <c r="G90" s="9" t="s">
        <v>16</v>
      </c>
      <c r="H90" s="9" t="n">
        <v>3</v>
      </c>
      <c r="I90" s="9" t="n">
        <v>3</v>
      </c>
      <c r="J90" s="10" t="n">
        <v>360</v>
      </c>
      <c r="K90" s="9" t="s">
        <v>23</v>
      </c>
      <c r="L90" s="9" t="s">
        <v>266</v>
      </c>
      <c r="M90" s="11" t="str">
        <f aca="false">D90&amp;", "&amp;$N$1</f>
        <v>Jardim Viena, São José do Rio Preto</v>
      </c>
    </row>
    <row r="91" customFormat="false" ht="13.5" hidden="false" customHeight="false" outlineLevel="0" collapsed="false">
      <c r="A91" s="5" t="n">
        <v>45102.4577257292</v>
      </c>
      <c r="B91" s="6" t="s">
        <v>369</v>
      </c>
      <c r="C91" s="7" t="n">
        <v>850000</v>
      </c>
      <c r="D91" s="9" t="s">
        <v>370</v>
      </c>
      <c r="E91" s="9"/>
      <c r="F91" s="9"/>
      <c r="G91" s="9" t="s">
        <v>16</v>
      </c>
      <c r="H91" s="9" t="s">
        <v>21</v>
      </c>
      <c r="I91" s="9" t="n">
        <v>4</v>
      </c>
      <c r="J91" s="10" t="n">
        <v>525</v>
      </c>
      <c r="K91" s="9" t="s">
        <v>23</v>
      </c>
      <c r="L91" s="9" t="s">
        <v>266</v>
      </c>
      <c r="M91" s="11" t="str">
        <f aca="false">D91&amp;", "&amp;$N$1</f>
        <v>Jardim Tarraf, São José do Rio Preto</v>
      </c>
    </row>
    <row r="92" customFormat="false" ht="13.5" hidden="false" customHeight="false" outlineLevel="0" collapsed="false">
      <c r="A92" s="5" t="n">
        <v>45102.4582581944</v>
      </c>
      <c r="B92" s="6" t="s">
        <v>371</v>
      </c>
      <c r="C92" s="7" t="n">
        <v>1650000</v>
      </c>
      <c r="D92" s="9" t="s">
        <v>370</v>
      </c>
      <c r="E92" s="9"/>
      <c r="F92" s="9"/>
      <c r="G92" s="9" t="s">
        <v>16</v>
      </c>
      <c r="H92" s="9" t="s">
        <v>21</v>
      </c>
      <c r="I92" s="9" t="n">
        <v>6</v>
      </c>
      <c r="J92" s="10" t="n">
        <v>1057</v>
      </c>
      <c r="K92" s="9" t="s">
        <v>23</v>
      </c>
      <c r="L92" s="9" t="s">
        <v>266</v>
      </c>
      <c r="M92" s="11" t="str">
        <f aca="false">D92&amp;", "&amp;$N$1</f>
        <v>Jardim Tarraf, São José do Rio Preto</v>
      </c>
    </row>
    <row r="93" customFormat="false" ht="13.5" hidden="false" customHeight="false" outlineLevel="0" collapsed="false">
      <c r="A93" s="5" t="n">
        <v>45102.4587074306</v>
      </c>
      <c r="B93" s="6" t="s">
        <v>372</v>
      </c>
      <c r="C93" s="7" t="n">
        <v>1500000</v>
      </c>
      <c r="D93" s="9" t="s">
        <v>370</v>
      </c>
      <c r="E93" s="9"/>
      <c r="F93" s="9"/>
      <c r="G93" s="9" t="s">
        <v>16</v>
      </c>
      <c r="H93" s="9" t="s">
        <v>21</v>
      </c>
      <c r="I93" s="9" t="n">
        <v>8</v>
      </c>
      <c r="J93" s="10" t="n">
        <v>912</v>
      </c>
      <c r="K93" s="9" t="s">
        <v>23</v>
      </c>
      <c r="L93" s="9" t="s">
        <v>266</v>
      </c>
      <c r="M93" s="11" t="str">
        <f aca="false">D93&amp;", "&amp;$N$1</f>
        <v>Jardim Tarraf, São José do Rio Preto</v>
      </c>
    </row>
    <row r="94" customFormat="false" ht="13.5" hidden="false" customHeight="false" outlineLevel="0" collapsed="false">
      <c r="A94" s="5" t="n">
        <v>45102.4591000579</v>
      </c>
      <c r="B94" s="6" t="s">
        <v>373</v>
      </c>
      <c r="C94" s="7" t="n">
        <v>1400000</v>
      </c>
      <c r="D94" s="9" t="s">
        <v>370</v>
      </c>
      <c r="E94" s="9"/>
      <c r="F94" s="9"/>
      <c r="G94" s="9" t="s">
        <v>16</v>
      </c>
      <c r="H94" s="9" t="s">
        <v>21</v>
      </c>
      <c r="I94" s="9" t="n">
        <v>7</v>
      </c>
      <c r="J94" s="10" t="n">
        <v>590</v>
      </c>
      <c r="K94" s="9" t="s">
        <v>23</v>
      </c>
      <c r="L94" s="9" t="s">
        <v>266</v>
      </c>
      <c r="M94" s="11" t="str">
        <f aca="false">D94&amp;", "&amp;$N$1</f>
        <v>Jardim Tarraf, São José do Rio Preto</v>
      </c>
    </row>
    <row r="95" customFormat="false" ht="13.5" hidden="false" customHeight="false" outlineLevel="0" collapsed="false">
      <c r="A95" s="5" t="n">
        <v>45102.4596846181</v>
      </c>
      <c r="B95" s="6" t="s">
        <v>374</v>
      </c>
      <c r="C95" s="7" t="n">
        <v>390000</v>
      </c>
      <c r="D95" s="9" t="s">
        <v>375</v>
      </c>
      <c r="E95" s="9"/>
      <c r="F95" s="9"/>
      <c r="G95" s="9" t="s">
        <v>20</v>
      </c>
      <c r="H95" s="9" t="n">
        <v>2</v>
      </c>
      <c r="I95" s="9" t="n">
        <v>2</v>
      </c>
      <c r="J95" s="10" t="n">
        <v>160</v>
      </c>
      <c r="K95" s="9" t="s">
        <v>23</v>
      </c>
      <c r="L95" s="9" t="s">
        <v>266</v>
      </c>
      <c r="M95" s="11" t="str">
        <f aca="false">D95&amp;", "&amp;$N$1</f>
        <v>Jardim Santa Maria, São José do Rio Preto</v>
      </c>
    </row>
    <row r="96" customFormat="false" ht="13.5" hidden="false" customHeight="false" outlineLevel="0" collapsed="false">
      <c r="A96" s="5" t="n">
        <v>45102.4603725347</v>
      </c>
      <c r="B96" s="6" t="s">
        <v>376</v>
      </c>
      <c r="C96" s="7" t="n">
        <v>700000</v>
      </c>
      <c r="D96" s="9" t="s">
        <v>377</v>
      </c>
      <c r="E96" s="9"/>
      <c r="F96" s="9"/>
      <c r="G96" s="9" t="s">
        <v>16</v>
      </c>
      <c r="H96" s="9" t="n">
        <v>3</v>
      </c>
      <c r="I96" s="9" t="n">
        <v>4</v>
      </c>
      <c r="J96" s="10" t="n">
        <v>384</v>
      </c>
      <c r="K96" s="9" t="s">
        <v>17</v>
      </c>
      <c r="L96" s="9" t="s">
        <v>266</v>
      </c>
      <c r="M96" s="11" t="str">
        <f aca="false">D96&amp;", "&amp;$N$1</f>
        <v>Jardim Santa Catarina, São José do Rio Preto</v>
      </c>
    </row>
    <row r="97" customFormat="false" ht="13.5" hidden="false" customHeight="false" outlineLevel="0" collapsed="false">
      <c r="A97" s="5" t="n">
        <v>45102.4607256713</v>
      </c>
      <c r="B97" s="6" t="s">
        <v>378</v>
      </c>
      <c r="C97" s="7" t="n">
        <v>495000</v>
      </c>
      <c r="D97" s="9" t="s">
        <v>377</v>
      </c>
      <c r="E97" s="9"/>
      <c r="F97" s="9"/>
      <c r="G97" s="9" t="s">
        <v>16</v>
      </c>
      <c r="H97" s="9" t="s">
        <v>21</v>
      </c>
      <c r="I97" s="9" t="n">
        <v>4</v>
      </c>
      <c r="J97" s="10" t="n">
        <v>432</v>
      </c>
      <c r="K97" s="9" t="s">
        <v>17</v>
      </c>
      <c r="L97" s="9" t="s">
        <v>266</v>
      </c>
      <c r="M97" s="11" t="str">
        <f aca="false">D97&amp;", "&amp;$N$1</f>
        <v>Jardim Santa Catarina, São José do Rio Preto</v>
      </c>
    </row>
    <row r="98" customFormat="false" ht="13.5" hidden="false" customHeight="false" outlineLevel="0" collapsed="false">
      <c r="A98" s="5" t="n">
        <v>45102.4611116319</v>
      </c>
      <c r="B98" s="6" t="s">
        <v>379</v>
      </c>
      <c r="C98" s="7" t="n">
        <v>750000</v>
      </c>
      <c r="D98" s="9" t="s">
        <v>377</v>
      </c>
      <c r="E98" s="9"/>
      <c r="F98" s="9"/>
      <c r="G98" s="9" t="s">
        <v>16</v>
      </c>
      <c r="H98" s="9" t="n">
        <v>3</v>
      </c>
      <c r="I98" s="9" t="n">
        <v>4</v>
      </c>
      <c r="J98" s="10" t="n">
        <v>400</v>
      </c>
      <c r="K98" s="9" t="s">
        <v>23</v>
      </c>
      <c r="L98" s="9" t="s">
        <v>266</v>
      </c>
      <c r="M98" s="11" t="str">
        <f aca="false">D98&amp;", "&amp;$N$1</f>
        <v>Jardim Santa Catarina, São José do Rio Preto</v>
      </c>
    </row>
    <row r="99" customFormat="false" ht="13.5" hidden="false" customHeight="false" outlineLevel="0" collapsed="false">
      <c r="A99" s="5" t="n">
        <v>45102.4617467014</v>
      </c>
      <c r="B99" s="6" t="s">
        <v>380</v>
      </c>
      <c r="C99" s="7" t="n">
        <v>300000</v>
      </c>
      <c r="D99" s="9" t="s">
        <v>377</v>
      </c>
      <c r="E99" s="9"/>
      <c r="F99" s="9"/>
      <c r="G99" s="9" t="s">
        <v>16</v>
      </c>
      <c r="H99" s="9" t="n">
        <v>3</v>
      </c>
      <c r="I99" s="9" t="n">
        <v>2</v>
      </c>
      <c r="J99" s="10" t="n">
        <v>144</v>
      </c>
      <c r="K99" s="9" t="s">
        <v>23</v>
      </c>
      <c r="L99" s="9" t="s">
        <v>266</v>
      </c>
      <c r="M99" s="11" t="str">
        <f aca="false">D99&amp;", "&amp;$N$1</f>
        <v>Jardim Santa Catarina, São José do Rio Preto</v>
      </c>
    </row>
    <row r="100" customFormat="false" ht="13.5" hidden="false" customHeight="false" outlineLevel="0" collapsed="false">
      <c r="A100" s="5" t="n">
        <v>45102.4625452662</v>
      </c>
      <c r="B100" s="6" t="s">
        <v>381</v>
      </c>
      <c r="C100" s="7" t="n">
        <v>380000</v>
      </c>
      <c r="D100" s="9" t="s">
        <v>382</v>
      </c>
      <c r="E100" s="9"/>
      <c r="F100" s="9"/>
      <c r="G100" s="9" t="s">
        <v>20</v>
      </c>
      <c r="H100" s="9" t="s">
        <v>21</v>
      </c>
      <c r="I100" s="9" t="n">
        <v>3</v>
      </c>
      <c r="J100" s="10" t="n">
        <v>360</v>
      </c>
      <c r="K100" s="9" t="s">
        <v>17</v>
      </c>
      <c r="L100" s="9" t="s">
        <v>266</v>
      </c>
      <c r="M100" s="11" t="str">
        <f aca="false">D100&amp;", "&amp;$N$1</f>
        <v>Bom Jardim, São José do Rio Preto</v>
      </c>
    </row>
    <row r="101" customFormat="false" ht="13.5" hidden="false" customHeight="false" outlineLevel="0" collapsed="false">
      <c r="A101" s="5" t="n">
        <v>45102.4633939468</v>
      </c>
      <c r="B101" s="6" t="s">
        <v>383</v>
      </c>
      <c r="C101" s="7" t="n">
        <v>380000</v>
      </c>
      <c r="D101" s="9" t="s">
        <v>384</v>
      </c>
      <c r="E101" s="9"/>
      <c r="F101" s="9"/>
      <c r="G101" s="9" t="s">
        <v>20</v>
      </c>
      <c r="H101" s="9" t="s">
        <v>21</v>
      </c>
      <c r="I101" s="9" t="n">
        <v>3</v>
      </c>
      <c r="J101" s="10" t="n">
        <v>300</v>
      </c>
      <c r="K101" s="9" t="s">
        <v>17</v>
      </c>
      <c r="L101" s="9" t="s">
        <v>266</v>
      </c>
      <c r="M101" s="11" t="str">
        <f aca="false">D101&amp;", "&amp;$N$1</f>
        <v>Jardim Ouro Verde, São José do Rio Preto</v>
      </c>
    </row>
  </sheetData>
  <hyperlinks>
    <hyperlink ref="B2" r:id="rId1" display="https://www.redentora.com.br/comprar/Sao-Jose-do-Rio-Preto/Casa/Padrao/Jardim-Urano/21452"/>
    <hyperlink ref="B3" r:id="rId2" display="https://www.redentora.com.br/comprar/Sao-Jose-do-Rio-Preto/Casa/Padrao/Jardim-Urano/18903"/>
    <hyperlink ref="B4" r:id="rId3" display="https://www.redentora.com.br/alugar/Sao-Jose-do-Rio-Preto/Casa/Padrao/Jardim-Urano/18052"/>
    <hyperlink ref="B5" r:id="rId4" display="https://www.redentora.com.br/comprar/Sao-Jose-do-Rio-Preto/Casa/Padrao/Jardim-Urano/1481"/>
    <hyperlink ref="B6" r:id="rId5" display="https://www.redentora.com.br/comprar/Sao-Jose-do-Rio-Preto/Casa/Padrao/Jardim-Urano/1131"/>
    <hyperlink ref="B7" r:id="rId6" display="https://www.redentora.com.br/comprar/Sao-Jose-do-Rio-Preto/Casa/Padrao/Parque-Estoril/23650"/>
    <hyperlink ref="B8" r:id="rId7" display="https://www.redentora.com.br/comprar/Sao-Jose-do-Rio-Preto/Casa/Padrao/Parque-Estoril/23519"/>
    <hyperlink ref="B9" r:id="rId8" display="https://www.redentora.com.br/comprar/Sao-Jose-do-Rio-Preto/Casa/Padrao/Parque-Estoril/22837"/>
    <hyperlink ref="B10" r:id="rId9" display="https://www.redentora.com.br/comprar/Sao-Jose-do-Rio-Preto/Casa/Padrao/Parque-Estoril/22273"/>
    <hyperlink ref="B11" r:id="rId10" display="https://www.redentora.com.br/comprar/Sao-Jose-do-Rio-Preto/Casa/Padrao/Parque-Estoril/17258"/>
    <hyperlink ref="B12" r:id="rId11" display="https://www.redentora.com.br/comprar/Sao-Jose-do-Rio-Preto/Casa/Padrao/Parque-Estoril/8441"/>
    <hyperlink ref="B13" r:id="rId12" display="https://www.redentora.com.br/comprar/Sao-Jose-do-Rio-Preto/Casa/Padrao/Parque-Estoril/1116"/>
    <hyperlink ref="B14" r:id="rId13" display="https://www.redentora.com.br/comprar/Sao-Jose-do-Rio-Preto/Casa/Padrao/Jardim-Viena/17976"/>
    <hyperlink ref="B15" r:id="rId14" display="https://www.redentora.com.br/comprar/Sao-Jose-do-Rio-Preto/Casa/Padrao/Jardim-Viena/1899"/>
    <hyperlink ref="B16" r:id="rId15" display="https://www.redentora.com.br/comprar/Sao-Jose-do-Rio-Preto/Casa/Padrao/Jardim-Tarraf-II/23664"/>
    <hyperlink ref="B17" r:id="rId16" display="https://www.redentora.com.br/comprar/Sao-Jose-do-Rio-Preto/Casa/Padrao/Jardim-Tarraf-II/23315"/>
    <hyperlink ref="B18" r:id="rId17" display="https://www.redentora.com.br/comprar/Sao-Jose-do-Rio-Preto/Casa/Padrao/Jardim-Tarraf-II/22079"/>
    <hyperlink ref="B19" r:id="rId18" display="https://www.redentora.com.br/comprar/Sao-Jose-do-Rio-Preto/Casa/Padrao/Jardim-Tarraf-II/20370"/>
    <hyperlink ref="B20" r:id="rId19" display="https://www.redentora.com.br/comprar/Sao-Jose-do-Rio-Preto/Casa/Padrao/Jardim-Tarraf-II/18720"/>
    <hyperlink ref="B21" r:id="rId20" display="https://www.redentora.com.br/comprar/Sao-Jose-do-Rio-Preto/Casa/Padrao/Jardim-Tarraf-II/18403"/>
    <hyperlink ref="B22" r:id="rId21" display="https://www.redentora.com.br/comprar/Sao-Jose-do-Rio-Preto/Casa/Padrao/Jardim-Tarraf-II/14939"/>
    <hyperlink ref="B23" r:id="rId22" display="https://www.redentora.com.br/comprar/Sao-Jose-do-Rio-Preto/Casa/Padrao/Jardim-Tarraf-II/14864"/>
    <hyperlink ref="B24" r:id="rId23" display="https://www.redentora.com.br/comprar/Sao-Jose-do-Rio-Preto/Casa/Padrao/Jardim-Tarraf-II/12298"/>
    <hyperlink ref="B25" r:id="rId24" display="https://www.redentora.com.br/comprar/Sao-Jose-do-Rio-Preto/Casa/Padrao/Jardim-Tarraf-II/6127"/>
    <hyperlink ref="B26" r:id="rId25" display="https://www.redentora.com.br/comprar/Sao-Jose-do-Rio-Preto/Casa/Padrao/Jardim-Tarraf-II/5871"/>
    <hyperlink ref="B27" r:id="rId26" display="https://www.redentora.com.br/comprar/Sao-Jose-do-Rio-Preto/Casa/Padrao/Jardim-Tarraf-II/1386"/>
    <hyperlink ref="B28" r:id="rId27" display="https://www.redentora.com.br/comprar/Sao-Jose-do-Rio-Preto/Casa/Padrao/Sao-Francisco/21296"/>
    <hyperlink ref="B29" r:id="rId28" display="https://www.redentora.com.br/comprar/Sao-Jose-do-Rio-Preto/Casa/Padrao/Sao-Francisco/19787"/>
    <hyperlink ref="B30" r:id="rId29" display="https://www.redentora.com.br/comprar/Sao-Jose-do-Rio-Preto/Casa/Padrao/Sao-Francisco/19655"/>
    <hyperlink ref="B31" r:id="rId30" display="https://www.redentora.com.br/comprar/Sao-Jose-do-Rio-Preto/Casa/Padrao/Sao-Francisco/19633"/>
    <hyperlink ref="B32" r:id="rId31" display="https://www.redentora.com.br/comprar/Sao-Jose-do-Rio-Preto/Casa/Padrao/Sao-Francisco/17656"/>
    <hyperlink ref="B33" r:id="rId32" display="https://www.redentora.com.br/comprar/Sao-Jose-do-Rio-Preto/Casa/Padrao/Sao-Francisco/17202"/>
    <hyperlink ref="B34" r:id="rId33" display="https://www.redentora.com.br/comprar/Sao-Jose-do-Rio-Preto/Casa/Padrao/Sao-Francisco/14828"/>
    <hyperlink ref="B35" r:id="rId34" display="https://www.redentora.com.br/comprar/Sao-Jose-do-Rio-Preto/Casa/Padrao/Sao-Francisco/5939"/>
    <hyperlink ref="B36" r:id="rId35" display="https://www.redentora.com.br/comprar/Sao-Jose-do-Rio-Preto/Casa/Padrao/Sao-Francisco/1884"/>
    <hyperlink ref="B37" r:id="rId36" display="https://www.redentora.com.br/comprar/Sao-Jose-do-Rio-Preto/Casa/Padrao/Sao-Francisco/1413"/>
    <hyperlink ref="B38" r:id="rId37" display="https://www.redentora.com.br/comprar/Sao-Jose-do-Rio-Preto/Casa/Padrao/Sao-Francisco/1045"/>
    <hyperlink ref="B39" r:id="rId38" display="https://www.redentora.com.br/comprar/Sao-Jose-do-Rio-Preto/Casa/Padrao/Vila-Nossa-Senhora-do-Bonfim/21620"/>
    <hyperlink ref="B40" r:id="rId39" display="https://www.redentora.com.br/comprar/Sao-Jose-do-Rio-Preto/Casa/Padrao/Vila-Nossa-Senhora-do-Bonfim/21540"/>
    <hyperlink ref="B41" r:id="rId40" display="https://www.redentora.com.br/comprar/Sao-Jose-do-Rio-Preto/Casa/Padrao/Vila-Sao-Pedro/24378"/>
    <hyperlink ref="B42" r:id="rId41" display="https://www.redentora.com.br/comprar/Sao-Jose-do-Rio-Preto/Casa/Padrao/Setsul/23052"/>
    <hyperlink ref="B43" r:id="rId42" display="https://www.redentora.com.br/comprar/Sao-Jose-do-Rio-Preto/Casa/Padrao/Setsul/21307"/>
    <hyperlink ref="B44" r:id="rId43" display="https://www.redentora.com.br/comprar/Sao-Jose-do-Rio-Preto/Casa/Padrao/Setsul/19396"/>
    <hyperlink ref="B45" r:id="rId44" display="https://www.redentora.com.br/comprar/Sao-Jose-do-Rio-Preto/Casa/Padrao/Setsul/19217"/>
    <hyperlink ref="B46" r:id="rId45" display="https://www.redentora.com.br/comprar/Sao-Jose-do-Rio-Preto/Casa/Padrao/Setsul/18380"/>
    <hyperlink ref="B47" r:id="rId46" display="https://www.redentora.com.br/comprar/Sao-Jose-do-Rio-Preto/Casa/Padrao/Setsul/18354"/>
    <hyperlink ref="B48" r:id="rId47" display="https://www.redentora.com.br/comprar/Sao-Jose-do-Rio-Preto/Casa/Padrao/Setsul/17256"/>
    <hyperlink ref="B49" r:id="rId48" display="https://www.redentora.com.br/comprar/Sao-Jose-do-Rio-Preto/Casa/Padrao/Setsul/5340"/>
    <hyperlink ref="B50" r:id="rId49" display="https://www.redentora.com.br/comprar/Sao-Jose-do-Rio-Preto/Casa/Padrao/Vila-Sinibaldi/20802"/>
    <hyperlink ref="B51" r:id="rId50" display="https://www.redentora.com.br/comprar/Sao-Jose-do-Rio-Preto/Casa/Padrao/Vila-Sinibaldi/16446"/>
    <hyperlink ref="B52" r:id="rId51" display="https://www.redentora.com.br/comprar/Sao-Jose-do-Rio-Preto/Casa/Padrao/Vila-Sinibaldi/894"/>
    <hyperlink ref="B53" r:id="rId52" display="https://www.redentora.com.br/comprar/Sao-Jose-do-Rio-Preto/Casa/Padrao/Vila-Sao-Pedro/24378"/>
    <hyperlink ref="B54" r:id="rId53" display="https://www.redentora.com.br/total-de-imoveis/comprar/Sao-Jose-do-Rio-Preto-210/Casa-Padrao-12/Zona-Sul-2/Vila-Santa-Candida-899"/>
    <hyperlink ref="B55" r:id="rId54" display="https://www.redentora.com.br/comprar/Sao-Jose-do-Rio-Preto/Casa/Padrao/Vila-Nossa-Senhora-do-Bonfim/21620"/>
    <hyperlink ref="B56" r:id="rId55" display="https://www.redentora.com.br/comprar/Sao-Jose-do-Rio-Preto/Casa/Padrao/Vila-Nossa-Senhora-do-Bonfim/21540"/>
    <hyperlink ref="B57" r:id="rId56" display="https://www.redentora.com.br/comprar/Sao-Jose-do-Rio-Preto/Casa/Padrao/Universitario/12063"/>
    <hyperlink ref="B58" r:id="rId57" display="https://www.redentora.com.br/comprar/Sao-Jose-do-Rio-Preto/Casa/Padrao/Universitario/5244"/>
    <hyperlink ref="B59" r:id="rId58" display="https://www.redentora.com.br/comprar/Sao-Jose-do-Rio-Preto/Casa/Padrao/Residencial-Colina-Azul/23158"/>
    <hyperlink ref="B60" r:id="rId59" display="https://www.redentora.com.br/comprar/Sao-Jose-do-Rio-Preto/Casa/Padrao/Residencial-Cidade-Jardim/24007"/>
    <hyperlink ref="B61" r:id="rId60" display="https://www.redentora.com.br/comprar/Sao-Jose-do-Rio-Preto/Casa/Padrao/Residencial-Cidade-Jardim/23501"/>
    <hyperlink ref="B62" r:id="rId61" display="https://www.redentora.com.br/comprar/Sao-Jose-do-Rio-Preto/Casa/Padrao/Residencial-Cidade-Jardim/22969"/>
    <hyperlink ref="B63" r:id="rId62" display="https://www.redentora.com.br/comprar/Sao-Jose-do-Rio-Preto/Casa/Padrao/Residencial-Cidade-Jardim/22380"/>
    <hyperlink ref="B64" r:id="rId63" display="https://www.redentora.com.br/comprar/Sao-Jose-do-Rio-Preto/Casa/Padrao/Residencial-Cidade-Jardim/21760"/>
    <hyperlink ref="B65" r:id="rId64" display="https://www.redentora.com.br/comprar/Sao-Jose-do-Rio-Preto/Casa/Padrao/Residencial-Cidade-Jardim/19203"/>
    <hyperlink ref="B66" r:id="rId65" display="https://www.redentora.com.br/comprar/Sao-Jose-do-Rio-Preto/Casa/Padrao/Residencial-Cidade-Jardim/18412"/>
    <hyperlink ref="B67" r:id="rId66" display="https://www.redentora.com.br/comprar/Sao-Jose-do-Rio-Preto/Casa/Padrao/Residencial-Cidade-Jardim/17702"/>
    <hyperlink ref="B68" r:id="rId67" display="https://www.redentora.com.br/comprar/Sao-Jose-do-Rio-Preto/Casa/Padrao/Residencial-Cidade-Jardim/16656"/>
    <hyperlink ref="B69" r:id="rId68" display="https://www.redentora.com.br/comprar/Sao-Jose-do-Rio-Preto/Casa/Padrao/Residencial-Cidade-Jardim/15620"/>
    <hyperlink ref="B70" r:id="rId69" display="https://www.redentora.com.br/comprar/Sao-Jose-do-Rio-Preto/Casa/Padrao/Residencial-Cidade-Jardim/15103"/>
    <hyperlink ref="B71" r:id="rId70" display="https://www.redentora.com.br/comprar/Sao-Jose-do-Rio-Preto/Casa/Padrao/Residencial-Cidade-Jardim/7313"/>
    <hyperlink ref="B72" r:id="rId71" display="https://www.redentora.com.br/comprar/Sao-Jose-do-Rio-Preto/Casa/Padrao/Residencial-Cidade-Jardim/4979"/>
    <hyperlink ref="B73" r:id="rId72" display="https://www.redentora.com.br/comprar/Sao-Jose-do-Rio-Preto/Casa/Padrao/Residencial-Cidade-Jardim/1158"/>
    <hyperlink ref="B74" r:id="rId73" display="https://www.redentora.com.br/comprar/Sao-Jose-do-Rio-Preto/Casa/Padrao/Parque-Residencial-da-Fraternidade-2/22894"/>
    <hyperlink ref="B75" r:id="rId74" display="https://www.redentora.com.br/comprar/Sao-Jose-do-Rio-Preto/Casa/Padrao/Parque-Residencial-da-Fraternidade-2/20625"/>
    <hyperlink ref="B76" r:id="rId75" display="https://www.redentora.com.br/comprar/Sao-Jose-do-Rio-Preto/Casa/Padrao/Parque-Residencial-da-Fraternidade/23554"/>
    <hyperlink ref="B77" r:id="rId76" display="https://www.redentora.com.br/comprar/Sao-Jose-do-Rio-Preto/Casa/Padrao/Parque-Residencial-da-Fraternidade/22960"/>
    <hyperlink ref="B78" r:id="rId77" display="https://www.redentora.com.br/alugar/Sao-Jose-do-Rio-Preto/Casa/Padrao/Parque-Quinta-das-Paineiras/24027"/>
    <hyperlink ref="B79" r:id="rId78" display="https://www.redentora.com.br/comprar/Sao-Jose-do-Rio-Preto/Casa/Padrao/Parque-Quinta-das-Paineiras/23496"/>
    <hyperlink ref="B80" r:id="rId79" display="https://www.redentora.com.br/comprar/Sao-Jose-do-Rio-Preto/Casa/Padrao/Parque-Quinta-das-Paineiras/18003"/>
    <hyperlink ref="B81" r:id="rId80" display="https://www.redentora.com.br/comprar/Sao-Jose-do-Rio-Preto/Casa/Padrao/Parque-Quinta-das-Paineiras/8671"/>
    <hyperlink ref="B82" r:id="rId81" display="https://www.redentora.com.br/comprar/Sao-Jose-do-Rio-Preto/Casa/Padrao/Nova-Redentora/22068"/>
    <hyperlink ref="B83" r:id="rId82" display="https://www.redentora.com.br/comprar/Sao-Jose-do-Rio-Preto/Casa/Padrao/Nova-Redentora/11893"/>
    <hyperlink ref="B84" r:id="rId83" display="https://www.redentora.com.br/comprar/Sao-Jose-do-Rio-Preto/Casa/Padrao/Loteamento-Parque-dos-Passaros/6578"/>
    <hyperlink ref="B85" r:id="rId84" display="https://www.redentora.com.br/comprar/Sao-Jose-do-Rio-Preto/Casa/Padrao/Jardim-Vivendas/24076"/>
    <hyperlink ref="B86" r:id="rId85" display="https://www.redentora.com.br/comprar/Sao-Jose-do-Rio-Preto/Casa/Padrao/Jardim-Vivendas/20379"/>
    <hyperlink ref="B87" r:id="rId86" display="https://www.redentora.com.br/comprar/Sao-Jose-do-Rio-Preto/Casa/Padrao/Jardim-Vivendas/8650"/>
    <hyperlink ref="B88" r:id="rId87" display="https://www.redentora.com.br/alugar/Sao-Jose-do-Rio-Preto/Casa/Padrao/Jardim-Vivendas/6506"/>
    <hyperlink ref="B89" r:id="rId88" display="https://www.redentora.com.br/comprar/Sao-Jose-do-Rio-Preto/Casa/Padrao/Jardim-Viena/17976"/>
    <hyperlink ref="B90" r:id="rId89" display="https://www.redentora.com.br/comprar/Sao-Jose-do-Rio-Preto/Casa/Padrao/Jardim-Viena/1899"/>
    <hyperlink ref="B91" r:id="rId90" display="https://www.redentora.com.br/comprar/Sao-Jose-do-Rio-Preto/Casa/Padrao/Jardim-Tarraf/17850"/>
    <hyperlink ref="B92" r:id="rId91" display="https://www.redentora.com.br/comprar/Sao-Jose-do-Rio-Preto/Casa/Padrao/Jardim-Tarraf/14951"/>
    <hyperlink ref="B93" r:id="rId92" display="https://www.redentora.com.br/comprar/Sao-Jose-do-Rio-Preto/Casa/Padrao/Jardim-Tarraf/1972"/>
    <hyperlink ref="B94" r:id="rId93" display="https://www.redentora.com.br/comprar/Sao-Jose-do-Rio-Preto/Casa/Padrao/Jardim-Tarraf/1881"/>
    <hyperlink ref="B95" r:id="rId94" display="https://www.redentora.com.br/comprar/Sao-Jose-do-Rio-Preto/Casa/Padrao/Jardim-Santa-Maria/22023"/>
    <hyperlink ref="B96" r:id="rId95" display="https://www.redentora.com.br/comprar/Sao-Jose-do-Rio-Preto/Casa/Padrao/Jardim-Santa-Catarina/21236"/>
    <hyperlink ref="B97" r:id="rId96" display="https://www.redentora.com.br/comprar/Sao-Jose-do-Rio-Preto/Casa/Padrao/Jardim-Santa-Catarina/19006"/>
    <hyperlink ref="B98" r:id="rId97" display="https://www.redentora.com.br/comprar/Sao-Jose-do-Rio-Preto/Casa/Padrao/Jardim-Santa-Catarina/18207"/>
    <hyperlink ref="B99" r:id="rId98" display="https://www.redentora.com.br/comprar/Sao-Jose-do-Rio-Preto/Casa/Padrao/Jardim-Santa-Catarina/17300"/>
    <hyperlink ref="B100" r:id="rId99" display="https://www.redentora.com.br/comprar/Sao-Jose-do-Rio-Preto/Casa/Padrao/Bom-Jardim/13962"/>
    <hyperlink ref="B101" r:id="rId100" display="https://www.redentora.com.br/comprar/Sao-Jose-do-Rio-Preto/Casa/Padrao/Jardim-Ouro-Verde/23162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O1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6" activeCellId="0" sqref="D26"/>
    </sheetView>
  </sheetViews>
  <sheetFormatPr defaultColWidth="12.5625" defaultRowHeight="15.75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18.88"/>
    <col collapsed="false" customWidth="true" hidden="false" outlineLevel="0" max="3" min="3" style="2" width="18.88"/>
    <col collapsed="false" customWidth="true" hidden="false" outlineLevel="0" max="17" min="4" style="1" width="18.88"/>
    <col collapsed="false" customWidth="false" hidden="false" outlineLevel="0" max="16384" min="18" style="1" width="12.56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385</v>
      </c>
      <c r="N1" s="3" t="s">
        <v>13</v>
      </c>
    </row>
    <row r="2" s="9" customFormat="true" ht="13.5" hidden="false" customHeight="false" outlineLevel="0" collapsed="false">
      <c r="A2" s="5" t="n">
        <v>45096.8059620486</v>
      </c>
      <c r="B2" s="6" t="s">
        <v>386</v>
      </c>
      <c r="C2" s="7" t="n">
        <v>480000</v>
      </c>
      <c r="D2" s="9" t="s">
        <v>387</v>
      </c>
      <c r="G2" s="9" t="s">
        <v>16</v>
      </c>
      <c r="H2" s="9" t="s">
        <v>21</v>
      </c>
      <c r="I2" s="9" t="n">
        <v>2</v>
      </c>
      <c r="J2" s="10" t="n">
        <v>287</v>
      </c>
      <c r="K2" s="9" t="s">
        <v>23</v>
      </c>
      <c r="L2" s="9" t="s">
        <v>388</v>
      </c>
      <c r="M2" s="11" t="str">
        <f aca="false">D2&amp;", "&amp;$N$1</f>
        <v>Cecap, São José do Rio Preto</v>
      </c>
      <c r="O2" s="12"/>
    </row>
    <row r="3" s="9" customFormat="true" ht="13.5" hidden="false" customHeight="false" outlineLevel="0" collapsed="false">
      <c r="A3" s="5" t="n">
        <v>45096.8068852431</v>
      </c>
      <c r="B3" s="6" t="s">
        <v>389</v>
      </c>
      <c r="C3" s="7" t="n">
        <v>240000</v>
      </c>
      <c r="D3" s="9" t="s">
        <v>387</v>
      </c>
      <c r="G3" s="9" t="s">
        <v>25</v>
      </c>
      <c r="H3" s="9" t="n">
        <v>3</v>
      </c>
      <c r="I3" s="9" t="n">
        <v>2</v>
      </c>
      <c r="J3" s="10" t="n">
        <v>200</v>
      </c>
      <c r="K3" s="9" t="s">
        <v>23</v>
      </c>
      <c r="L3" s="9" t="s">
        <v>388</v>
      </c>
      <c r="M3" s="11" t="str">
        <f aca="false">D3&amp;", "&amp;$N$1</f>
        <v>Cecap, São José do Rio Preto</v>
      </c>
    </row>
    <row r="4" s="9" customFormat="true" ht="13.5" hidden="false" customHeight="false" outlineLevel="0" collapsed="false">
      <c r="A4" s="5" t="n">
        <v>45096.8077098148</v>
      </c>
      <c r="B4" s="6" t="s">
        <v>390</v>
      </c>
      <c r="C4" s="7" t="n">
        <v>370000</v>
      </c>
      <c r="D4" s="9" t="s">
        <v>391</v>
      </c>
      <c r="G4" s="9" t="s">
        <v>20</v>
      </c>
      <c r="H4" s="9" t="n">
        <v>3</v>
      </c>
      <c r="I4" s="9" t="n">
        <v>2</v>
      </c>
      <c r="J4" s="10" t="n">
        <v>200</v>
      </c>
      <c r="K4" s="9" t="s">
        <v>23</v>
      </c>
      <c r="L4" s="9" t="s">
        <v>388</v>
      </c>
      <c r="M4" s="11" t="str">
        <f aca="false">D4&amp;", "&amp;$N$1</f>
        <v>Costa do Sol, São José do Rio Preto</v>
      </c>
    </row>
    <row r="5" s="9" customFormat="true" ht="13.5" hidden="false" customHeight="false" outlineLevel="0" collapsed="false">
      <c r="A5" s="5" t="n">
        <v>45096.808381169</v>
      </c>
      <c r="B5" s="6" t="s">
        <v>392</v>
      </c>
      <c r="C5" s="7" t="n">
        <v>280000</v>
      </c>
      <c r="D5" s="9" t="s">
        <v>391</v>
      </c>
      <c r="G5" s="9" t="s">
        <v>34</v>
      </c>
      <c r="H5" s="9" t="n">
        <v>2</v>
      </c>
      <c r="I5" s="9" t="n">
        <v>1</v>
      </c>
      <c r="J5" s="10" t="n">
        <v>200</v>
      </c>
      <c r="K5" s="9" t="s">
        <v>23</v>
      </c>
      <c r="L5" s="9" t="s">
        <v>388</v>
      </c>
      <c r="M5" s="11" t="str">
        <f aca="false">D5&amp;", "&amp;$N$1</f>
        <v>Costa do Sol, São José do Rio Preto</v>
      </c>
    </row>
    <row r="6" s="9" customFormat="true" ht="13.5" hidden="false" customHeight="false" outlineLevel="0" collapsed="false">
      <c r="A6" s="5" t="n">
        <v>45096.8089875</v>
      </c>
      <c r="B6" s="6" t="s">
        <v>393</v>
      </c>
      <c r="C6" s="7" t="n">
        <v>470000</v>
      </c>
      <c r="D6" s="9" t="s">
        <v>391</v>
      </c>
      <c r="G6" s="9" t="s">
        <v>16</v>
      </c>
      <c r="H6" s="9" t="n">
        <v>3</v>
      </c>
      <c r="I6" s="9" t="n">
        <v>2</v>
      </c>
      <c r="J6" s="10" t="n">
        <v>200</v>
      </c>
      <c r="K6" s="9" t="s">
        <v>23</v>
      </c>
      <c r="L6" s="9" t="s">
        <v>388</v>
      </c>
      <c r="M6" s="11" t="str">
        <f aca="false">D6&amp;", "&amp;$N$1</f>
        <v>Costa do Sol, São José do Rio Preto</v>
      </c>
    </row>
    <row r="7" s="9" customFormat="true" ht="13.5" hidden="false" customHeight="false" outlineLevel="0" collapsed="false">
      <c r="A7" s="5" t="n">
        <v>45096.8096265046</v>
      </c>
      <c r="B7" s="6" t="s">
        <v>394</v>
      </c>
      <c r="C7" s="7" t="n">
        <v>320000</v>
      </c>
      <c r="D7" s="9" t="s">
        <v>395</v>
      </c>
      <c r="G7" s="9" t="s">
        <v>29</v>
      </c>
      <c r="H7" s="9" t="n">
        <v>3</v>
      </c>
      <c r="I7" s="9" t="n">
        <v>2</v>
      </c>
      <c r="J7" s="10" t="n">
        <v>215</v>
      </c>
      <c r="K7" s="9" t="s">
        <v>23</v>
      </c>
      <c r="L7" s="9" t="s">
        <v>388</v>
      </c>
      <c r="M7" s="11" t="str">
        <f aca="false">D7&amp;", "&amp;$N$1</f>
        <v>Eldorado, São José do Rio Preto</v>
      </c>
    </row>
    <row r="8" s="9" customFormat="true" ht="13.5" hidden="false" customHeight="false" outlineLevel="0" collapsed="false">
      <c r="A8" s="5" t="n">
        <v>45096.810834375</v>
      </c>
      <c r="B8" s="6" t="s">
        <v>396</v>
      </c>
      <c r="C8" s="7" t="n">
        <v>380000</v>
      </c>
      <c r="D8" s="9" t="s">
        <v>395</v>
      </c>
      <c r="G8" s="9" t="s">
        <v>20</v>
      </c>
      <c r="H8" s="9" t="n">
        <v>3</v>
      </c>
      <c r="I8" s="9" t="n">
        <v>3</v>
      </c>
      <c r="J8" s="10" t="n">
        <v>253</v>
      </c>
      <c r="K8" s="9" t="s">
        <v>23</v>
      </c>
      <c r="L8" s="9" t="s">
        <v>388</v>
      </c>
      <c r="M8" s="11" t="str">
        <f aca="false">D8&amp;", "&amp;$N$1</f>
        <v>Eldorado, São José do Rio Preto</v>
      </c>
    </row>
    <row r="9" s="9" customFormat="true" ht="13.5" hidden="false" customHeight="false" outlineLevel="0" collapsed="false">
      <c r="A9" s="5" t="n">
        <v>45096.8116325694</v>
      </c>
      <c r="B9" s="6" t="s">
        <v>397</v>
      </c>
      <c r="C9" s="7" t="n">
        <v>320000</v>
      </c>
      <c r="D9" s="9" t="s">
        <v>395</v>
      </c>
      <c r="G9" s="9" t="s">
        <v>29</v>
      </c>
      <c r="H9" s="9" t="n">
        <v>3</v>
      </c>
      <c r="I9" s="9" t="n">
        <v>2</v>
      </c>
      <c r="J9" s="10" t="n">
        <v>253</v>
      </c>
      <c r="K9" s="9" t="s">
        <v>23</v>
      </c>
      <c r="L9" s="9" t="s">
        <v>388</v>
      </c>
      <c r="M9" s="11" t="str">
        <f aca="false">D9&amp;", "&amp;$N$1</f>
        <v>Eldorado, São José do Rio Preto</v>
      </c>
    </row>
    <row r="10" s="9" customFormat="true" ht="13.5" hidden="false" customHeight="false" outlineLevel="0" collapsed="false">
      <c r="A10" s="5" t="n">
        <v>45096.812230787</v>
      </c>
      <c r="B10" s="6" t="s">
        <v>398</v>
      </c>
      <c r="C10" s="7" t="n">
        <v>250000</v>
      </c>
      <c r="D10" s="9" t="s">
        <v>395</v>
      </c>
      <c r="G10" s="9" t="s">
        <v>34</v>
      </c>
      <c r="H10" s="9" t="n">
        <v>3</v>
      </c>
      <c r="I10" s="9" t="n">
        <v>2</v>
      </c>
      <c r="J10" s="10" t="n">
        <v>253</v>
      </c>
      <c r="K10" s="9" t="s">
        <v>23</v>
      </c>
      <c r="L10" s="9" t="s">
        <v>388</v>
      </c>
      <c r="M10" s="11" t="str">
        <f aca="false">D10&amp;", "&amp;$N$1</f>
        <v>Eldorado, São José do Rio Preto</v>
      </c>
    </row>
    <row r="11" s="9" customFormat="true" ht="13.5" hidden="false" customHeight="false" outlineLevel="0" collapsed="false">
      <c r="A11" s="5" t="n">
        <v>45096.8135129745</v>
      </c>
      <c r="B11" s="6" t="s">
        <v>399</v>
      </c>
      <c r="C11" s="7" t="n">
        <v>400000</v>
      </c>
      <c r="D11" s="9" t="s">
        <v>395</v>
      </c>
      <c r="G11" s="9" t="s">
        <v>20</v>
      </c>
      <c r="H11" s="9" t="n">
        <v>3</v>
      </c>
      <c r="I11" s="9" t="n">
        <v>3</v>
      </c>
      <c r="J11" s="10" t="n">
        <v>253</v>
      </c>
      <c r="K11" s="9" t="s">
        <v>23</v>
      </c>
      <c r="L11" s="9" t="s">
        <v>388</v>
      </c>
      <c r="M11" s="11" t="str">
        <f aca="false">D11&amp;", "&amp;$N$1</f>
        <v>Eldorado, São José do Rio Preto</v>
      </c>
    </row>
    <row r="12" s="9" customFormat="true" ht="13.5" hidden="false" customHeight="false" outlineLevel="0" collapsed="false">
      <c r="A12" s="5" t="n">
        <v>45096.8140430903</v>
      </c>
      <c r="B12" s="6" t="s">
        <v>400</v>
      </c>
      <c r="C12" s="7" t="n">
        <v>260000</v>
      </c>
      <c r="D12" s="9" t="s">
        <v>395</v>
      </c>
      <c r="G12" s="9" t="s">
        <v>34</v>
      </c>
      <c r="H12" s="9" t="n">
        <v>3</v>
      </c>
      <c r="I12" s="9" t="n">
        <v>3</v>
      </c>
      <c r="J12" s="10" t="n">
        <v>247</v>
      </c>
      <c r="K12" s="9" t="s">
        <v>17</v>
      </c>
      <c r="L12" s="9" t="s">
        <v>388</v>
      </c>
      <c r="M12" s="11" t="str">
        <f aca="false">D12&amp;", "&amp;$N$1</f>
        <v>Eldorado, São José do Rio Preto</v>
      </c>
    </row>
    <row r="13" s="9" customFormat="true" ht="13.5" hidden="false" customHeight="false" outlineLevel="0" collapsed="false">
      <c r="A13" s="5" t="n">
        <v>45096.8156170833</v>
      </c>
      <c r="B13" s="6" t="s">
        <v>401</v>
      </c>
      <c r="C13" s="7" t="n">
        <v>450000</v>
      </c>
      <c r="D13" s="9" t="s">
        <v>395</v>
      </c>
      <c r="G13" s="9" t="s">
        <v>16</v>
      </c>
      <c r="H13" s="9" t="n">
        <v>3</v>
      </c>
      <c r="I13" s="9" t="n">
        <v>5</v>
      </c>
      <c r="J13" s="10" t="n">
        <v>260</v>
      </c>
      <c r="K13" s="9" t="s">
        <v>23</v>
      </c>
      <c r="L13" s="9" t="s">
        <v>388</v>
      </c>
      <c r="M13" s="11" t="str">
        <f aca="false">D13&amp;", "&amp;$N$1</f>
        <v>Eldorado, São José do Rio Preto</v>
      </c>
    </row>
    <row r="14" s="9" customFormat="true" ht="13.5" hidden="false" customHeight="false" outlineLevel="0" collapsed="false">
      <c r="A14" s="5" t="n">
        <v>45096.8163368287</v>
      </c>
      <c r="B14" s="6" t="s">
        <v>402</v>
      </c>
      <c r="C14" s="7" t="n">
        <v>280000</v>
      </c>
      <c r="D14" s="9" t="s">
        <v>395</v>
      </c>
      <c r="G14" s="9" t="s">
        <v>34</v>
      </c>
      <c r="H14" s="9" t="n">
        <v>3</v>
      </c>
      <c r="I14" s="9" t="n">
        <v>2</v>
      </c>
      <c r="J14" s="10" t="n">
        <v>250</v>
      </c>
      <c r="K14" s="9" t="s">
        <v>23</v>
      </c>
      <c r="L14" s="9" t="s">
        <v>388</v>
      </c>
      <c r="M14" s="11" t="str">
        <f aca="false">D14&amp;", "&amp;$N$1</f>
        <v>Eldorado, São José do Rio Preto</v>
      </c>
    </row>
    <row r="15" s="9" customFormat="true" ht="13.5" hidden="false" customHeight="false" outlineLevel="0" collapsed="false">
      <c r="A15" s="5" t="n">
        <v>45096.8169667245</v>
      </c>
      <c r="B15" s="6" t="s">
        <v>403</v>
      </c>
      <c r="C15" s="7" t="n">
        <v>430000</v>
      </c>
      <c r="D15" s="9" t="s">
        <v>395</v>
      </c>
      <c r="G15" s="9" t="s">
        <v>16</v>
      </c>
      <c r="H15" s="9" t="n">
        <v>3</v>
      </c>
      <c r="I15" s="9" t="n">
        <v>3</v>
      </c>
      <c r="J15" s="10" t="n">
        <v>353</v>
      </c>
      <c r="K15" s="9" t="s">
        <v>17</v>
      </c>
      <c r="L15" s="9" t="s">
        <v>388</v>
      </c>
      <c r="M15" s="11" t="str">
        <f aca="false">D15&amp;", "&amp;$N$1</f>
        <v>Eldorado, São José do Rio Preto</v>
      </c>
    </row>
    <row r="16" s="9" customFormat="true" ht="13.5" hidden="false" customHeight="false" outlineLevel="0" collapsed="false">
      <c r="A16" s="5" t="n">
        <v>45096.8174185532</v>
      </c>
      <c r="B16" s="6" t="s">
        <v>404</v>
      </c>
      <c r="C16" s="7" t="n">
        <v>440000</v>
      </c>
      <c r="D16" s="9" t="s">
        <v>395</v>
      </c>
      <c r="G16" s="9" t="s">
        <v>16</v>
      </c>
      <c r="H16" s="9" t="s">
        <v>21</v>
      </c>
      <c r="I16" s="9" t="n">
        <v>3</v>
      </c>
      <c r="J16" s="10" t="n">
        <v>392</v>
      </c>
      <c r="K16" s="9" t="s">
        <v>17</v>
      </c>
      <c r="L16" s="9" t="s">
        <v>388</v>
      </c>
      <c r="M16" s="11" t="str">
        <f aca="false">D16&amp;", "&amp;$N$1</f>
        <v>Eldorado, São José do Rio Preto</v>
      </c>
    </row>
    <row r="17" s="9" customFormat="true" ht="13.5" hidden="false" customHeight="false" outlineLevel="0" collapsed="false">
      <c r="A17" s="5" t="n">
        <v>45096.8182703356</v>
      </c>
      <c r="B17" s="6" t="s">
        <v>405</v>
      </c>
      <c r="C17" s="7" t="n">
        <v>330000</v>
      </c>
      <c r="D17" s="9" t="s">
        <v>395</v>
      </c>
      <c r="G17" s="9" t="s">
        <v>29</v>
      </c>
      <c r="H17" s="9" t="n">
        <v>3</v>
      </c>
      <c r="I17" s="9" t="n">
        <v>3</v>
      </c>
      <c r="J17" s="10" t="n">
        <v>275</v>
      </c>
      <c r="K17" s="9" t="s">
        <v>23</v>
      </c>
      <c r="L17" s="9" t="s">
        <v>388</v>
      </c>
      <c r="M17" s="11" t="str">
        <f aca="false">D17&amp;", "&amp;$N$1</f>
        <v>Eldorado, São José do Rio Preto</v>
      </c>
    </row>
    <row r="18" s="9" customFormat="true" ht="13.5" hidden="false" customHeight="false" outlineLevel="0" collapsed="false">
      <c r="A18" s="5" t="n">
        <v>45096.8188598495</v>
      </c>
      <c r="B18" s="6" t="s">
        <v>406</v>
      </c>
      <c r="C18" s="7" t="n">
        <v>320000</v>
      </c>
      <c r="D18" s="9" t="s">
        <v>407</v>
      </c>
      <c r="G18" s="9" t="s">
        <v>29</v>
      </c>
      <c r="H18" s="9" t="n">
        <v>2</v>
      </c>
      <c r="I18" s="9" t="n">
        <v>1</v>
      </c>
      <c r="J18" s="10" t="n">
        <v>200</v>
      </c>
      <c r="K18" s="9" t="s">
        <v>23</v>
      </c>
      <c r="L18" s="9" t="s">
        <v>388</v>
      </c>
      <c r="M18" s="11" t="str">
        <f aca="false">D18&amp;", "&amp;$N$1</f>
        <v>Jardim Antunes, São José do Rio Preto</v>
      </c>
    </row>
    <row r="19" s="9" customFormat="true" ht="13.5" hidden="false" customHeight="false" outlineLevel="0" collapsed="false">
      <c r="A19" s="5" t="n">
        <v>45096.8193857407</v>
      </c>
      <c r="B19" s="6" t="s">
        <v>408</v>
      </c>
      <c r="C19" s="7" t="n">
        <v>280000</v>
      </c>
      <c r="D19" s="9" t="s">
        <v>407</v>
      </c>
      <c r="G19" s="9" t="s">
        <v>34</v>
      </c>
      <c r="H19" s="9" t="n">
        <v>3</v>
      </c>
      <c r="I19" s="9" t="n">
        <v>2</v>
      </c>
      <c r="J19" s="10" t="n">
        <v>200</v>
      </c>
      <c r="K19" s="9" t="s">
        <v>23</v>
      </c>
      <c r="L19" s="9" t="s">
        <v>388</v>
      </c>
      <c r="M19" s="11" t="str">
        <f aca="false">D19&amp;", "&amp;$N$1</f>
        <v>Jardim Antunes, São José do Rio Preto</v>
      </c>
    </row>
    <row r="20" s="9" customFormat="true" ht="13.5" hidden="false" customHeight="false" outlineLevel="0" collapsed="false">
      <c r="A20" s="5" t="n">
        <v>45096.8199584259</v>
      </c>
      <c r="B20" s="6" t="s">
        <v>409</v>
      </c>
      <c r="C20" s="7" t="n">
        <v>320000</v>
      </c>
      <c r="D20" s="9" t="s">
        <v>410</v>
      </c>
      <c r="G20" s="9" t="s">
        <v>29</v>
      </c>
      <c r="H20" s="9" t="s">
        <v>21</v>
      </c>
      <c r="I20" s="9" t="n">
        <v>3</v>
      </c>
      <c r="J20" s="10" t="n">
        <v>236</v>
      </c>
      <c r="K20" s="9" t="s">
        <v>23</v>
      </c>
      <c r="L20" s="9" t="s">
        <v>388</v>
      </c>
      <c r="M20" s="11" t="str">
        <f aca="false">D20&amp;", "&amp;$N$1</f>
        <v>Jardim Arroyo, São José do Rio Preto</v>
      </c>
    </row>
    <row r="21" s="9" customFormat="true" ht="13.5" hidden="false" customHeight="false" outlineLevel="0" collapsed="false">
      <c r="A21" s="5" t="n">
        <v>45096.8205004398</v>
      </c>
      <c r="B21" s="6" t="s">
        <v>411</v>
      </c>
      <c r="C21" s="7" t="n">
        <v>380000</v>
      </c>
      <c r="D21" s="9" t="s">
        <v>410</v>
      </c>
      <c r="G21" s="9" t="s">
        <v>20</v>
      </c>
      <c r="H21" s="9" t="n">
        <v>3</v>
      </c>
      <c r="I21" s="9" t="n">
        <v>3</v>
      </c>
      <c r="J21" s="10" t="n">
        <v>200</v>
      </c>
      <c r="K21" s="9" t="s">
        <v>23</v>
      </c>
      <c r="L21" s="9" t="s">
        <v>388</v>
      </c>
      <c r="M21" s="11" t="str">
        <f aca="false">D21&amp;", "&amp;$N$1</f>
        <v>Jardim Arroyo, São José do Rio Preto</v>
      </c>
    </row>
    <row r="22" s="9" customFormat="true" ht="13.5" hidden="false" customHeight="false" outlineLevel="0" collapsed="false">
      <c r="A22" s="5" t="n">
        <v>45096.8211634259</v>
      </c>
      <c r="B22" s="6" t="s">
        <v>412</v>
      </c>
      <c r="C22" s="7" t="n">
        <v>350000</v>
      </c>
      <c r="D22" s="9" t="s">
        <v>413</v>
      </c>
      <c r="G22" s="9" t="s">
        <v>20</v>
      </c>
      <c r="H22" s="9" t="n">
        <v>3</v>
      </c>
      <c r="I22" s="9" t="n">
        <v>2</v>
      </c>
      <c r="J22" s="10" t="n">
        <v>200</v>
      </c>
      <c r="K22" s="9" t="s">
        <v>23</v>
      </c>
      <c r="L22" s="9" t="s">
        <v>388</v>
      </c>
      <c r="M22" s="11" t="str">
        <f aca="false">D22&amp;", "&amp;$N$1</f>
        <v>Jardim Bianco, São José do Rio Preto</v>
      </c>
    </row>
    <row r="23" s="9" customFormat="true" ht="13.5" hidden="false" customHeight="false" outlineLevel="0" collapsed="false">
      <c r="A23" s="5" t="n">
        <v>45096.8218429514</v>
      </c>
      <c r="B23" s="6" t="s">
        <v>414</v>
      </c>
      <c r="C23" s="7" t="n">
        <v>465000</v>
      </c>
      <c r="D23" s="9" t="s">
        <v>413</v>
      </c>
      <c r="G23" s="9" t="s">
        <v>16</v>
      </c>
      <c r="H23" s="9" t="n">
        <v>3</v>
      </c>
      <c r="I23" s="9" t="n">
        <v>2</v>
      </c>
      <c r="J23" s="10" t="n">
        <v>205</v>
      </c>
      <c r="K23" s="9" t="s">
        <v>23</v>
      </c>
      <c r="L23" s="9" t="s">
        <v>388</v>
      </c>
      <c r="M23" s="11" t="str">
        <f aca="false">D23&amp;", "&amp;$N$1</f>
        <v>Jardim Bianco, São José do Rio Preto</v>
      </c>
    </row>
    <row r="24" s="9" customFormat="true" ht="13.5" hidden="false" customHeight="false" outlineLevel="0" collapsed="false">
      <c r="A24" s="5" t="n">
        <v>45096.8232328704</v>
      </c>
      <c r="B24" s="6" t="s">
        <v>415</v>
      </c>
      <c r="C24" s="7" t="n">
        <v>265000</v>
      </c>
      <c r="D24" s="9" t="s">
        <v>416</v>
      </c>
      <c r="G24" s="9" t="s">
        <v>34</v>
      </c>
      <c r="H24" s="9" t="n">
        <v>3</v>
      </c>
      <c r="I24" s="9" t="n">
        <v>1</v>
      </c>
      <c r="J24" s="10" t="n">
        <v>200</v>
      </c>
      <c r="K24" s="9" t="s">
        <v>23</v>
      </c>
      <c r="L24" s="9" t="s">
        <v>388</v>
      </c>
      <c r="M24" s="11" t="str">
        <f aca="false">D24&amp;", "&amp;$N$1</f>
        <v>Jardim Maria Lucia, São José do Rio Preto</v>
      </c>
    </row>
    <row r="25" s="9" customFormat="true" ht="13.5" hidden="false" customHeight="false" outlineLevel="0" collapsed="false">
      <c r="A25" s="5" t="n">
        <v>45096.8237445486</v>
      </c>
      <c r="B25" s="6" t="s">
        <v>417</v>
      </c>
      <c r="C25" s="7" t="n">
        <v>230000</v>
      </c>
      <c r="D25" s="9" t="s">
        <v>416</v>
      </c>
      <c r="G25" s="9" t="s">
        <v>25</v>
      </c>
      <c r="H25" s="9" t="n">
        <v>3</v>
      </c>
      <c r="I25" s="9" t="n">
        <v>1</v>
      </c>
      <c r="J25" s="10" t="n">
        <v>220</v>
      </c>
      <c r="K25" s="9" t="s">
        <v>23</v>
      </c>
      <c r="L25" s="9" t="s">
        <v>388</v>
      </c>
      <c r="M25" s="11" t="str">
        <f aca="false">D25&amp;", "&amp;$N$1</f>
        <v>Jardim Maria Lucia, São José do Rio Preto</v>
      </c>
    </row>
    <row r="26" s="9" customFormat="true" ht="13.5" hidden="false" customHeight="false" outlineLevel="0" collapsed="false">
      <c r="A26" s="5" t="n">
        <v>45096.8243984144</v>
      </c>
      <c r="B26" s="6" t="s">
        <v>418</v>
      </c>
      <c r="C26" s="7" t="n">
        <v>320000</v>
      </c>
      <c r="D26" s="9" t="s">
        <v>419</v>
      </c>
      <c r="G26" s="9" t="s">
        <v>29</v>
      </c>
      <c r="H26" s="9" t="n">
        <v>3</v>
      </c>
      <c r="I26" s="9" t="n">
        <v>2</v>
      </c>
      <c r="J26" s="10" t="n">
        <v>200</v>
      </c>
      <c r="K26" s="9" t="s">
        <v>23</v>
      </c>
      <c r="L26" s="9" t="s">
        <v>388</v>
      </c>
      <c r="M26" s="11" t="str">
        <f aca="false">D26&amp;", "&amp;$N$1</f>
        <v>Jardim Nunes, São José do Rio Preto</v>
      </c>
    </row>
    <row r="27" s="9" customFormat="true" ht="13.5" hidden="false" customHeight="false" outlineLevel="0" collapsed="false">
      <c r="A27" s="5" t="n">
        <v>45097.7885725116</v>
      </c>
      <c r="B27" s="6" t="s">
        <v>420</v>
      </c>
      <c r="C27" s="7" t="n">
        <v>380000</v>
      </c>
      <c r="D27" s="9" t="s">
        <v>421</v>
      </c>
      <c r="G27" s="9" t="s">
        <v>20</v>
      </c>
      <c r="H27" s="9" t="n">
        <v>3</v>
      </c>
      <c r="I27" s="9" t="n">
        <v>3</v>
      </c>
      <c r="J27" s="10" t="n">
        <v>293</v>
      </c>
      <c r="K27" s="9" t="s">
        <v>23</v>
      </c>
      <c r="L27" s="9" t="s">
        <v>388</v>
      </c>
      <c r="M27" s="11" t="str">
        <f aca="false">D27&amp;", "&amp;$N$1</f>
        <v>Nato Vetorasso, São José do Rio Preto</v>
      </c>
    </row>
    <row r="28" s="9" customFormat="true" ht="13.5" hidden="false" customHeight="false" outlineLevel="0" collapsed="false">
      <c r="A28" s="5" t="n">
        <v>45097.7891946759</v>
      </c>
      <c r="B28" s="6" t="s">
        <v>422</v>
      </c>
      <c r="C28" s="7" t="n">
        <v>399000</v>
      </c>
      <c r="D28" s="9" t="s">
        <v>421</v>
      </c>
      <c r="G28" s="9" t="s">
        <v>20</v>
      </c>
      <c r="H28" s="9" t="n">
        <v>2</v>
      </c>
      <c r="I28" s="9" t="n">
        <v>3</v>
      </c>
      <c r="J28" s="10" t="n">
        <v>200</v>
      </c>
      <c r="K28" s="9" t="s">
        <v>23</v>
      </c>
      <c r="L28" s="9" t="s">
        <v>388</v>
      </c>
      <c r="M28" s="11" t="str">
        <f aca="false">D28&amp;", "&amp;$N$1</f>
        <v>Nato Vetorasso, São José do Rio Preto</v>
      </c>
    </row>
    <row r="29" s="9" customFormat="true" ht="13.5" hidden="false" customHeight="false" outlineLevel="0" collapsed="false">
      <c r="A29" s="5" t="n">
        <v>45097.7897068634</v>
      </c>
      <c r="B29" s="6" t="s">
        <v>423</v>
      </c>
      <c r="C29" s="7" t="n">
        <v>430000</v>
      </c>
      <c r="D29" s="9" t="s">
        <v>421</v>
      </c>
      <c r="G29" s="9" t="s">
        <v>16</v>
      </c>
      <c r="H29" s="9" t="n">
        <v>3</v>
      </c>
      <c r="I29" s="9" t="n">
        <v>3</v>
      </c>
      <c r="J29" s="10" t="n">
        <v>288</v>
      </c>
      <c r="K29" s="9" t="s">
        <v>23</v>
      </c>
      <c r="L29" s="9" t="s">
        <v>388</v>
      </c>
      <c r="M29" s="11" t="str">
        <f aca="false">D29&amp;", "&amp;$N$1</f>
        <v>Nato Vetorasso, São José do Rio Preto</v>
      </c>
    </row>
    <row r="30" s="9" customFormat="true" ht="13.5" hidden="false" customHeight="false" outlineLevel="0" collapsed="false">
      <c r="A30" s="5" t="n">
        <v>45097.790255625</v>
      </c>
      <c r="B30" s="6" t="s">
        <v>424</v>
      </c>
      <c r="C30" s="7" t="n">
        <v>315000</v>
      </c>
      <c r="D30" s="9" t="s">
        <v>421</v>
      </c>
      <c r="G30" s="9" t="s">
        <v>29</v>
      </c>
      <c r="H30" s="9" t="n">
        <v>3</v>
      </c>
      <c r="I30" s="9" t="n">
        <v>2</v>
      </c>
      <c r="J30" s="10" t="n">
        <v>200</v>
      </c>
      <c r="K30" s="9" t="s">
        <v>23</v>
      </c>
      <c r="L30" s="9" t="s">
        <v>388</v>
      </c>
      <c r="M30" s="11" t="str">
        <f aca="false">D30&amp;", "&amp;$N$1</f>
        <v>Nato Vetorasso, São José do Rio Preto</v>
      </c>
    </row>
    <row r="31" s="9" customFormat="true" ht="13.5" hidden="false" customHeight="false" outlineLevel="0" collapsed="false">
      <c r="A31" s="5" t="n">
        <v>45097.7907822569</v>
      </c>
      <c r="B31" s="6" t="s">
        <v>425</v>
      </c>
      <c r="C31" s="7" t="n">
        <v>390000</v>
      </c>
      <c r="D31" s="9" t="s">
        <v>421</v>
      </c>
      <c r="G31" s="9" t="s">
        <v>20</v>
      </c>
      <c r="H31" s="9" t="n">
        <v>3</v>
      </c>
      <c r="I31" s="9" t="n">
        <v>2</v>
      </c>
      <c r="J31" s="10" t="n">
        <v>200</v>
      </c>
      <c r="K31" s="9" t="s">
        <v>23</v>
      </c>
      <c r="L31" s="9" t="s">
        <v>388</v>
      </c>
      <c r="M31" s="11" t="str">
        <f aca="false">D31&amp;", "&amp;$N$1</f>
        <v>Nato Vetorasso, São José do Rio Preto</v>
      </c>
    </row>
    <row r="32" s="9" customFormat="true" ht="13.5" hidden="false" customHeight="false" outlineLevel="0" collapsed="false">
      <c r="A32" s="5" t="n">
        <v>45097.7912737732</v>
      </c>
      <c r="B32" s="6" t="s">
        <v>426</v>
      </c>
      <c r="C32" s="7" t="n">
        <v>325000</v>
      </c>
      <c r="D32" s="9" t="s">
        <v>421</v>
      </c>
      <c r="G32" s="9" t="s">
        <v>29</v>
      </c>
      <c r="H32" s="9" t="n">
        <v>2</v>
      </c>
      <c r="I32" s="9" t="n">
        <v>2</v>
      </c>
      <c r="J32" s="10" t="n">
        <v>200</v>
      </c>
      <c r="K32" s="9" t="s">
        <v>23</v>
      </c>
      <c r="L32" s="9" t="s">
        <v>388</v>
      </c>
      <c r="M32" s="11" t="str">
        <f aca="false">D32&amp;", "&amp;$N$1</f>
        <v>Nato Vetorasso, São José do Rio Preto</v>
      </c>
    </row>
    <row r="33" s="9" customFormat="true" ht="13.5" hidden="false" customHeight="false" outlineLevel="0" collapsed="false">
      <c r="A33" s="5" t="n">
        <v>45097.7917704977</v>
      </c>
      <c r="B33" s="6" t="s">
        <v>427</v>
      </c>
      <c r="C33" s="7" t="n">
        <v>390000</v>
      </c>
      <c r="D33" s="9" t="s">
        <v>421</v>
      </c>
      <c r="G33" s="9" t="s">
        <v>20</v>
      </c>
      <c r="H33" s="9" t="n">
        <v>3</v>
      </c>
      <c r="I33" s="9" t="n">
        <v>2</v>
      </c>
      <c r="J33" s="10" t="n">
        <v>200</v>
      </c>
      <c r="K33" s="9" t="s">
        <v>23</v>
      </c>
      <c r="L33" s="9" t="s">
        <v>388</v>
      </c>
      <c r="M33" s="11" t="str">
        <f aca="false">D33&amp;", "&amp;$N$1</f>
        <v>Nato Vetorasso, São José do Rio Preto</v>
      </c>
    </row>
    <row r="34" s="9" customFormat="true" ht="13.5" hidden="false" customHeight="false" outlineLevel="0" collapsed="false">
      <c r="A34" s="5" t="n">
        <v>45097.7922822107</v>
      </c>
      <c r="B34" s="6" t="s">
        <v>428</v>
      </c>
      <c r="C34" s="7" t="n">
        <v>400000</v>
      </c>
      <c r="D34" s="9" t="s">
        <v>421</v>
      </c>
      <c r="G34" s="9" t="s">
        <v>20</v>
      </c>
      <c r="H34" s="9" t="n">
        <v>3</v>
      </c>
      <c r="I34" s="9" t="n">
        <v>3</v>
      </c>
      <c r="J34" s="10" t="n">
        <v>200</v>
      </c>
      <c r="K34" s="9" t="s">
        <v>23</v>
      </c>
      <c r="L34" s="9" t="s">
        <v>388</v>
      </c>
      <c r="M34" s="11" t="str">
        <f aca="false">D34&amp;", "&amp;$N$1</f>
        <v>Nato Vetorasso, São José do Rio Preto</v>
      </c>
    </row>
    <row r="35" s="9" customFormat="true" ht="13.5" hidden="false" customHeight="false" outlineLevel="0" collapsed="false">
      <c r="A35" s="5" t="n">
        <v>45097.7932428588</v>
      </c>
      <c r="B35" s="6" t="s">
        <v>429</v>
      </c>
      <c r="C35" s="7" t="n">
        <v>310000</v>
      </c>
      <c r="D35" s="9" t="s">
        <v>430</v>
      </c>
      <c r="G35" s="9" t="s">
        <v>29</v>
      </c>
      <c r="H35" s="9" t="n">
        <v>3</v>
      </c>
      <c r="I35" s="9" t="n">
        <v>2</v>
      </c>
      <c r="J35" s="10" t="n">
        <v>200</v>
      </c>
      <c r="K35" s="9" t="s">
        <v>23</v>
      </c>
      <c r="L35" s="9" t="s">
        <v>388</v>
      </c>
      <c r="M35" s="11" t="str">
        <f aca="false">D35&amp;", "&amp;$N$1</f>
        <v>Morada do Sol, São José do Rio Preto</v>
      </c>
    </row>
    <row r="36" s="9" customFormat="true" ht="13.5" hidden="false" customHeight="false" outlineLevel="0" collapsed="false">
      <c r="A36" s="5" t="n">
        <v>45097.7936783565</v>
      </c>
      <c r="B36" s="6" t="s">
        <v>431</v>
      </c>
      <c r="C36" s="7" t="n">
        <v>375000</v>
      </c>
      <c r="D36" s="9" t="s">
        <v>430</v>
      </c>
      <c r="G36" s="9" t="s">
        <v>20</v>
      </c>
      <c r="H36" s="9" t="n">
        <v>3</v>
      </c>
      <c r="I36" s="9" t="n">
        <v>3</v>
      </c>
      <c r="J36" s="10" t="n">
        <v>200</v>
      </c>
      <c r="K36" s="9" t="s">
        <v>23</v>
      </c>
      <c r="L36" s="9" t="s">
        <v>388</v>
      </c>
      <c r="M36" s="11" t="str">
        <f aca="false">D36&amp;", "&amp;$N$1</f>
        <v>Morada do Sol, São José do Rio Preto</v>
      </c>
    </row>
    <row r="37" s="9" customFormat="true" ht="13.5" hidden="false" customHeight="false" outlineLevel="0" collapsed="false">
      <c r="A37" s="5" t="n">
        <v>45097.7942854398</v>
      </c>
      <c r="B37" s="6" t="s">
        <v>432</v>
      </c>
      <c r="C37" s="7" t="n">
        <v>350000</v>
      </c>
      <c r="D37" s="9" t="s">
        <v>430</v>
      </c>
      <c r="G37" s="9" t="s">
        <v>29</v>
      </c>
      <c r="H37" s="9" t="n">
        <v>3</v>
      </c>
      <c r="I37" s="9" t="n">
        <v>2</v>
      </c>
      <c r="J37" s="10" t="n">
        <v>330</v>
      </c>
      <c r="K37" s="9" t="s">
        <v>23</v>
      </c>
      <c r="L37" s="9" t="s">
        <v>388</v>
      </c>
      <c r="M37" s="11" t="str">
        <f aca="false">D37&amp;", "&amp;$N$1</f>
        <v>Morada do Sol, São José do Rio Preto</v>
      </c>
    </row>
    <row r="38" s="9" customFormat="true" ht="13.5" hidden="false" customHeight="false" outlineLevel="0" collapsed="false">
      <c r="A38" s="5" t="n">
        <v>45097.7950796991</v>
      </c>
      <c r="B38" s="6" t="s">
        <v>433</v>
      </c>
      <c r="C38" s="7" t="n">
        <v>190000</v>
      </c>
      <c r="D38" s="9" t="s">
        <v>434</v>
      </c>
      <c r="G38" s="9" t="s">
        <v>25</v>
      </c>
      <c r="H38" s="9" t="n">
        <v>3</v>
      </c>
      <c r="I38" s="9" t="n">
        <v>2</v>
      </c>
      <c r="J38" s="10" t="n">
        <v>200</v>
      </c>
      <c r="K38" s="9" t="s">
        <v>17</v>
      </c>
      <c r="L38" s="9" t="s">
        <v>388</v>
      </c>
      <c r="M38" s="11" t="str">
        <f aca="false">D38&amp;", "&amp;$N$1</f>
        <v>Solo Sagrado, São José do Rio Preto</v>
      </c>
    </row>
    <row r="39" s="9" customFormat="true" ht="13.5" hidden="false" customHeight="false" outlineLevel="0" collapsed="false">
      <c r="A39" s="5" t="n">
        <v>45097.7955827083</v>
      </c>
      <c r="B39" s="6" t="s">
        <v>435</v>
      </c>
      <c r="C39" s="7" t="n">
        <v>250000</v>
      </c>
      <c r="D39" s="9" t="s">
        <v>434</v>
      </c>
      <c r="G39" s="9" t="s">
        <v>25</v>
      </c>
      <c r="H39" s="9" t="n">
        <v>3</v>
      </c>
      <c r="I39" s="9" t="n">
        <v>2</v>
      </c>
      <c r="J39" s="10" t="n">
        <v>200</v>
      </c>
      <c r="K39" s="9" t="s">
        <v>23</v>
      </c>
      <c r="L39" s="9" t="s">
        <v>388</v>
      </c>
      <c r="M39" s="11" t="str">
        <f aca="false">D39&amp;", "&amp;$N$1</f>
        <v>Solo Sagrado, São José do Rio Preto</v>
      </c>
    </row>
    <row r="40" s="9" customFormat="true" ht="13.5" hidden="false" customHeight="false" outlineLevel="0" collapsed="false">
      <c r="A40" s="5" t="n">
        <v>45097.7960316898</v>
      </c>
      <c r="B40" s="6" t="s">
        <v>436</v>
      </c>
      <c r="C40" s="7" t="n">
        <v>240000</v>
      </c>
      <c r="D40" s="9" t="s">
        <v>434</v>
      </c>
      <c r="G40" s="9" t="s">
        <v>25</v>
      </c>
      <c r="H40" s="9" t="s">
        <v>21</v>
      </c>
      <c r="I40" s="9" t="n">
        <v>2</v>
      </c>
      <c r="J40" s="10" t="n">
        <v>200</v>
      </c>
      <c r="K40" s="9" t="s">
        <v>23</v>
      </c>
      <c r="L40" s="9" t="s">
        <v>388</v>
      </c>
      <c r="M40" s="11" t="str">
        <f aca="false">D40&amp;", "&amp;$N$1</f>
        <v>Solo Sagrado, São José do Rio Preto</v>
      </c>
    </row>
    <row r="41" s="9" customFormat="true" ht="13.5" hidden="false" customHeight="false" outlineLevel="0" collapsed="false">
      <c r="A41" s="5" t="n">
        <v>45097.7976441204</v>
      </c>
      <c r="B41" s="6" t="s">
        <v>437</v>
      </c>
      <c r="C41" s="7" t="n">
        <v>250000</v>
      </c>
      <c r="D41" s="9" t="s">
        <v>438</v>
      </c>
      <c r="G41" s="9" t="s">
        <v>25</v>
      </c>
      <c r="H41" s="9" t="n">
        <v>3</v>
      </c>
      <c r="I41" s="9" t="n">
        <v>3</v>
      </c>
      <c r="J41" s="10" t="n">
        <v>200</v>
      </c>
      <c r="K41" s="9" t="s">
        <v>23</v>
      </c>
      <c r="L41" s="9" t="s">
        <v>388</v>
      </c>
      <c r="M41" s="11" t="str">
        <f aca="false">D41&amp;", "&amp;$N$1</f>
        <v>Residencial Gabriela, São José do Rio Preto</v>
      </c>
    </row>
    <row r="42" s="9" customFormat="true" ht="13.5" hidden="false" customHeight="false" outlineLevel="0" collapsed="false">
      <c r="A42" s="5" t="n">
        <v>45097.7983352199</v>
      </c>
      <c r="B42" s="6" t="s">
        <v>439</v>
      </c>
      <c r="C42" s="7" t="n">
        <v>260000</v>
      </c>
      <c r="D42" s="9" t="s">
        <v>438</v>
      </c>
      <c r="G42" s="9" t="s">
        <v>34</v>
      </c>
      <c r="H42" s="9" t="n">
        <v>3</v>
      </c>
      <c r="I42" s="9" t="n">
        <v>3</v>
      </c>
      <c r="J42" s="10" t="n">
        <v>200</v>
      </c>
      <c r="K42" s="9" t="s">
        <v>23</v>
      </c>
      <c r="L42" s="9" t="s">
        <v>388</v>
      </c>
      <c r="M42" s="11" t="str">
        <f aca="false">D42&amp;", "&amp;$N$1</f>
        <v>Residencial Gabriela, São José do Rio Preto</v>
      </c>
    </row>
    <row r="43" s="9" customFormat="true" ht="13.5" hidden="false" customHeight="false" outlineLevel="0" collapsed="false">
      <c r="A43" s="5" t="n">
        <v>45097.7991982176</v>
      </c>
      <c r="B43" s="6" t="s">
        <v>440</v>
      </c>
      <c r="C43" s="7" t="n">
        <v>330000</v>
      </c>
      <c r="D43" s="9" t="s">
        <v>438</v>
      </c>
      <c r="G43" s="9" t="s">
        <v>29</v>
      </c>
      <c r="H43" s="9" t="n">
        <v>3</v>
      </c>
      <c r="I43" s="9" t="n">
        <v>2</v>
      </c>
      <c r="J43" s="10" t="n">
        <v>200</v>
      </c>
      <c r="K43" s="9" t="s">
        <v>23</v>
      </c>
      <c r="L43" s="9" t="s">
        <v>388</v>
      </c>
      <c r="M43" s="11" t="str">
        <f aca="false">D43&amp;", "&amp;$N$1</f>
        <v>Residencial Gabriela, São José do Rio Preto</v>
      </c>
    </row>
    <row r="44" s="9" customFormat="true" ht="13.5" hidden="false" customHeight="false" outlineLevel="0" collapsed="false">
      <c r="A44" s="5" t="n">
        <v>45097.8001597454</v>
      </c>
      <c r="B44" s="6" t="s">
        <v>441</v>
      </c>
      <c r="C44" s="7" t="n">
        <v>425000</v>
      </c>
      <c r="D44" s="9" t="s">
        <v>442</v>
      </c>
      <c r="G44" s="9" t="s">
        <v>16</v>
      </c>
      <c r="H44" s="9" t="n">
        <v>3</v>
      </c>
      <c r="I44" s="9" t="n">
        <v>2</v>
      </c>
      <c r="J44" s="10" t="n">
        <v>162</v>
      </c>
      <c r="K44" s="9" t="s">
        <v>23</v>
      </c>
      <c r="L44" s="9" t="s">
        <v>388</v>
      </c>
      <c r="M44" s="11" t="str">
        <f aca="false">D44&amp;", "&amp;$N$1</f>
        <v>Dom Lafayete, São José do Rio Preto</v>
      </c>
    </row>
    <row r="45" s="9" customFormat="true" ht="13.5" hidden="false" customHeight="false" outlineLevel="0" collapsed="false">
      <c r="A45" s="5" t="n">
        <v>45097.800600706</v>
      </c>
      <c r="B45" s="6" t="s">
        <v>443</v>
      </c>
      <c r="C45" s="7" t="n">
        <v>370000</v>
      </c>
      <c r="D45" s="9" t="s">
        <v>442</v>
      </c>
      <c r="G45" s="9" t="s">
        <v>20</v>
      </c>
      <c r="H45" s="9" t="s">
        <v>21</v>
      </c>
      <c r="I45" s="9" t="n">
        <v>5</v>
      </c>
      <c r="J45" s="10" t="n">
        <v>180</v>
      </c>
      <c r="K45" s="9" t="s">
        <v>23</v>
      </c>
      <c r="L45" s="9" t="s">
        <v>388</v>
      </c>
      <c r="M45" s="11" t="str">
        <f aca="false">D45&amp;", "&amp;$N$1</f>
        <v>Dom Lafayete, São José do Rio Preto</v>
      </c>
    </row>
    <row r="46" s="9" customFormat="true" ht="13.5" hidden="false" customHeight="false" outlineLevel="0" collapsed="false">
      <c r="A46" s="5" t="n">
        <v>45097.8016327662</v>
      </c>
      <c r="B46" s="6" t="s">
        <v>444</v>
      </c>
      <c r="C46" s="7" t="n">
        <v>249900</v>
      </c>
      <c r="D46" s="9" t="s">
        <v>442</v>
      </c>
      <c r="G46" s="9" t="s">
        <v>25</v>
      </c>
      <c r="H46" s="9" t="n">
        <v>3</v>
      </c>
      <c r="I46" s="9" t="n">
        <v>2</v>
      </c>
      <c r="J46" s="10" t="n">
        <v>210</v>
      </c>
      <c r="K46" s="9" t="s">
        <v>23</v>
      </c>
      <c r="L46" s="9" t="s">
        <v>388</v>
      </c>
      <c r="M46" s="11" t="str">
        <f aca="false">D46&amp;", "&amp;$N$1</f>
        <v>Dom Lafayete, São José do Rio Preto</v>
      </c>
    </row>
    <row r="47" s="9" customFormat="true" ht="13.5" hidden="false" customHeight="false" outlineLevel="0" collapsed="false">
      <c r="A47" s="5" t="n">
        <v>45097.8027554977</v>
      </c>
      <c r="B47" s="6" t="s">
        <v>445</v>
      </c>
      <c r="C47" s="7" t="n">
        <v>450000</v>
      </c>
      <c r="D47" s="9" t="s">
        <v>442</v>
      </c>
      <c r="G47" s="9" t="s">
        <v>16</v>
      </c>
      <c r="H47" s="9" t="n">
        <v>3</v>
      </c>
      <c r="I47" s="9" t="n">
        <v>2</v>
      </c>
      <c r="J47" s="10" t="n">
        <v>360</v>
      </c>
      <c r="K47" s="9" t="s">
        <v>17</v>
      </c>
      <c r="L47" s="9" t="s">
        <v>388</v>
      </c>
      <c r="M47" s="11" t="str">
        <f aca="false">D47&amp;", "&amp;$N$1</f>
        <v>Dom Lafayete, São José do Rio Preto</v>
      </c>
    </row>
    <row r="48" s="9" customFormat="true" ht="13.5" hidden="false" customHeight="false" outlineLevel="0" collapsed="false">
      <c r="A48" s="5" t="n">
        <v>45097.8034360069</v>
      </c>
      <c r="B48" s="6" t="s">
        <v>446</v>
      </c>
      <c r="C48" s="7" t="n">
        <v>350000</v>
      </c>
      <c r="D48" s="9" t="s">
        <v>442</v>
      </c>
      <c r="G48" s="9" t="s">
        <v>20</v>
      </c>
      <c r="H48" s="9" t="n">
        <v>3</v>
      </c>
      <c r="I48" s="9" t="n">
        <v>2</v>
      </c>
      <c r="J48" s="10" t="n">
        <v>121</v>
      </c>
      <c r="K48" s="9" t="s">
        <v>23</v>
      </c>
      <c r="L48" s="9" t="s">
        <v>388</v>
      </c>
      <c r="M48" s="11" t="str">
        <f aca="false">D48&amp;", "&amp;$N$1</f>
        <v>Dom Lafayete, São José do Rio Preto</v>
      </c>
    </row>
    <row r="49" s="9" customFormat="true" ht="13.5" hidden="false" customHeight="false" outlineLevel="0" collapsed="false">
      <c r="A49" s="5" t="n">
        <v>45097.8041827199</v>
      </c>
      <c r="B49" s="6" t="s">
        <v>447</v>
      </c>
      <c r="C49" s="7" t="n">
        <v>360000</v>
      </c>
      <c r="D49" s="9" t="s">
        <v>448</v>
      </c>
      <c r="G49" s="9" t="s">
        <v>20</v>
      </c>
      <c r="H49" s="9" t="n">
        <v>3</v>
      </c>
      <c r="I49" s="9" t="n">
        <v>3</v>
      </c>
      <c r="J49" s="10" t="n">
        <v>200</v>
      </c>
      <c r="K49" s="9" t="s">
        <v>23</v>
      </c>
      <c r="L49" s="9" t="s">
        <v>388</v>
      </c>
      <c r="M49" s="11" t="str">
        <f aca="false">D49&amp;", "&amp;$N$1</f>
        <v>Parque das Aroeiras, São José do Rio Preto</v>
      </c>
    </row>
    <row r="50" s="9" customFormat="true" ht="13.5" hidden="false" customHeight="false" outlineLevel="0" collapsed="false">
      <c r="A50" s="5" t="n">
        <v>45097.8046816435</v>
      </c>
      <c r="B50" s="6" t="s">
        <v>449</v>
      </c>
      <c r="C50" s="7" t="n">
        <v>270000</v>
      </c>
      <c r="D50" s="9" t="s">
        <v>448</v>
      </c>
      <c r="G50" s="9" t="s">
        <v>34</v>
      </c>
      <c r="H50" s="9" t="n">
        <v>3</v>
      </c>
      <c r="I50" s="9" t="n">
        <v>2</v>
      </c>
      <c r="J50" s="10" t="n">
        <v>200</v>
      </c>
      <c r="K50" s="9" t="s">
        <v>23</v>
      </c>
      <c r="L50" s="9" t="s">
        <v>388</v>
      </c>
      <c r="M50" s="11" t="str">
        <f aca="false">D50&amp;", "&amp;$N$1</f>
        <v>Parque das Aroeiras, São José do Rio Preto</v>
      </c>
    </row>
    <row r="51" s="9" customFormat="true" ht="13.5" hidden="false" customHeight="false" outlineLevel="0" collapsed="false">
      <c r="A51" s="5" t="n">
        <v>45097.8051928588</v>
      </c>
      <c r="B51" s="6" t="s">
        <v>450</v>
      </c>
      <c r="C51" s="7" t="n">
        <v>300000</v>
      </c>
      <c r="D51" s="9" t="s">
        <v>448</v>
      </c>
      <c r="G51" s="9" t="s">
        <v>29</v>
      </c>
      <c r="H51" s="9" t="n">
        <v>3</v>
      </c>
      <c r="I51" s="9" t="n">
        <v>2</v>
      </c>
      <c r="J51" s="10" t="n">
        <v>200</v>
      </c>
      <c r="K51" s="9" t="s">
        <v>23</v>
      </c>
      <c r="L51" s="9" t="s">
        <v>388</v>
      </c>
      <c r="M51" s="11" t="str">
        <f aca="false">D51&amp;", "&amp;$N$1</f>
        <v>Parque das Aroeiras, São José do Rio Preto</v>
      </c>
    </row>
    <row r="52" s="9" customFormat="true" ht="13.5" hidden="false" customHeight="false" outlineLevel="0" collapsed="false">
      <c r="A52" s="5" t="n">
        <v>45097.8056661343</v>
      </c>
      <c r="B52" s="6" t="s">
        <v>451</v>
      </c>
      <c r="C52" s="7" t="n">
        <v>380000</v>
      </c>
      <c r="D52" s="9" t="s">
        <v>448</v>
      </c>
      <c r="G52" s="9" t="s">
        <v>20</v>
      </c>
      <c r="H52" s="9" t="n">
        <v>3</v>
      </c>
      <c r="I52" s="9" t="n">
        <v>2</v>
      </c>
      <c r="J52" s="10" t="n">
        <v>251</v>
      </c>
      <c r="K52" s="9" t="s">
        <v>17</v>
      </c>
      <c r="L52" s="9" t="s">
        <v>388</v>
      </c>
      <c r="M52" s="11" t="str">
        <f aca="false">D52&amp;", "&amp;$N$1</f>
        <v>Parque das Aroeiras, São José do Rio Preto</v>
      </c>
    </row>
    <row r="53" s="9" customFormat="true" ht="13.5" hidden="false" customHeight="false" outlineLevel="0" collapsed="false">
      <c r="A53" s="5" t="n">
        <v>45097.8061709607</v>
      </c>
      <c r="B53" s="6" t="s">
        <v>452</v>
      </c>
      <c r="C53" s="7" t="n">
        <v>250000</v>
      </c>
      <c r="D53" s="9" t="s">
        <v>448</v>
      </c>
      <c r="G53" s="9" t="s">
        <v>34</v>
      </c>
      <c r="H53" s="9" t="n">
        <v>3</v>
      </c>
      <c r="I53" s="9" t="n">
        <v>2</v>
      </c>
      <c r="J53" s="10" t="n">
        <v>200</v>
      </c>
      <c r="K53" s="9" t="s">
        <v>23</v>
      </c>
      <c r="L53" s="9" t="s">
        <v>388</v>
      </c>
      <c r="M53" s="11" t="str">
        <f aca="false">D53&amp;", "&amp;$N$1</f>
        <v>Parque das Aroeiras, São José do Rio Preto</v>
      </c>
    </row>
    <row r="54" s="9" customFormat="true" ht="13.5" hidden="false" customHeight="false" outlineLevel="0" collapsed="false">
      <c r="A54" s="5" t="n">
        <v>45099.4767019329</v>
      </c>
      <c r="B54" s="6" t="s">
        <v>453</v>
      </c>
      <c r="C54" s="7" t="n">
        <v>280000</v>
      </c>
      <c r="D54" s="9" t="s">
        <v>407</v>
      </c>
      <c r="G54" s="9" t="s">
        <v>34</v>
      </c>
      <c r="H54" s="9" t="n">
        <v>3</v>
      </c>
      <c r="I54" s="9" t="n">
        <v>2</v>
      </c>
      <c r="J54" s="10" t="n">
        <v>200</v>
      </c>
      <c r="K54" s="9" t="s">
        <v>23</v>
      </c>
      <c r="L54" s="9" t="s">
        <v>388</v>
      </c>
      <c r="M54" s="11" t="str">
        <f aca="false">D54&amp;", "&amp;$N$1</f>
        <v>Jardim Antunes, São José do Rio Preto</v>
      </c>
    </row>
    <row r="55" s="9" customFormat="true" ht="13.5" hidden="false" customHeight="false" outlineLevel="0" collapsed="false">
      <c r="A55" s="5" t="n">
        <v>45099.477596713</v>
      </c>
      <c r="B55" s="6" t="s">
        <v>454</v>
      </c>
      <c r="C55" s="7" t="n">
        <v>320000</v>
      </c>
      <c r="D55" s="9" t="s">
        <v>455</v>
      </c>
      <c r="G55" s="9" t="s">
        <v>29</v>
      </c>
      <c r="H55" s="9" t="n">
        <v>3</v>
      </c>
      <c r="I55" s="9" t="n">
        <v>2</v>
      </c>
      <c r="J55" s="10" t="n">
        <v>200</v>
      </c>
      <c r="K55" s="9" t="s">
        <v>23</v>
      </c>
      <c r="L55" s="9" t="s">
        <v>388</v>
      </c>
      <c r="M55" s="11" t="str">
        <f aca="false">D55&amp;", "&amp;$N$1</f>
        <v>Jardim Asturias, São José do Rio Preto</v>
      </c>
    </row>
    <row r="56" s="9" customFormat="true" ht="13.5" hidden="false" customHeight="false" outlineLevel="0" collapsed="false">
      <c r="A56" s="5" t="n">
        <v>45099.4781738194</v>
      </c>
      <c r="B56" s="6" t="s">
        <v>456</v>
      </c>
      <c r="C56" s="7" t="n">
        <v>240000</v>
      </c>
      <c r="D56" s="9" t="s">
        <v>455</v>
      </c>
      <c r="G56" s="9" t="s">
        <v>25</v>
      </c>
      <c r="H56" s="9" t="s">
        <v>21</v>
      </c>
      <c r="I56" s="9" t="n">
        <v>3</v>
      </c>
      <c r="J56" s="10" t="n">
        <v>200</v>
      </c>
      <c r="K56" s="9" t="s">
        <v>23</v>
      </c>
      <c r="L56" s="9" t="s">
        <v>388</v>
      </c>
      <c r="M56" s="11" t="str">
        <f aca="false">D56&amp;", "&amp;$N$1</f>
        <v>Jardim Asturias, São José do Rio Preto</v>
      </c>
    </row>
    <row r="57" s="9" customFormat="true" ht="13.5" hidden="false" customHeight="false" outlineLevel="0" collapsed="false">
      <c r="A57" s="5" t="n">
        <v>45099.47866375</v>
      </c>
      <c r="B57" s="6" t="s">
        <v>457</v>
      </c>
      <c r="C57" s="7" t="n">
        <v>430000</v>
      </c>
      <c r="D57" s="9" t="s">
        <v>455</v>
      </c>
      <c r="G57" s="9" t="s">
        <v>16</v>
      </c>
      <c r="H57" s="9" t="n">
        <v>3</v>
      </c>
      <c r="I57" s="9" t="n">
        <v>3</v>
      </c>
      <c r="J57" s="10" t="n">
        <v>200</v>
      </c>
      <c r="K57" s="9" t="s">
        <v>23</v>
      </c>
      <c r="L57" s="9" t="s">
        <v>388</v>
      </c>
      <c r="M57" s="11" t="str">
        <f aca="false">D57&amp;", "&amp;$N$1</f>
        <v>Jardim Asturias, São José do Rio Preto</v>
      </c>
    </row>
    <row r="58" s="9" customFormat="true" ht="13.5" hidden="false" customHeight="false" outlineLevel="0" collapsed="false">
      <c r="A58" s="5" t="n">
        <v>45099.4798721644</v>
      </c>
      <c r="B58" s="6" t="s">
        <v>458</v>
      </c>
      <c r="C58" s="7" t="n">
        <v>235000</v>
      </c>
      <c r="D58" s="9" t="s">
        <v>459</v>
      </c>
      <c r="G58" s="9" t="s">
        <v>25</v>
      </c>
      <c r="H58" s="9" t="n">
        <v>3</v>
      </c>
      <c r="I58" s="9" t="n">
        <v>2</v>
      </c>
      <c r="J58" s="10" t="n">
        <v>200</v>
      </c>
      <c r="K58" s="9" t="s">
        <v>23</v>
      </c>
      <c r="L58" s="9" t="s">
        <v>388</v>
      </c>
      <c r="M58" s="11" t="str">
        <f aca="false">D58&amp;", "&amp;$N$1</f>
        <v>Jardim Caetano 2, São José do Rio Preto</v>
      </c>
    </row>
    <row r="59" s="9" customFormat="true" ht="13.5" hidden="false" customHeight="false" outlineLevel="0" collapsed="false">
      <c r="A59" s="5" t="n">
        <v>45099.4802754282</v>
      </c>
      <c r="B59" s="6" t="s">
        <v>460</v>
      </c>
      <c r="C59" s="7" t="n">
        <v>270000</v>
      </c>
      <c r="D59" s="9" t="s">
        <v>459</v>
      </c>
      <c r="G59" s="9" t="s">
        <v>34</v>
      </c>
      <c r="H59" s="9" t="n">
        <v>3</v>
      </c>
      <c r="I59" s="9" t="n">
        <v>2</v>
      </c>
      <c r="J59" s="10" t="n">
        <v>207</v>
      </c>
      <c r="K59" s="9" t="s">
        <v>23</v>
      </c>
      <c r="L59" s="9" t="s">
        <v>388</v>
      </c>
      <c r="M59" s="11" t="str">
        <f aca="false">D59&amp;", "&amp;$N$1</f>
        <v>Jardim Caetano 2, São José do Rio Preto</v>
      </c>
    </row>
    <row r="60" s="9" customFormat="true" ht="13.5" hidden="false" customHeight="false" outlineLevel="0" collapsed="false">
      <c r="A60" s="5" t="n">
        <v>45099.480834213</v>
      </c>
      <c r="B60" s="6" t="s">
        <v>461</v>
      </c>
      <c r="C60" s="7" t="n">
        <v>300000</v>
      </c>
      <c r="D60" s="9" t="s">
        <v>462</v>
      </c>
      <c r="G60" s="9" t="s">
        <v>29</v>
      </c>
      <c r="H60" s="9" t="n">
        <v>3</v>
      </c>
      <c r="I60" s="9" t="n">
        <v>2</v>
      </c>
      <c r="J60" s="10" t="n">
        <v>250</v>
      </c>
      <c r="K60" s="9" t="s">
        <v>23</v>
      </c>
      <c r="L60" s="9" t="s">
        <v>388</v>
      </c>
      <c r="M60" s="11" t="str">
        <f aca="false">D60&amp;", "&amp;$N$1</f>
        <v>Jardim das Oliveiras, São José do Rio Preto</v>
      </c>
    </row>
    <row r="61" s="9" customFormat="true" ht="13.5" hidden="false" customHeight="false" outlineLevel="0" collapsed="false">
      <c r="A61" s="5" t="n">
        <v>45099.481463831</v>
      </c>
      <c r="B61" s="6" t="s">
        <v>463</v>
      </c>
      <c r="C61" s="7" t="n">
        <v>250000</v>
      </c>
      <c r="D61" s="9" t="s">
        <v>462</v>
      </c>
      <c r="G61" s="9" t="s">
        <v>34</v>
      </c>
      <c r="H61" s="9" t="n">
        <v>2</v>
      </c>
      <c r="I61" s="9" t="n">
        <v>2</v>
      </c>
      <c r="J61" s="10" t="n">
        <v>200</v>
      </c>
      <c r="K61" s="9" t="s">
        <v>23</v>
      </c>
      <c r="L61" s="9" t="s">
        <v>388</v>
      </c>
      <c r="M61" s="11" t="str">
        <f aca="false">D61&amp;", "&amp;$N$1</f>
        <v>Jardim das Oliveiras, São José do Rio Preto</v>
      </c>
    </row>
    <row r="62" s="9" customFormat="true" ht="13.5" hidden="false" customHeight="false" outlineLevel="0" collapsed="false">
      <c r="A62" s="5" t="n">
        <v>45099.4820311921</v>
      </c>
      <c r="B62" s="6" t="s">
        <v>464</v>
      </c>
      <c r="C62" s="7" t="n">
        <v>400000</v>
      </c>
      <c r="D62" s="9" t="s">
        <v>465</v>
      </c>
      <c r="G62" s="9" t="s">
        <v>16</v>
      </c>
      <c r="H62" s="9" t="n">
        <v>3</v>
      </c>
      <c r="I62" s="9" t="n">
        <v>2</v>
      </c>
      <c r="J62" s="10" t="n">
        <v>200</v>
      </c>
      <c r="K62" s="9" t="s">
        <v>23</v>
      </c>
      <c r="L62" s="9" t="s">
        <v>388</v>
      </c>
      <c r="M62" s="11" t="str">
        <f aca="false">D62&amp;", "&amp;$N$1</f>
        <v>Jardim Gisette, São José do Rio Preto</v>
      </c>
    </row>
    <row r="63" s="9" customFormat="true" ht="13.5" hidden="false" customHeight="false" outlineLevel="0" collapsed="false">
      <c r="A63" s="5" t="n">
        <v>45099.4825546644</v>
      </c>
      <c r="B63" s="6" t="s">
        <v>466</v>
      </c>
      <c r="C63" s="7" t="n">
        <v>360000</v>
      </c>
      <c r="D63" s="9" t="s">
        <v>465</v>
      </c>
      <c r="G63" s="9" t="s">
        <v>20</v>
      </c>
      <c r="H63" s="9" t="n">
        <v>3</v>
      </c>
      <c r="I63" s="9" t="n">
        <v>3</v>
      </c>
      <c r="J63" s="10" t="n">
        <v>200</v>
      </c>
      <c r="K63" s="9" t="s">
        <v>23</v>
      </c>
      <c r="L63" s="9" t="s">
        <v>388</v>
      </c>
      <c r="M63" s="11" t="str">
        <f aca="false">D63&amp;", "&amp;$N$1</f>
        <v>Jardim Gisette, São José do Rio Preto</v>
      </c>
    </row>
    <row r="64" s="9" customFormat="true" ht="13.5" hidden="false" customHeight="false" outlineLevel="0" collapsed="false">
      <c r="A64" s="5" t="n">
        <v>45099.4830103472</v>
      </c>
      <c r="B64" s="6" t="s">
        <v>467</v>
      </c>
      <c r="C64" s="7" t="n">
        <v>280000</v>
      </c>
      <c r="D64" s="9" t="s">
        <v>465</v>
      </c>
      <c r="G64" s="9" t="s">
        <v>34</v>
      </c>
      <c r="H64" s="9" t="n">
        <v>3</v>
      </c>
      <c r="I64" s="9" t="n">
        <v>3</v>
      </c>
      <c r="J64" s="10" t="n">
        <v>200</v>
      </c>
      <c r="K64" s="9" t="s">
        <v>23</v>
      </c>
      <c r="L64" s="9" t="s">
        <v>388</v>
      </c>
      <c r="M64" s="11" t="str">
        <f aca="false">D64&amp;", "&amp;$N$1</f>
        <v>Jardim Gisette, São José do Rio Preto</v>
      </c>
    </row>
    <row r="65" s="9" customFormat="true" ht="13.5" hidden="false" customHeight="false" outlineLevel="0" collapsed="false">
      <c r="A65" s="5" t="n">
        <v>45099.483641794</v>
      </c>
      <c r="B65" s="6" t="s">
        <v>468</v>
      </c>
      <c r="C65" s="7" t="n">
        <v>190000</v>
      </c>
      <c r="D65" s="9" t="s">
        <v>465</v>
      </c>
      <c r="G65" s="9" t="s">
        <v>25</v>
      </c>
      <c r="H65" s="9" t="n">
        <v>3</v>
      </c>
      <c r="I65" s="9" t="n">
        <v>2</v>
      </c>
      <c r="J65" s="10" t="n">
        <v>248</v>
      </c>
      <c r="K65" s="9" t="s">
        <v>23</v>
      </c>
      <c r="L65" s="9" t="s">
        <v>388</v>
      </c>
      <c r="M65" s="11" t="str">
        <f aca="false">D65&amp;", "&amp;$N$1</f>
        <v>Jardim Gisette, São José do Rio Preto</v>
      </c>
    </row>
    <row r="66" s="9" customFormat="true" ht="13.5" hidden="false" customHeight="false" outlineLevel="0" collapsed="false">
      <c r="A66" s="5" t="n">
        <v>45099.5503689468</v>
      </c>
      <c r="B66" s="6" t="s">
        <v>469</v>
      </c>
      <c r="C66" s="7" t="n">
        <v>370000</v>
      </c>
      <c r="D66" s="9" t="s">
        <v>470</v>
      </c>
      <c r="G66" s="9" t="s">
        <v>20</v>
      </c>
      <c r="H66" s="9" t="n">
        <v>3</v>
      </c>
      <c r="I66" s="9" t="n">
        <v>3</v>
      </c>
      <c r="J66" s="10" t="n">
        <v>336</v>
      </c>
      <c r="K66" s="9" t="s">
        <v>23</v>
      </c>
      <c r="L66" s="9" t="s">
        <v>388</v>
      </c>
      <c r="M66" s="11" t="str">
        <f aca="false">D66&amp;", "&amp;$N$1</f>
        <v>Jardim Itapema, São José do Rio Preto</v>
      </c>
    </row>
    <row r="67" s="9" customFormat="true" ht="13.5" hidden="false" customHeight="false" outlineLevel="0" collapsed="false">
      <c r="A67" s="5" t="n">
        <v>45099.550816875</v>
      </c>
      <c r="B67" s="6" t="s">
        <v>471</v>
      </c>
      <c r="C67" s="7" t="n">
        <v>390000</v>
      </c>
      <c r="D67" s="9" t="s">
        <v>470</v>
      </c>
      <c r="G67" s="9" t="s">
        <v>20</v>
      </c>
      <c r="H67" s="9" t="n">
        <v>3</v>
      </c>
      <c r="I67" s="9" t="n">
        <v>2</v>
      </c>
      <c r="J67" s="10" t="n">
        <v>360</v>
      </c>
      <c r="K67" s="9" t="s">
        <v>17</v>
      </c>
      <c r="L67" s="9" t="s">
        <v>388</v>
      </c>
      <c r="M67" s="11" t="str">
        <f aca="false">D67&amp;", "&amp;$N$1</f>
        <v>Jardim Itapema, São José do Rio Preto</v>
      </c>
    </row>
    <row r="68" s="9" customFormat="true" ht="13.5" hidden="false" customHeight="false" outlineLevel="0" collapsed="false">
      <c r="A68" s="5" t="n">
        <v>45099.5544246875</v>
      </c>
      <c r="B68" s="6" t="s">
        <v>472</v>
      </c>
      <c r="C68" s="7" t="n">
        <v>280000</v>
      </c>
      <c r="D68" s="9" t="s">
        <v>419</v>
      </c>
      <c r="G68" s="9" t="s">
        <v>34</v>
      </c>
      <c r="H68" s="9" t="n">
        <v>3</v>
      </c>
      <c r="I68" s="9" t="n">
        <v>2</v>
      </c>
      <c r="J68" s="10" t="n">
        <v>200</v>
      </c>
      <c r="K68" s="9" t="s">
        <v>23</v>
      </c>
      <c r="L68" s="9" t="s">
        <v>388</v>
      </c>
      <c r="M68" s="11" t="str">
        <f aca="false">D68&amp;", "&amp;$N$1</f>
        <v>Jardim Nunes, São José do Rio Preto</v>
      </c>
    </row>
    <row r="69" s="9" customFormat="true" ht="13.5" hidden="false" customHeight="false" outlineLevel="0" collapsed="false">
      <c r="A69" s="5" t="n">
        <v>45099.5552835995</v>
      </c>
      <c r="B69" s="6" t="s">
        <v>473</v>
      </c>
      <c r="C69" s="7" t="n">
        <v>345000</v>
      </c>
      <c r="D69" s="9" t="s">
        <v>419</v>
      </c>
      <c r="G69" s="9" t="s">
        <v>29</v>
      </c>
      <c r="H69" s="9" t="n">
        <v>3</v>
      </c>
      <c r="I69" s="9" t="n">
        <v>2</v>
      </c>
      <c r="J69" s="10" t="n">
        <v>200</v>
      </c>
      <c r="K69" s="9" t="s">
        <v>23</v>
      </c>
      <c r="L69" s="9" t="s">
        <v>388</v>
      </c>
      <c r="M69" s="11" t="str">
        <f aca="false">D69&amp;", "&amp;$N$1</f>
        <v>Jardim Nunes, São José do Rio Preto</v>
      </c>
    </row>
    <row r="70" s="9" customFormat="true" ht="13.5" hidden="false" customHeight="false" outlineLevel="0" collapsed="false">
      <c r="A70" s="5" t="n">
        <v>45099.5558394213</v>
      </c>
      <c r="B70" s="6" t="s">
        <v>474</v>
      </c>
      <c r="C70" s="7" t="n">
        <v>250000</v>
      </c>
      <c r="D70" s="9" t="s">
        <v>419</v>
      </c>
      <c r="G70" s="9" t="s">
        <v>34</v>
      </c>
      <c r="H70" s="9" t="n">
        <v>2</v>
      </c>
      <c r="I70" s="9" t="n">
        <v>2</v>
      </c>
      <c r="J70" s="10" t="n">
        <v>200</v>
      </c>
      <c r="K70" s="9" t="s">
        <v>23</v>
      </c>
      <c r="L70" s="9" t="s">
        <v>388</v>
      </c>
      <c r="M70" s="11" t="str">
        <f aca="false">D70&amp;", "&amp;$N$1</f>
        <v>Jardim Nunes, São José do Rio Preto</v>
      </c>
    </row>
    <row r="71" s="9" customFormat="true" ht="13.5" hidden="false" customHeight="false" outlineLevel="0" collapsed="false">
      <c r="A71" s="5" t="n">
        <v>45099.5562823148</v>
      </c>
      <c r="B71" s="6" t="s">
        <v>475</v>
      </c>
      <c r="C71" s="7" t="n">
        <v>320000</v>
      </c>
      <c r="D71" s="9" t="s">
        <v>419</v>
      </c>
      <c r="G71" s="9" t="s">
        <v>29</v>
      </c>
      <c r="H71" s="9" t="n">
        <v>3</v>
      </c>
      <c r="I71" s="9" t="n">
        <v>4</v>
      </c>
      <c r="J71" s="10" t="n">
        <v>220</v>
      </c>
      <c r="K71" s="9" t="s">
        <v>23</v>
      </c>
      <c r="L71" s="9" t="s">
        <v>388</v>
      </c>
      <c r="M71" s="11" t="str">
        <f aca="false">D71&amp;", "&amp;$N$1</f>
        <v>Jardim Nunes, São José do Rio Preto</v>
      </c>
    </row>
    <row r="72" s="9" customFormat="true" ht="13.5" hidden="false" customHeight="false" outlineLevel="0" collapsed="false">
      <c r="A72" s="5" t="n">
        <v>45099.5568285532</v>
      </c>
      <c r="B72" s="6" t="s">
        <v>476</v>
      </c>
      <c r="C72" s="7" t="n">
        <v>300000</v>
      </c>
      <c r="D72" s="9" t="s">
        <v>419</v>
      </c>
      <c r="G72" s="9" t="s">
        <v>29</v>
      </c>
      <c r="H72" s="9" t="n">
        <v>3</v>
      </c>
      <c r="I72" s="9" t="n">
        <v>2</v>
      </c>
      <c r="J72" s="10" t="n">
        <v>200</v>
      </c>
      <c r="K72" s="9" t="s">
        <v>17</v>
      </c>
      <c r="L72" s="9" t="s">
        <v>388</v>
      </c>
      <c r="M72" s="11" t="str">
        <f aca="false">D72&amp;", "&amp;$N$1</f>
        <v>Jardim Nunes, São José do Rio Preto</v>
      </c>
    </row>
    <row r="73" s="9" customFormat="true" ht="13.5" hidden="false" customHeight="false" outlineLevel="0" collapsed="false">
      <c r="A73" s="5" t="n">
        <v>45099.5572624074</v>
      </c>
      <c r="B73" s="6" t="s">
        <v>477</v>
      </c>
      <c r="C73" s="7" t="n">
        <v>230000</v>
      </c>
      <c r="D73" s="9" t="s">
        <v>419</v>
      </c>
      <c r="G73" s="9" t="s">
        <v>25</v>
      </c>
      <c r="H73" s="9" t="n">
        <v>3</v>
      </c>
      <c r="I73" s="9" t="n">
        <v>1</v>
      </c>
      <c r="J73" s="10" t="n">
        <v>125</v>
      </c>
      <c r="K73" s="9" t="s">
        <v>23</v>
      </c>
      <c r="L73" s="9" t="s">
        <v>388</v>
      </c>
      <c r="M73" s="11" t="str">
        <f aca="false">D73&amp;", "&amp;$N$1</f>
        <v>Jardim Nunes, São José do Rio Preto</v>
      </c>
      <c r="O73" s="12"/>
    </row>
    <row r="74" s="9" customFormat="true" ht="13.5" hidden="false" customHeight="false" outlineLevel="0" collapsed="false">
      <c r="A74" s="5" t="n">
        <v>45099.5577386111</v>
      </c>
      <c r="B74" s="6" t="s">
        <v>478</v>
      </c>
      <c r="C74" s="7" t="n">
        <v>270000</v>
      </c>
      <c r="D74" s="9" t="s">
        <v>419</v>
      </c>
      <c r="G74" s="9" t="s">
        <v>34</v>
      </c>
      <c r="H74" s="9" t="n">
        <v>3</v>
      </c>
      <c r="I74" s="9" t="n">
        <v>2</v>
      </c>
      <c r="J74" s="10" t="n">
        <v>200</v>
      </c>
      <c r="L74" s="9" t="s">
        <v>388</v>
      </c>
      <c r="M74" s="11" t="str">
        <f aca="false">D74&amp;", "&amp;$N$1</f>
        <v>Jardim Nunes, São José do Rio Preto</v>
      </c>
    </row>
    <row r="75" s="9" customFormat="true" ht="13.5" hidden="false" customHeight="false" outlineLevel="0" collapsed="false">
      <c r="A75" s="5" t="n">
        <v>45099.5582479167</v>
      </c>
      <c r="B75" s="6" t="s">
        <v>479</v>
      </c>
      <c r="C75" s="7" t="n">
        <v>450000</v>
      </c>
      <c r="D75" s="9" t="s">
        <v>480</v>
      </c>
      <c r="G75" s="9" t="s">
        <v>16</v>
      </c>
      <c r="H75" s="9" t="n">
        <v>3</v>
      </c>
      <c r="I75" s="9" t="n">
        <v>2</v>
      </c>
      <c r="J75" s="10" t="n">
        <v>275</v>
      </c>
      <c r="K75" s="9" t="s">
        <v>23</v>
      </c>
      <c r="L75" s="9" t="s">
        <v>388</v>
      </c>
      <c r="M75" s="11" t="str">
        <f aca="false">D75&amp;", "&amp;$N$1</f>
        <v>Jardim Planalto, São José do Rio Preto</v>
      </c>
    </row>
    <row r="76" s="9" customFormat="true" ht="13.5" hidden="false" customHeight="false" outlineLevel="0" collapsed="false">
      <c r="A76" s="5" t="n">
        <v>45099.5587164699</v>
      </c>
      <c r="B76" s="6" t="s">
        <v>481</v>
      </c>
      <c r="C76" s="7" t="n">
        <v>220000</v>
      </c>
      <c r="D76" s="9" t="s">
        <v>480</v>
      </c>
      <c r="G76" s="9" t="s">
        <v>25</v>
      </c>
      <c r="H76" s="9" t="n">
        <v>3</v>
      </c>
      <c r="I76" s="9" t="n">
        <v>1</v>
      </c>
      <c r="J76" s="10" t="n">
        <v>200</v>
      </c>
      <c r="K76" s="9" t="s">
        <v>23</v>
      </c>
      <c r="L76" s="9" t="s">
        <v>388</v>
      </c>
      <c r="M76" s="11" t="str">
        <f aca="false">D76&amp;", "&amp;$N$1</f>
        <v>Jardim Planalto, São José do Rio Preto</v>
      </c>
    </row>
    <row r="77" s="9" customFormat="true" ht="13.5" hidden="false" customHeight="false" outlineLevel="0" collapsed="false">
      <c r="A77" s="5" t="n">
        <v>45099.559936956</v>
      </c>
      <c r="B77" s="6" t="s">
        <v>482</v>
      </c>
      <c r="C77" s="7" t="n">
        <v>250000</v>
      </c>
      <c r="D77" s="9" t="s">
        <v>483</v>
      </c>
      <c r="G77" s="9" t="s">
        <v>34</v>
      </c>
      <c r="H77" s="9" t="n">
        <v>3</v>
      </c>
      <c r="I77" s="9" t="n">
        <v>3</v>
      </c>
      <c r="J77" s="10" t="n">
        <v>200</v>
      </c>
      <c r="K77" s="9" t="s">
        <v>23</v>
      </c>
      <c r="L77" s="9" t="s">
        <v>388</v>
      </c>
      <c r="M77" s="11" t="str">
        <f aca="false">D77&amp;", "&amp;$N$1</f>
        <v>Jardim Santo Antonio, São José do Rio Preto</v>
      </c>
    </row>
    <row r="78" s="9" customFormat="true" ht="13.5" hidden="false" customHeight="false" outlineLevel="0" collapsed="false">
      <c r="A78" s="5" t="n">
        <v>45099.5627689583</v>
      </c>
      <c r="B78" s="6" t="s">
        <v>484</v>
      </c>
      <c r="C78" s="7" t="n">
        <v>205000</v>
      </c>
      <c r="D78" s="9" t="s">
        <v>485</v>
      </c>
      <c r="G78" s="9" t="s">
        <v>25</v>
      </c>
      <c r="H78" s="9" t="s">
        <v>21</v>
      </c>
      <c r="I78" s="9" t="n">
        <v>3</v>
      </c>
      <c r="J78" s="10" t="n">
        <v>200</v>
      </c>
      <c r="K78" s="9" t="s">
        <v>17</v>
      </c>
      <c r="L78" s="9" t="s">
        <v>388</v>
      </c>
      <c r="M78" s="11" t="str">
        <f aca="false">D78&amp;", "&amp;$N$1</f>
        <v>Jardim Santo Antônio, São José do Rio Preto</v>
      </c>
    </row>
    <row r="79" s="9" customFormat="true" ht="13.5" hidden="false" customHeight="false" outlineLevel="0" collapsed="false">
      <c r="A79" s="5" t="n">
        <v>45099.5639779051</v>
      </c>
      <c r="B79" s="6" t="s">
        <v>486</v>
      </c>
      <c r="C79" s="7" t="n">
        <v>250000</v>
      </c>
      <c r="D79" s="9" t="s">
        <v>483</v>
      </c>
      <c r="G79" s="9" t="s">
        <v>34</v>
      </c>
      <c r="H79" s="9" t="s">
        <v>21</v>
      </c>
      <c r="I79" s="9" t="n">
        <v>3</v>
      </c>
      <c r="J79" s="10" t="n">
        <v>200</v>
      </c>
      <c r="K79" s="9" t="s">
        <v>23</v>
      </c>
      <c r="L79" s="9" t="s">
        <v>388</v>
      </c>
      <c r="M79" s="11" t="str">
        <f aca="false">D79&amp;", "&amp;$N$1</f>
        <v>Jardim Santo Antonio, São José do Rio Preto</v>
      </c>
    </row>
    <row r="80" s="9" customFormat="true" ht="13.5" hidden="false" customHeight="false" outlineLevel="0" collapsed="false">
      <c r="A80" s="5" t="n">
        <v>45099.564993044</v>
      </c>
      <c r="B80" s="6" t="s">
        <v>487</v>
      </c>
      <c r="C80" s="7" t="n">
        <v>350000</v>
      </c>
      <c r="D80" s="9" t="s">
        <v>483</v>
      </c>
      <c r="G80" s="9" t="s">
        <v>20</v>
      </c>
      <c r="H80" s="9" t="n">
        <v>2</v>
      </c>
      <c r="I80" s="9" t="n">
        <v>3</v>
      </c>
      <c r="J80" s="10" t="n">
        <v>200</v>
      </c>
      <c r="K80" s="9" t="s">
        <v>23</v>
      </c>
      <c r="L80" s="9" t="s">
        <v>388</v>
      </c>
      <c r="M80" s="11" t="str">
        <f aca="false">D80&amp;", "&amp;$N$1</f>
        <v>Jardim Santo Antonio, São José do Rio Preto</v>
      </c>
    </row>
    <row r="81" s="9" customFormat="true" ht="13.5" hidden="false" customHeight="false" outlineLevel="0" collapsed="false">
      <c r="A81" s="5" t="n">
        <v>45099.5659447454</v>
      </c>
      <c r="B81" s="6" t="s">
        <v>488</v>
      </c>
      <c r="C81" s="7" t="n">
        <v>165000</v>
      </c>
      <c r="D81" s="9" t="s">
        <v>483</v>
      </c>
      <c r="G81" s="9" t="s">
        <v>25</v>
      </c>
      <c r="H81" s="9" t="n">
        <v>3</v>
      </c>
      <c r="I81" s="9" t="n">
        <v>2</v>
      </c>
      <c r="J81" s="10" t="n">
        <v>200</v>
      </c>
      <c r="K81" s="9" t="s">
        <v>17</v>
      </c>
      <c r="L81" s="9" t="s">
        <v>388</v>
      </c>
      <c r="M81" s="11" t="str">
        <f aca="false">D81&amp;", "&amp;$N$1</f>
        <v>Jardim Santo Antonio, São José do Rio Preto</v>
      </c>
    </row>
    <row r="82" s="9" customFormat="true" ht="13.5" hidden="false" customHeight="false" outlineLevel="0" collapsed="false">
      <c r="A82" s="5" t="n">
        <v>45099.5668824074</v>
      </c>
      <c r="B82" s="6" t="s">
        <v>489</v>
      </c>
      <c r="C82" s="7" t="n">
        <v>260000</v>
      </c>
      <c r="D82" s="9" t="s">
        <v>483</v>
      </c>
      <c r="G82" s="9" t="s">
        <v>34</v>
      </c>
      <c r="H82" s="9" t="n">
        <v>3</v>
      </c>
      <c r="I82" s="9" t="n">
        <v>2</v>
      </c>
      <c r="J82" s="10" t="n">
        <v>130</v>
      </c>
      <c r="K82" s="9" t="s">
        <v>23</v>
      </c>
      <c r="L82" s="9" t="s">
        <v>388</v>
      </c>
      <c r="M82" s="11" t="str">
        <f aca="false">D82&amp;", "&amp;$N$1</f>
        <v>Jardim Santo Antonio, São José do Rio Preto</v>
      </c>
    </row>
    <row r="83" s="9" customFormat="true" ht="13.5" hidden="false" customHeight="false" outlineLevel="0" collapsed="false">
      <c r="A83" s="5" t="n">
        <v>45099.6224665278</v>
      </c>
      <c r="B83" s="6" t="s">
        <v>490</v>
      </c>
      <c r="C83" s="7" t="n">
        <v>230000</v>
      </c>
      <c r="D83" s="9" t="s">
        <v>416</v>
      </c>
      <c r="G83" s="9" t="s">
        <v>25</v>
      </c>
      <c r="H83" s="9" t="n">
        <v>3</v>
      </c>
      <c r="I83" s="9" t="n">
        <v>2</v>
      </c>
      <c r="J83" s="10" t="n">
        <v>300</v>
      </c>
      <c r="K83" s="9" t="s">
        <v>17</v>
      </c>
      <c r="L83" s="9" t="s">
        <v>388</v>
      </c>
      <c r="M83" s="11" t="str">
        <f aca="false">D83&amp;", "&amp;$N$1</f>
        <v>Jardim Maria Lucia, São José do Rio Preto</v>
      </c>
    </row>
    <row r="84" s="9" customFormat="true" ht="13.5" hidden="false" customHeight="false" outlineLevel="0" collapsed="false">
      <c r="A84" s="5" t="n">
        <v>45099.6230533333</v>
      </c>
      <c r="B84" s="6" t="s">
        <v>491</v>
      </c>
      <c r="C84" s="7" t="n">
        <v>235000</v>
      </c>
      <c r="D84" s="9" t="s">
        <v>416</v>
      </c>
      <c r="G84" s="9" t="s">
        <v>25</v>
      </c>
      <c r="H84" s="9" t="n">
        <v>3</v>
      </c>
      <c r="I84" s="9" t="n">
        <v>3</v>
      </c>
      <c r="J84" s="10" t="n">
        <v>210</v>
      </c>
      <c r="K84" s="9" t="s">
        <v>23</v>
      </c>
      <c r="L84" s="9" t="s">
        <v>388</v>
      </c>
      <c r="M84" s="11" t="str">
        <f aca="false">D84&amp;", "&amp;$N$1</f>
        <v>Jardim Maria Lucia, São José do Rio Preto</v>
      </c>
    </row>
    <row r="85" s="9" customFormat="true" ht="13.5" hidden="false" customHeight="false" outlineLevel="0" collapsed="false">
      <c r="A85" s="5" t="n">
        <v>45099.6235543056</v>
      </c>
      <c r="B85" s="6" t="s">
        <v>492</v>
      </c>
      <c r="C85" s="7" t="n">
        <v>221000</v>
      </c>
      <c r="D85" s="9" t="s">
        <v>416</v>
      </c>
      <c r="G85" s="9" t="s">
        <v>25</v>
      </c>
      <c r="H85" s="9" t="s">
        <v>21</v>
      </c>
      <c r="I85" s="9" t="n">
        <v>3</v>
      </c>
      <c r="J85" s="10" t="n">
        <v>234</v>
      </c>
      <c r="K85" s="9" t="s">
        <v>23</v>
      </c>
      <c r="L85" s="9" t="s">
        <v>388</v>
      </c>
      <c r="M85" s="11" t="str">
        <f aca="false">D85&amp;", "&amp;$N$1</f>
        <v>Jardim Maria Lucia, São José do Rio Preto</v>
      </c>
    </row>
    <row r="86" s="9" customFormat="true" ht="13.5" hidden="false" customHeight="false" outlineLevel="0" collapsed="false">
      <c r="A86" s="5" t="n">
        <v>45099.6251239815</v>
      </c>
      <c r="B86" s="6" t="s">
        <v>493</v>
      </c>
      <c r="C86" s="7" t="n">
        <v>249000</v>
      </c>
      <c r="D86" s="9" t="s">
        <v>494</v>
      </c>
      <c r="G86" s="9" t="s">
        <v>25</v>
      </c>
      <c r="H86" s="9" t="n">
        <v>3</v>
      </c>
      <c r="I86" s="9" t="n">
        <v>5</v>
      </c>
      <c r="J86" s="10" t="n">
        <v>522</v>
      </c>
      <c r="L86" s="9" t="s">
        <v>388</v>
      </c>
      <c r="M86" s="11" t="str">
        <f aca="false">D86&amp;", "&amp;$N$1</f>
        <v>Parque Nova Esperança, São José do Rio Preto</v>
      </c>
    </row>
    <row r="87" s="9" customFormat="true" ht="13.5" hidden="false" customHeight="false" outlineLevel="0" collapsed="false">
      <c r="A87" s="5" t="n">
        <v>45099.6258800116</v>
      </c>
      <c r="B87" s="6" t="s">
        <v>495</v>
      </c>
      <c r="C87" s="7" t="n">
        <v>300000</v>
      </c>
      <c r="D87" s="9" t="s">
        <v>496</v>
      </c>
      <c r="G87" s="9" t="s">
        <v>29</v>
      </c>
      <c r="H87" s="9" t="n">
        <v>3</v>
      </c>
      <c r="I87" s="9" t="n">
        <v>1</v>
      </c>
      <c r="J87" s="10" t="n">
        <v>200</v>
      </c>
      <c r="K87" s="9" t="s">
        <v>17</v>
      </c>
      <c r="L87" s="9" t="s">
        <v>388</v>
      </c>
      <c r="M87" s="11" t="str">
        <f aca="false">D87&amp;", "&amp;$N$1</f>
        <v>Residencial Alto das Andorinhas, São José do Rio Preto</v>
      </c>
    </row>
    <row r="88" s="9" customFormat="true" ht="13.5" hidden="false" customHeight="false" outlineLevel="0" collapsed="false">
      <c r="A88" s="5" t="n">
        <v>45099.6264925463</v>
      </c>
      <c r="B88" s="6" t="s">
        <v>497</v>
      </c>
      <c r="C88" s="7" t="n">
        <v>485000</v>
      </c>
      <c r="D88" s="9" t="s">
        <v>496</v>
      </c>
      <c r="G88" s="9" t="s">
        <v>16</v>
      </c>
      <c r="H88" s="9" t="n">
        <v>3</v>
      </c>
      <c r="I88" s="9" t="n">
        <v>2</v>
      </c>
      <c r="J88" s="10" t="n">
        <v>200</v>
      </c>
      <c r="K88" s="9" t="s">
        <v>23</v>
      </c>
      <c r="L88" s="9" t="s">
        <v>388</v>
      </c>
      <c r="M88" s="11" t="str">
        <f aca="false">D88&amp;", "&amp;$N$1</f>
        <v>Residencial Alto das Andorinhas, São José do Rio Preto</v>
      </c>
    </row>
    <row r="89" s="9" customFormat="true" ht="13.5" hidden="false" customHeight="false" outlineLevel="0" collapsed="false">
      <c r="A89" s="5" t="n">
        <v>45099.6269918634</v>
      </c>
      <c r="B89" s="6" t="s">
        <v>498</v>
      </c>
      <c r="C89" s="7" t="n">
        <v>300000</v>
      </c>
      <c r="D89" s="9" t="s">
        <v>496</v>
      </c>
      <c r="G89" s="9" t="s">
        <v>29</v>
      </c>
      <c r="H89" s="9" t="n">
        <v>3</v>
      </c>
      <c r="I89" s="9" t="n">
        <v>2</v>
      </c>
      <c r="J89" s="10" t="n">
        <v>200</v>
      </c>
      <c r="K89" s="9" t="s">
        <v>23</v>
      </c>
      <c r="L89" s="9" t="s">
        <v>388</v>
      </c>
      <c r="M89" s="11" t="str">
        <f aca="false">D89&amp;", "&amp;$N$1</f>
        <v>Residencial Alto das Andorinhas, São José do Rio Preto</v>
      </c>
    </row>
    <row r="90" s="9" customFormat="true" ht="13.5" hidden="false" customHeight="false" outlineLevel="0" collapsed="false">
      <c r="A90" s="5" t="n">
        <v>45099.6275883796</v>
      </c>
      <c r="B90" s="6" t="s">
        <v>499</v>
      </c>
      <c r="C90" s="7" t="n">
        <v>370000</v>
      </c>
      <c r="D90" s="9" t="s">
        <v>496</v>
      </c>
      <c r="G90" s="9" t="s">
        <v>20</v>
      </c>
      <c r="H90" s="9" t="n">
        <v>3</v>
      </c>
      <c r="I90" s="9" t="n">
        <v>2</v>
      </c>
      <c r="J90" s="10" t="n">
        <v>200</v>
      </c>
      <c r="K90" s="9" t="s">
        <v>23</v>
      </c>
      <c r="L90" s="9" t="s">
        <v>388</v>
      </c>
      <c r="M90" s="11" t="str">
        <f aca="false">D90&amp;", "&amp;$N$1</f>
        <v>Residencial Alto das Andorinhas, São José do Rio Preto</v>
      </c>
    </row>
    <row r="91" s="9" customFormat="true" ht="13.5" hidden="false" customHeight="false" outlineLevel="0" collapsed="false">
      <c r="A91" s="5" t="n">
        <v>45099.6282453819</v>
      </c>
      <c r="B91" s="6" t="s">
        <v>500</v>
      </c>
      <c r="C91" s="7" t="n">
        <v>450000</v>
      </c>
      <c r="D91" s="9" t="s">
        <v>496</v>
      </c>
      <c r="G91" s="9" t="s">
        <v>16</v>
      </c>
      <c r="H91" s="9" t="n">
        <v>3</v>
      </c>
      <c r="I91" s="9" t="n">
        <v>2</v>
      </c>
      <c r="J91" s="10" t="n">
        <v>200</v>
      </c>
      <c r="K91" s="9" t="s">
        <v>23</v>
      </c>
      <c r="L91" s="9" t="s">
        <v>388</v>
      </c>
      <c r="M91" s="11" t="str">
        <f aca="false">D91&amp;", "&amp;$N$1</f>
        <v>Residencial Alto das Andorinhas, São José do Rio Preto</v>
      </c>
    </row>
    <row r="92" s="9" customFormat="true" ht="13.5" hidden="false" customHeight="false" outlineLevel="0" collapsed="false">
      <c r="A92" s="5" t="n">
        <v>45099.6289845139</v>
      </c>
      <c r="B92" s="6" t="s">
        <v>501</v>
      </c>
      <c r="C92" s="7" t="n">
        <v>300000</v>
      </c>
      <c r="D92" s="9" t="s">
        <v>502</v>
      </c>
      <c r="G92" s="9" t="s">
        <v>29</v>
      </c>
      <c r="H92" s="9" t="s">
        <v>21</v>
      </c>
      <c r="I92" s="9" t="n">
        <v>2</v>
      </c>
      <c r="J92" s="10" t="n">
        <v>225</v>
      </c>
      <c r="K92" s="9" t="s">
        <v>23</v>
      </c>
      <c r="L92" s="9" t="s">
        <v>388</v>
      </c>
      <c r="M92" s="11" t="str">
        <f aca="false">D92&amp;", "&amp;$N$1</f>
        <v>Residencial Ana Célia, São José do Rio Preto</v>
      </c>
    </row>
    <row r="93" s="9" customFormat="true" ht="13.5" hidden="false" customHeight="false" outlineLevel="0" collapsed="false">
      <c r="A93" s="5" t="n">
        <v>45099.6296184838</v>
      </c>
      <c r="B93" s="6" t="s">
        <v>503</v>
      </c>
      <c r="C93" s="7" t="n">
        <v>212000</v>
      </c>
      <c r="D93" s="9" t="s">
        <v>502</v>
      </c>
      <c r="G93" s="9" t="s">
        <v>25</v>
      </c>
      <c r="H93" s="9" t="n">
        <v>3</v>
      </c>
      <c r="I93" s="9" t="n">
        <v>2</v>
      </c>
      <c r="J93" s="10" t="n">
        <v>406</v>
      </c>
      <c r="K93" s="9" t="s">
        <v>23</v>
      </c>
      <c r="L93" s="9" t="s">
        <v>388</v>
      </c>
      <c r="M93" s="11" t="str">
        <f aca="false">D93&amp;", "&amp;$N$1</f>
        <v>Residencial Ana Célia, São José do Rio Preto</v>
      </c>
    </row>
    <row r="94" s="9" customFormat="true" ht="13.5" hidden="false" customHeight="false" outlineLevel="0" collapsed="false">
      <c r="A94" s="5" t="n">
        <v>45099.630201412</v>
      </c>
      <c r="B94" s="6" t="s">
        <v>504</v>
      </c>
      <c r="C94" s="7" t="n">
        <v>370000</v>
      </c>
      <c r="D94" s="9" t="s">
        <v>502</v>
      </c>
      <c r="G94" s="9" t="s">
        <v>20</v>
      </c>
      <c r="H94" s="9" t="s">
        <v>21</v>
      </c>
      <c r="I94" s="9" t="n">
        <v>4</v>
      </c>
      <c r="J94" s="10" t="n">
        <v>275</v>
      </c>
      <c r="K94" s="9" t="s">
        <v>23</v>
      </c>
      <c r="L94" s="9" t="s">
        <v>388</v>
      </c>
      <c r="M94" s="11" t="str">
        <f aca="false">D94&amp;", "&amp;$N$1</f>
        <v>Residencial Ana Célia, São José do Rio Preto</v>
      </c>
    </row>
    <row r="95" s="9" customFormat="true" ht="13.5" hidden="false" customHeight="false" outlineLevel="0" collapsed="false">
      <c r="A95" s="5" t="n">
        <v>45099.6308148611</v>
      </c>
      <c r="B95" s="6" t="s">
        <v>505</v>
      </c>
      <c r="C95" s="7" t="n">
        <v>258000</v>
      </c>
      <c r="D95" s="9" t="s">
        <v>502</v>
      </c>
      <c r="G95" s="9" t="s">
        <v>34</v>
      </c>
      <c r="H95" s="9" t="n">
        <v>3</v>
      </c>
      <c r="I95" s="9" t="n">
        <v>1</v>
      </c>
      <c r="J95" s="10" t="n">
        <v>250</v>
      </c>
      <c r="K95" s="9" t="s">
        <v>23</v>
      </c>
      <c r="L95" s="9" t="s">
        <v>388</v>
      </c>
      <c r="M95" s="11" t="str">
        <f aca="false">D95&amp;", "&amp;$N$1</f>
        <v>Residencial Ana Célia, São José do Rio Preto</v>
      </c>
    </row>
    <row r="96" s="9" customFormat="true" ht="13.5" hidden="false" customHeight="false" outlineLevel="0" collapsed="false">
      <c r="A96" s="5" t="n">
        <v>45099.6314966551</v>
      </c>
      <c r="B96" s="6" t="s">
        <v>506</v>
      </c>
      <c r="C96" s="7" t="n">
        <v>300000</v>
      </c>
      <c r="D96" s="9" t="s">
        <v>502</v>
      </c>
      <c r="G96" s="9" t="s">
        <v>29</v>
      </c>
      <c r="H96" s="9" t="n">
        <v>3</v>
      </c>
      <c r="I96" s="9" t="n">
        <v>2</v>
      </c>
      <c r="J96" s="10" t="n">
        <v>200</v>
      </c>
      <c r="K96" s="9" t="s">
        <v>23</v>
      </c>
      <c r="L96" s="9" t="s">
        <v>388</v>
      </c>
      <c r="M96" s="11" t="str">
        <f aca="false">D96&amp;", "&amp;$N$1</f>
        <v>Residencial Ana Célia, São José do Rio Preto</v>
      </c>
    </row>
    <row r="97" s="9" customFormat="true" ht="13.5" hidden="false" customHeight="false" outlineLevel="0" collapsed="false">
      <c r="A97" s="5" t="n">
        <v>45099.6320834259</v>
      </c>
      <c r="B97" s="6" t="s">
        <v>507</v>
      </c>
      <c r="C97" s="7" t="n">
        <v>245000</v>
      </c>
      <c r="D97" s="9" t="s">
        <v>508</v>
      </c>
      <c r="G97" s="9" t="s">
        <v>25</v>
      </c>
      <c r="H97" s="9" t="n">
        <v>3</v>
      </c>
      <c r="I97" s="9" t="n">
        <v>2</v>
      </c>
      <c r="J97" s="10" t="n">
        <v>200</v>
      </c>
      <c r="K97" s="9" t="s">
        <v>23</v>
      </c>
      <c r="L97" s="9" t="s">
        <v>388</v>
      </c>
      <c r="M97" s="11" t="str">
        <f aca="false">D97&amp;", "&amp;$N$1</f>
        <v>Residencial Bom Sucesso, São José do Rio Preto</v>
      </c>
    </row>
    <row r="98" s="9" customFormat="true" ht="13.5" hidden="false" customHeight="false" outlineLevel="0" collapsed="false">
      <c r="A98" s="5" t="n">
        <v>45099.6325938079</v>
      </c>
      <c r="B98" s="6" t="s">
        <v>509</v>
      </c>
      <c r="C98" s="7" t="n">
        <v>265000</v>
      </c>
      <c r="D98" s="9" t="s">
        <v>508</v>
      </c>
      <c r="G98" s="9" t="s">
        <v>34</v>
      </c>
      <c r="H98" s="9" t="n">
        <v>2</v>
      </c>
      <c r="I98" s="9" t="n">
        <v>2</v>
      </c>
      <c r="J98" s="10" t="n">
        <v>200</v>
      </c>
      <c r="K98" s="9" t="s">
        <v>23</v>
      </c>
      <c r="L98" s="9" t="s">
        <v>388</v>
      </c>
      <c r="M98" s="11" t="str">
        <f aca="false">D98&amp;", "&amp;$N$1</f>
        <v>Residencial Bom Sucesso, São José do Rio Preto</v>
      </c>
    </row>
    <row r="99" s="9" customFormat="true" ht="13.5" hidden="false" customHeight="false" outlineLevel="0" collapsed="false">
      <c r="A99" s="5" t="n">
        <v>45099.6334367824</v>
      </c>
      <c r="B99" s="6" t="s">
        <v>510</v>
      </c>
      <c r="C99" s="7" t="n">
        <v>260000</v>
      </c>
      <c r="D99" s="9" t="s">
        <v>438</v>
      </c>
      <c r="G99" s="9" t="s">
        <v>34</v>
      </c>
      <c r="H99" s="9" t="n">
        <v>2</v>
      </c>
      <c r="I99" s="9" t="n">
        <v>2</v>
      </c>
      <c r="J99" s="10" t="n">
        <v>200</v>
      </c>
      <c r="K99" s="9" t="s">
        <v>23</v>
      </c>
      <c r="L99" s="9" t="s">
        <v>388</v>
      </c>
      <c r="M99" s="11" t="str">
        <f aca="false">D99&amp;", "&amp;$N$1</f>
        <v>Residencial Gabriela, São José do Rio Preto</v>
      </c>
    </row>
    <row r="100" s="9" customFormat="true" ht="13.5" hidden="false" customHeight="false" outlineLevel="0" collapsed="false">
      <c r="A100" s="5" t="n">
        <v>45099.63389375</v>
      </c>
      <c r="B100" s="6" t="s">
        <v>511</v>
      </c>
      <c r="C100" s="7" t="n">
        <v>280000</v>
      </c>
      <c r="D100" s="9" t="s">
        <v>438</v>
      </c>
      <c r="G100" s="9" t="s">
        <v>34</v>
      </c>
      <c r="H100" s="9" t="n">
        <v>3</v>
      </c>
      <c r="I100" s="9" t="n">
        <v>2</v>
      </c>
      <c r="J100" s="10" t="n">
        <v>200</v>
      </c>
      <c r="K100" s="9" t="s">
        <v>23</v>
      </c>
      <c r="L100" s="9" t="s">
        <v>388</v>
      </c>
      <c r="M100" s="11" t="str">
        <f aca="false">D100&amp;", "&amp;$N$1</f>
        <v>Residencial Gabriela, São José do Rio Preto</v>
      </c>
    </row>
    <row r="101" s="9" customFormat="true" ht="13.5" hidden="false" customHeight="false" outlineLevel="0" collapsed="false">
      <c r="A101" s="5" t="n">
        <v>45099.6345977546</v>
      </c>
      <c r="B101" s="6" t="s">
        <v>512</v>
      </c>
      <c r="C101" s="7" t="n">
        <v>450000</v>
      </c>
      <c r="D101" s="9" t="s">
        <v>513</v>
      </c>
      <c r="G101" s="9" t="s">
        <v>16</v>
      </c>
      <c r="H101" s="9" t="s">
        <v>21</v>
      </c>
      <c r="I101" s="9" t="n">
        <v>3</v>
      </c>
      <c r="J101" s="10" t="n">
        <v>200</v>
      </c>
      <c r="K101" s="9" t="s">
        <v>23</v>
      </c>
      <c r="L101" s="9" t="s">
        <v>388</v>
      </c>
      <c r="M101" s="11" t="str">
        <f aca="false">D101&amp;", "&amp;$N$1</f>
        <v>Residencial das Américas, São José do Rio Preto</v>
      </c>
    </row>
  </sheetData>
  <hyperlinks>
    <hyperlink ref="B2" r:id="rId1" display="https://www.redentora.com.br/comprar/Sao-Jose-do-Rio-Preto/Casa/Padrao/Cecap/16648"/>
    <hyperlink ref="B3" r:id="rId2" display="https://www.redentora.com.br/comprar/Sao-Jose-do-Rio-Preto/Casa/Padrao/Cecap/11556"/>
    <hyperlink ref="B4" r:id="rId3" display="https://www.redentora.com.br/comprar/Sao-Jose-do-Rio-Preto/Casa/Padrao/Conjunto-Habitacional-Costa-do-Sol/16685"/>
    <hyperlink ref="B5" r:id="rId4" display="https://www.redentora.com.br/comprar/Sao-Jose-do-Rio-Preto/Casa/Padrao/Conjunto-Habitacional-Costa-do-Sol/3384"/>
    <hyperlink ref="B6" r:id="rId5" display="https://www.redentora.com.br/comprar/Sao-Jose-do-Rio-Preto/Casa/Padrao/Conjunto-Habitacional-Costa-do-Sol/14163"/>
    <hyperlink ref="B7" r:id="rId6" display="https://www.redentora.com.br/comprar/Sao-Jose-do-Rio-Preto/Casa/Padrao/Eldorado/23550"/>
    <hyperlink ref="B8" r:id="rId7" display="https://www.redentora.com.br/comprar/Sao-Jose-do-Rio-Preto/Casa/Padrao/Eldorado/23252"/>
    <hyperlink ref="B9" r:id="rId8" display="https://www.redentora.com.br/comprar/Sao-Jose-do-Rio-Preto/Casa/Padrao/Eldorado/23308"/>
    <hyperlink ref="B10" r:id="rId9" display="https://www.redentora.com.br/comprar/Sao-Jose-do-Rio-Preto/Casa/Padrao/Eldorado/20885"/>
    <hyperlink ref="B11" r:id="rId10" display="https://www.redentora.com.br/comprar/Sao-Jose-do-Rio-Preto/Casa/Padrao/Eldorado/21158"/>
    <hyperlink ref="B12" r:id="rId11" display="https://www.redentora.com.br/comprar/Sao-Jose-do-Rio-Preto/Casa/Padrao/Eldorado/20700"/>
    <hyperlink ref="B13" r:id="rId12" display="https://www.redentora.com.br/comprar/Sao-Jose-do-Rio-Preto/Casa/Padrao/Eldorado/19597"/>
    <hyperlink ref="B14" r:id="rId13" display="https://www.redentora.com.br/comprar/Sao-Jose-do-Rio-Preto/Casa/Padrao/Eldorado/20423"/>
    <hyperlink ref="B15" r:id="rId14" display="https://www.redentora.com.br/comprar/Sao-Jose-do-Rio-Preto/Casa/Padrao/Eldorado/18253"/>
    <hyperlink ref="B16" r:id="rId15" display="https://www.redentora.com.br/comprar/Sao-Jose-do-Rio-Preto/Casa/Padrao/Eldorado/18580"/>
    <hyperlink ref="B17" r:id="rId16" display="https://www.redentora.com.br/comprar/Sao-Jose-do-Rio-Preto/Casa/Padrao/Eldorado/17537"/>
    <hyperlink ref="B18" r:id="rId17" display="https://www.redentora.com.br/comprar/Sao-Jose-do-Rio-Preto/Casa/Padrao/Jardim-Antunes/22204"/>
    <hyperlink ref="B19" r:id="rId18" display="https://www.redentora.com.br/comprar/Sao-Jose-do-Rio-Preto/Casa/Padrao/Jardim-Antunes/13910"/>
    <hyperlink ref="B20" r:id="rId19" display="https://www.redentora.com.br/comprar/Sao-Jose-do-Rio-Preto/Casa/Padrao/Jardim-Arroyo/20465"/>
    <hyperlink ref="B21" r:id="rId20" display="https://www.redentora.com.br/comprar/Sao-Jose-do-Rio-Preto/Casa/Padrao/Jardim-Arroyo/942"/>
    <hyperlink ref="B22" r:id="rId21" display="https://www.redentora.com.br/comprar/Sao-Jose-do-Rio-Preto/Casa/Padrao/Jardim-Bianco/14799"/>
    <hyperlink ref="B23" r:id="rId22" display="https://www.redentora.com.br/comprar/Sao-Jose-do-Rio-Preto/Casa/Padrao/Jardim-Bianco/996"/>
    <hyperlink ref="B24" r:id="rId23" display="https://www.redentora.com.br/comprar/Sao-Jose-do-Rio-Preto/Casa/Padrao/Jardim-Maria-Lucia/18740"/>
    <hyperlink ref="B25" r:id="rId24" display="https://www.redentora.com.br/comprar/Sao-Jose-do-Rio-Preto/Casa/Padrao/Jardim-Maria-Lucia/3511"/>
    <hyperlink ref="B26" r:id="rId25" display="https://www.redentora.com.br/comprar/Sao-Jose-do-Rio-Preto/Casa/Padrao/Jardim-Nunes/21181"/>
    <hyperlink ref="B27" r:id="rId26" display="https://www.redentora.com.br/comprar/Sao-Jose-do-Rio-Preto/Casa/Padrao/Residencial-Nato-Vetorasso/22266"/>
    <hyperlink ref="B28" r:id="rId27" display="https://www.redentora.com.br/comprar/Sao-Jose-do-Rio-Preto/Casa/Padrao/Residencial-Nato-Vetorasso/21767"/>
    <hyperlink ref="B29" r:id="rId28" display="https://www.redentora.com.br/comprar/Sao-Jose-do-Rio-Preto/Casa/Padrao/Residencial-Nato-Vetorasso/21578"/>
    <hyperlink ref="B30" r:id="rId29" display="https://www.redentora.com.br/comprar/Sao-Jose-do-Rio-Preto/Casa/Padrao/Residencial-Nato-Vetorasso/19440"/>
    <hyperlink ref="B31" r:id="rId30" display="https://www.redentora.com.br/comprar/Sao-Jose-do-Rio-Preto/Casa/Padrao/Residencial-Nato-Vetorasso/21549"/>
    <hyperlink ref="B32" r:id="rId31" display="https://www.redentora.com.br/comprar/Sao-Jose-do-Rio-Preto/Casa/Padrao/Residencial-Nato-Vetorasso/19069"/>
    <hyperlink ref="B33" r:id="rId32" display="https://www.redentora.com.br/comprar/Sao-Jose-do-Rio-Preto/Casa/Padrao/Residencial-Nato-Vetorasso/14297"/>
    <hyperlink ref="B34" r:id="rId33" display="https://www.redentora.com.br/comprar/Sao-Jose-do-Rio-Preto/Casa/Padrao/Residencial-Nato-Vetorasso/3446"/>
    <hyperlink ref="B35" r:id="rId34" display="https://www.redentora.com.br/comprar/Sao-Jose-do-Rio-Preto/Casa/Padrao/Residencial-Morada-do-Sol/20613"/>
    <hyperlink ref="B36" r:id="rId35" display="https://www.redentora.com.br/comprar/Sao-Jose-do-Rio-Preto/Casa/Padrao/Residencial-Morada-do-Sol/20586"/>
    <hyperlink ref="B37" r:id="rId36" display="https://www.redentora.com.br/comprar/Sao-Jose-do-Rio-Preto/Casa/Padrao/Residencial-Morada-do-Sol/13777"/>
    <hyperlink ref="B38" r:id="rId37" display="https://www.redentora.com.br/comprar/Sao-Jose-do-Rio-Preto/Casa/Padrao/Solo-Sagrado/21483"/>
    <hyperlink ref="B39" r:id="rId38" display="https://www.redentora.com.br/comprar/Sao-Jose-do-Rio-Preto/Casa/Padrao/Solo-Sagrado/5180"/>
    <hyperlink ref="B40" r:id="rId39" display="https://www.redentora.com.br/comprar/Sao-Jose-do-Rio-Preto/Casa/Padrao/Solo-Sagrado/7396"/>
    <hyperlink ref="B41" r:id="rId40" display="https://www.redentora.com.br/comprar/Sao-Jose-do-Rio-Preto/Casa/Padrao/Residencial-Gabriela/17276"/>
    <hyperlink ref="B42" r:id="rId41" display="https://www.redentora.com.br/comprar/Sao-Jose-do-Rio-Preto/Casa/Padrao/Residencial-Gabriela/1240"/>
    <hyperlink ref="B43" r:id="rId42" display="https://www.redentora.com.br/comprar/Sao-Jose-do-Rio-Preto/Casa/Padrao/Residencial-Gabriela/1427"/>
    <hyperlink ref="B44" r:id="rId43" display="https://www.redentora.com.br/comprar/Sao-Jose-do-Rio-Preto/Casa/Padrao/Parque-Residencial-Dom-Lafayete-Libanio/22902"/>
    <hyperlink ref="B45" r:id="rId44" display="https://www.redentora.com.br/comprar/Sao-Jose-do-Rio-Preto/Casa/Padrao/Parque-Residencial-Dom-Lafayete-Libanio/19864"/>
    <hyperlink ref="B46" r:id="rId45" display="https://www.redentora.com.br/comprar/Sao-Jose-do-Rio-Preto/Casa/Padrao/Parque-Residencial-Dom-Lafayete-Libanio/18413"/>
    <hyperlink ref="B47" r:id="rId46" display="https://www.redentora.com.br/comprar/Sao-Jose-do-Rio-Preto/Casa/Padrao/Parque-Residencial-Dom-Lafayete-Libanio/12605"/>
    <hyperlink ref="B48" r:id="rId47" display="https://www.redentora.com.br/comprar/Sao-Jose-do-Rio-Preto/Casa/Padrao/Parque-Residencial-Dom-Lafayete-Libanio/21157"/>
    <hyperlink ref="B49" r:id="rId48" display="https://www.redentora.com.br/comprar/Sao-Jose-do-Rio-Preto/Casa/Padrao/Parque-das-Aroeiras/20362"/>
    <hyperlink ref="B50" r:id="rId49" display="https://www.redentora.com.br/comprar/Sao-Jose-do-Rio-Preto/Casa/Padrao/Parque-das-Aroeiras/16626"/>
    <hyperlink ref="B51" r:id="rId50" display="https://www.redentora.com.br/comprar/Sao-Jose-do-Rio-Preto/Casa/Padrao/Parque-das-Aroeiras/16625"/>
    <hyperlink ref="B52" r:id="rId51" display="https://www.redentora.com.br/comprar/Sao-Jose-do-Rio-Preto/Casa/Padrao/Parque-das-Aroeiras/11962"/>
    <hyperlink ref="B53" r:id="rId52" display="https://www.redentora.com.br/comprar/Sao-Jose-do-Rio-Preto/Casa/Padrao/Parque-das-Aroeiras/1768"/>
    <hyperlink ref="B54" r:id="rId53" display="https://www.redentora.com.br/comprar/Sao-Jose-do-Rio-Preto/Casa/Padrao/Jardim-Antunes/24111"/>
    <hyperlink ref="B55" r:id="rId54" display="https://www.redentora.com.br/comprar/Sao-Jose-do-Rio-Preto/Casa/Padrao/Jardim-Asturias/21226"/>
    <hyperlink ref="B56" r:id="rId55" display="https://www.redentora.com.br/comprar/Sao-Jose-do-Rio-Preto/Casa/Padrao/Jardim-Asturias/19158"/>
    <hyperlink ref="B57" r:id="rId56" display="https://www.redentora.com.br/comprar/Sao-Jose-do-Rio-Preto/Casa/Padrao/Jardim-Asturias/17011"/>
    <hyperlink ref="B58" r:id="rId57" display="https://www.redentora.com.br/comprar/Sao-Jose-do-Rio-Preto/Casa/Padrao/Jardim-Caetano-II/20809"/>
    <hyperlink ref="B59" r:id="rId58" display="https://www.redentora.com.br/comprar/Sao-Jose-do-Rio-Preto/Casa/Padrao/Jardim-Caetano-II/16838"/>
    <hyperlink ref="B60" r:id="rId59" display="https://www.redentora.com.br/comprar/Sao-Jose-do-Rio-Preto/Casa/Padrao/Jardim-das-Oliveiras/21881"/>
    <hyperlink ref="B61" r:id="rId60" display="https://www.redentora.com.br/comprar/Sao-Jose-do-Rio-Preto/Casa/Padrao/Jardim-das-Oliveiras/23610"/>
    <hyperlink ref="B62" r:id="rId61" display="https://www.redentora.com.br/comprar/Sao-Jose-do-Rio-Preto/Casa/Padrao/Jardim-Gisette/17046"/>
    <hyperlink ref="B63" r:id="rId62" display="https://www.redentora.com.br/comprar/Sao-Jose-do-Rio-Preto/Casa/Padrao/Jardim-Gisette/13781"/>
    <hyperlink ref="B64" r:id="rId63" display="https://www.redentora.com.br/comprar/Sao-Jose-do-Rio-Preto/Casa/Padrao/Jardim-Gisette/4977"/>
    <hyperlink ref="B65" r:id="rId64" display="https://www.redentora.com.br/comprar/Sao-Jose-do-Rio-Preto/Casa/Padrao/Jardim-Gisette/19894"/>
    <hyperlink ref="B66" r:id="rId65" display="https://www.redentora.com.br/comprar/Sao-Jose-do-Rio-Preto/Casa/Padrao/Jardim-Itapema/23803"/>
    <hyperlink ref="B67" r:id="rId66" display="https://www.redentora.com.br/comprar/Sao-Jose-do-Rio-Preto/Casa/Padrao/Jardim-Itapema/24282"/>
    <hyperlink ref="B68" r:id="rId67" display="https://www.redentora.com.br/comprar/Sao-Jose-do-Rio-Preto/Casa/Padrao/Jardim-Nunes/23444"/>
    <hyperlink ref="B69" r:id="rId68" display="https://www.redentora.com.br/comprar/Sao-Jose-do-Rio-Preto/Casa/Padrao/Jardim-Nunes/19330"/>
    <hyperlink ref="B70" r:id="rId69" display="https://redentora.com.br/comprar/Sao-Jose-do-Rio-Preto/Casa/Padrao/Jardim-Nunes/18141"/>
    <hyperlink ref="B71" r:id="rId70" display="https://www.redentora.com.br/comprar/Sao-Jose-do-Rio-Preto/Casa/Padrao/Jardim-Nunes/13544"/>
    <hyperlink ref="B72" r:id="rId71" display="https://www.redentora.com.br/comprar/Sao-Jose-do-Rio-Preto/Casa/Padrao/Jardim-Nunes/13422"/>
    <hyperlink ref="B73" r:id="rId72" display="https://www.redentora.com.br/comprar/Sao-Jose-do-Rio-Preto/Casa/Padrao/Jardim-Nunes/1558"/>
    <hyperlink ref="B74" r:id="rId73" display="https://www.redentora.com.br/comprar/Sao-Jose-do-Rio-Preto/Casa/Padrao/Jardim-Nunes/1226"/>
    <hyperlink ref="B75" r:id="rId74" display="https://www.redentora.com.br/comprar/Sao-Jose-do-Rio-Preto/Casa/Padrao/Jardim-Planalto/23134"/>
    <hyperlink ref="B76" r:id="rId75" display="https://www.redentora.com.br/comprar/Sao-Jose-do-Rio-Preto/Casa/Padrao/Jardim-Planalto/22542"/>
    <hyperlink ref="B77" r:id="rId76" display="https://www.redentora.com.br/comprar/Sao-Jose-do-Rio-Preto/Casa/Padrao/Jardim-Santo-Antonio/22825"/>
    <hyperlink ref="B78" r:id="rId77" display="https://www.redentora.com.br/comprar/Sao-Jose-do-Rio-Preto/Casa/Padrao/Jardim-Santo-Antonio/22948"/>
    <hyperlink ref="B79" r:id="rId78" display="https://www.redentora.com.br/comprar/Sao-Jose-do-Rio-Preto/Casa/Padrao/Jardim-Santo-Antonio/20596"/>
    <hyperlink ref="B80" r:id="rId79" display="https://www.redentora.com.br/comprar/Sao-Jose-do-Rio-Preto/Casa/Padrao/Jardim-Santo-Antonio/21640"/>
    <hyperlink ref="B81" r:id="rId80" display="https://www.redentora.com.br/comprar/Sao-Jose-do-Rio-Preto/Casa/Padrao/Jardim-Santo-Antonio/13290"/>
    <hyperlink ref="B82" r:id="rId81" display="https://www.redentora.com.br/comprar/Sao-Jose-do-Rio-Preto/Casa/Padrao/Jardim-Santo-Antonio/4094"/>
    <hyperlink ref="B83" r:id="rId82" display="https://www.redentora.com.br/comprar/Sao-Jose-do-Rio-Preto/Casa/Padrao/Jardim-Maria-Lucia/21288"/>
    <hyperlink ref="B84" r:id="rId83" display="https://www.redentora.com.br/comprar/Sao-Jose-do-Rio-Preto/Casa/Padrao/Jardim-Maria-Lucia/11229"/>
    <hyperlink ref="B85" r:id="rId84" display="https://www.redentora.com.br/comprar/Sao-Jose-do-Rio-Preto/Casa/Padrao/Jardim-Maria-Lucia/1237"/>
    <hyperlink ref="B86" r:id="rId85" display="https://www.redentora.com.br/comprar/Sao-Jose-do-Rio-Preto/Casa/Padrao/Loteamento-Parque-Nova-Esperanca/22675"/>
    <hyperlink ref="B87" r:id="rId86" display="https://www.redentora.com.br/comprar/Sao-Jose-do-Rio-Preto/Casa/Padrao/Residencial-Alto-das-Andorinhas/14656"/>
    <hyperlink ref="B88" r:id="rId87" display="https://www.redentora.com.br/comprar/Sao-Jose-do-Rio-Preto/Casa/Padrao/Residencial-Alto-das-Andorinhas/19534"/>
    <hyperlink ref="B89" r:id="rId88" display="https://www.redentora.com.br/comprar/Sao-Jose-do-Rio-Preto/Casa/Padrao/Residencial-Alto-das-Andorinhas/1311"/>
    <hyperlink ref="B90" r:id="rId89" display="https://www.redentora.com.br/comprar/Sao-Jose-do-Rio-Preto/Casa/Padrao/Residencial-Alto-das-Andorinhas/1477"/>
    <hyperlink ref="B91" r:id="rId90" display="https://www.redentora.com.br/comprar/Sao-Jose-do-Rio-Preto/Casa/Padrao/Residencial-Alto-das-Andorinhas/4878"/>
    <hyperlink ref="B92" r:id="rId91" display="https://www.redentora.com.br/comprar/Sao-Jose-do-Rio-Preto/Casa/Padrao/Residencial-Ana-Celia/12845"/>
    <hyperlink ref="B93" r:id="rId92" display="https://www.redentora.com.br/comprar/Sao-Jose-do-Rio-Preto/Casa/Padrao/Residencial-Ana-Celia/13583"/>
    <hyperlink ref="B94" r:id="rId93" display="https://www.redentora.com.br/comprar/Sao-Jose-do-Rio-Preto/Casa/Padrao/Residencial-Ana-Celia/7774"/>
    <hyperlink ref="B95" r:id="rId94" display="https://www.redentora.com.br/comprar/Sao-Jose-do-Rio-Preto/Casa/Padrao/Residencial-Ana-Celia/839"/>
    <hyperlink ref="B96" r:id="rId95" display="https://redentora.com.br/comprar/Sao-Jose-do-Rio-Preto/Casa/Padrao/Residencial-Ana-Celia/917"/>
    <hyperlink ref="B97" r:id="rId96" display="https://www.redentora.com.br/comprar/Sao-Jose-do-Rio-Preto/Casa/Padrao/Residencial-Bom-Sucesso/19869"/>
    <hyperlink ref="B98" r:id="rId97" display="https://www.redentora.com.br/comprar/Sao-Jose-do-Rio-Preto/Casa/Padrao/Residencial-Bom-Sucesso/16673"/>
    <hyperlink ref="B99" r:id="rId98" display="https://www.redentora.com.br/comprar/Sao-Jose-do-Rio-Preto/Casa/Padrao/Residencial-Gabriela/14153"/>
    <hyperlink ref="B100" r:id="rId99" display="https://www.redentora.com.br/comprar/Sao-Jose-do-Rio-Preto/Casa/Padrao/Residencial-Gabriela/1063"/>
    <hyperlink ref="B101" r:id="rId100" display="https://www.redentora.com.br/comprar/Sao-Jose-do-Rio-Preto/Casa/Padrao/Residencial-das-Americas/23277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M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5625" defaultRowHeight="15.7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8.88"/>
    <col collapsed="false" customWidth="true" hidden="false" outlineLevel="0" max="3" min="3" style="2" width="18.88"/>
    <col collapsed="false" customWidth="true" hidden="false" outlineLevel="0" max="15" min="4" style="1" width="18.88"/>
    <col collapsed="false" customWidth="false" hidden="false" outlineLevel="0" max="16384" min="16" style="1" width="12.56"/>
  </cols>
  <sheetData>
    <row r="1" customFormat="false" ht="15.75" hidden="false" customHeight="true" outlineLevel="0" collapsed="false">
      <c r="A1" s="3" t="s">
        <v>514</v>
      </c>
      <c r="B1" s="3" t="s">
        <v>515</v>
      </c>
      <c r="C1" s="4" t="s">
        <v>516</v>
      </c>
      <c r="D1" s="3" t="s">
        <v>517</v>
      </c>
      <c r="E1" s="3" t="s">
        <v>518</v>
      </c>
      <c r="F1" s="3" t="s">
        <v>519</v>
      </c>
      <c r="G1" s="3" t="s">
        <v>520</v>
      </c>
      <c r="H1" s="3" t="s">
        <v>521</v>
      </c>
      <c r="I1" s="3" t="s">
        <v>522</v>
      </c>
      <c r="J1" s="3" t="s">
        <v>11</v>
      </c>
      <c r="K1" s="3" t="s">
        <v>523</v>
      </c>
      <c r="L1" s="3" t="s">
        <v>13</v>
      </c>
    </row>
    <row r="2" customFormat="false" ht="15.75" hidden="false" customHeight="true" outlineLevel="0" collapsed="false">
      <c r="A2" s="5" t="n">
        <v>45106.4008615394</v>
      </c>
      <c r="B2" s="6" t="s">
        <v>524</v>
      </c>
      <c r="C2" s="7" t="n">
        <v>1800000</v>
      </c>
      <c r="D2" s="9" t="s">
        <v>525</v>
      </c>
      <c r="E2" s="9" t="s">
        <v>16</v>
      </c>
      <c r="F2" s="9" t="n">
        <v>3</v>
      </c>
      <c r="G2" s="9" t="n">
        <v>5</v>
      </c>
      <c r="H2" s="10" t="n">
        <v>550</v>
      </c>
      <c r="I2" s="9" t="s">
        <v>23</v>
      </c>
      <c r="J2" s="9" t="s">
        <v>526</v>
      </c>
      <c r="K2" s="11" t="str">
        <f aca="false">TRIM(D2)&amp;", "&amp;$L$1</f>
        <v>Alto Rio Preto, São José do Rio Preto</v>
      </c>
      <c r="M2" s="12"/>
    </row>
    <row r="3" customFormat="false" ht="15.75" hidden="false" customHeight="true" outlineLevel="0" collapsed="false">
      <c r="A3" s="5" t="n">
        <v>45106.4015920139</v>
      </c>
      <c r="B3" s="6" t="s">
        <v>527</v>
      </c>
      <c r="C3" s="7" t="n">
        <v>1800000</v>
      </c>
      <c r="D3" s="9" t="s">
        <v>525</v>
      </c>
      <c r="E3" s="9" t="s">
        <v>16</v>
      </c>
      <c r="F3" s="9" t="s">
        <v>21</v>
      </c>
      <c r="G3" s="9" t="n">
        <v>8</v>
      </c>
      <c r="H3" s="10" t="n">
        <v>872</v>
      </c>
      <c r="I3" s="9" t="s">
        <v>23</v>
      </c>
      <c r="J3" s="9" t="s">
        <v>526</v>
      </c>
      <c r="K3" s="11" t="str">
        <f aca="false">TRIM(D3)&amp;", "&amp;$L$1</f>
        <v>Alto Rio Preto, São José do Rio Preto</v>
      </c>
    </row>
    <row r="4" customFormat="false" ht="15.75" hidden="false" customHeight="true" outlineLevel="0" collapsed="false">
      <c r="A4" s="5" t="n">
        <v>45106.4023430556</v>
      </c>
      <c r="B4" s="6" t="s">
        <v>528</v>
      </c>
      <c r="C4" s="7" t="n">
        <v>1600000</v>
      </c>
      <c r="D4" s="9" t="s">
        <v>525</v>
      </c>
      <c r="E4" s="9" t="s">
        <v>16</v>
      </c>
      <c r="F4" s="9" t="s">
        <v>21</v>
      </c>
      <c r="G4" s="9" t="n">
        <v>12</v>
      </c>
      <c r="H4" s="10" t="n">
        <v>484</v>
      </c>
      <c r="I4" s="9" t="s">
        <v>23</v>
      </c>
      <c r="J4" s="9" t="s">
        <v>526</v>
      </c>
      <c r="K4" s="11" t="str">
        <f aca="false">TRIM(D4)&amp;", "&amp;$L$1</f>
        <v>Alto Rio Preto, São José do Rio Preto</v>
      </c>
    </row>
    <row r="5" customFormat="false" ht="15.75" hidden="false" customHeight="true" outlineLevel="0" collapsed="false">
      <c r="A5" s="5" t="n">
        <v>45106.4050334606</v>
      </c>
      <c r="B5" s="6" t="s">
        <v>529</v>
      </c>
      <c r="C5" s="7" t="n">
        <v>950000</v>
      </c>
      <c r="D5" s="9" t="s">
        <v>525</v>
      </c>
      <c r="E5" s="9" t="s">
        <v>16</v>
      </c>
      <c r="F5" s="9" t="n">
        <v>3</v>
      </c>
      <c r="G5" s="9" t="n">
        <v>4</v>
      </c>
      <c r="H5" s="10" t="n">
        <v>494</v>
      </c>
      <c r="I5" s="9" t="s">
        <v>23</v>
      </c>
      <c r="J5" s="9" t="s">
        <v>526</v>
      </c>
      <c r="K5" s="11" t="str">
        <f aca="false">TRIM(D5)&amp;", "&amp;$L$1</f>
        <v>Alto Rio Preto, São José do Rio Preto</v>
      </c>
    </row>
    <row r="6" customFormat="false" ht="15.75" hidden="false" customHeight="true" outlineLevel="0" collapsed="false">
      <c r="A6" s="5" t="n">
        <v>45106.4082355208</v>
      </c>
      <c r="B6" s="6" t="s">
        <v>530</v>
      </c>
      <c r="C6" s="7" t="n">
        <v>1500000</v>
      </c>
      <c r="D6" s="9" t="s">
        <v>525</v>
      </c>
      <c r="E6" s="9" t="s">
        <v>16</v>
      </c>
      <c r="F6" s="9" t="s">
        <v>21</v>
      </c>
      <c r="G6" s="9" t="n">
        <v>6</v>
      </c>
      <c r="H6" s="10" t="n">
        <v>505</v>
      </c>
      <c r="I6" s="9" t="s">
        <v>23</v>
      </c>
      <c r="J6" s="9" t="s">
        <v>526</v>
      </c>
      <c r="K6" s="11" t="str">
        <f aca="false">TRIM(D6)&amp;", "&amp;$L$1</f>
        <v>Alto Rio Preto, São José do Rio Preto</v>
      </c>
    </row>
    <row r="7" customFormat="false" ht="15.75" hidden="false" customHeight="true" outlineLevel="0" collapsed="false">
      <c r="A7" s="5" t="n">
        <v>45106.4087954977</v>
      </c>
      <c r="B7" s="6" t="s">
        <v>531</v>
      </c>
      <c r="C7" s="7" t="n">
        <v>700000</v>
      </c>
      <c r="D7" s="9" t="s">
        <v>525</v>
      </c>
      <c r="E7" s="9" t="s">
        <v>16</v>
      </c>
      <c r="F7" s="9" t="n">
        <v>3</v>
      </c>
      <c r="G7" s="9" t="n">
        <v>2</v>
      </c>
      <c r="H7" s="10" t="n">
        <v>280</v>
      </c>
      <c r="I7" s="9" t="s">
        <v>23</v>
      </c>
      <c r="J7" s="9" t="s">
        <v>526</v>
      </c>
      <c r="K7" s="11" t="str">
        <f aca="false">TRIM(D7)&amp;", "&amp;$L$1</f>
        <v>Alto Rio Preto, São José do Rio Preto</v>
      </c>
    </row>
    <row r="8" customFormat="false" ht="15.75" hidden="false" customHeight="true" outlineLevel="0" collapsed="false">
      <c r="A8" s="5" t="n">
        <v>45106.4094562963</v>
      </c>
      <c r="B8" s="6" t="s">
        <v>532</v>
      </c>
      <c r="C8" s="7" t="n">
        <v>650000</v>
      </c>
      <c r="D8" s="9" t="s">
        <v>533</v>
      </c>
      <c r="E8" s="9" t="s">
        <v>16</v>
      </c>
      <c r="F8" s="9" t="n">
        <v>3</v>
      </c>
      <c r="G8" s="9" t="n">
        <v>4</v>
      </c>
      <c r="H8" s="10" t="n">
        <v>240</v>
      </c>
      <c r="I8" s="9" t="s">
        <v>23</v>
      </c>
      <c r="J8" s="9" t="s">
        <v>526</v>
      </c>
      <c r="K8" s="11" t="str">
        <f aca="false">TRIM(D8)&amp;", "&amp;$L$1</f>
        <v>Jardim Canaa, São José do Rio Preto</v>
      </c>
    </row>
    <row r="9" customFormat="false" ht="15.75" hidden="false" customHeight="true" outlineLevel="0" collapsed="false">
      <c r="A9" s="5" t="n">
        <v>45106.4109561574</v>
      </c>
      <c r="B9" s="6" t="s">
        <v>534</v>
      </c>
      <c r="C9" s="7" t="n">
        <v>760000</v>
      </c>
      <c r="D9" s="9" t="s">
        <v>535</v>
      </c>
      <c r="E9" s="9" t="s">
        <v>16</v>
      </c>
      <c r="F9" s="9" t="n">
        <v>3</v>
      </c>
      <c r="G9" s="9" t="n">
        <v>4</v>
      </c>
      <c r="H9" s="10" t="n">
        <v>384</v>
      </c>
      <c r="I9" s="9" t="s">
        <v>23</v>
      </c>
      <c r="J9" s="9" t="s">
        <v>526</v>
      </c>
      <c r="K9" s="11" t="str">
        <f aca="false">TRIM(D9)&amp;", "&amp;$L$1</f>
        <v>Alto Rio Preto, São José do Rio Preto</v>
      </c>
    </row>
    <row r="10" customFormat="false" ht="15.75" hidden="false" customHeight="true" outlineLevel="0" collapsed="false">
      <c r="A10" s="5" t="n">
        <v>45106.4117254282</v>
      </c>
      <c r="B10" s="6" t="s">
        <v>536</v>
      </c>
      <c r="C10" s="7" t="n">
        <v>380000</v>
      </c>
      <c r="D10" s="9" t="s">
        <v>533</v>
      </c>
      <c r="E10" s="9" t="s">
        <v>20</v>
      </c>
      <c r="F10" s="9" t="n">
        <v>3</v>
      </c>
      <c r="G10" s="9" t="n">
        <v>1</v>
      </c>
      <c r="H10" s="10" t="n">
        <v>300</v>
      </c>
      <c r="I10" s="9" t="s">
        <v>23</v>
      </c>
      <c r="J10" s="9" t="s">
        <v>526</v>
      </c>
      <c r="K10" s="11" t="str">
        <f aca="false">TRIM(D10)&amp;", "&amp;$L$1</f>
        <v>Jardim Canaa, São José do Rio Preto</v>
      </c>
    </row>
    <row r="11" customFormat="false" ht="15.75" hidden="false" customHeight="true" outlineLevel="0" collapsed="false">
      <c r="A11" s="5" t="n">
        <v>45106.4121985532</v>
      </c>
      <c r="B11" s="6" t="s">
        <v>537</v>
      </c>
      <c r="C11" s="7" t="n">
        <v>550000</v>
      </c>
      <c r="D11" s="9" t="s">
        <v>533</v>
      </c>
      <c r="E11" s="9" t="s">
        <v>16</v>
      </c>
      <c r="F11" s="9" t="s">
        <v>21</v>
      </c>
      <c r="G11" s="9" t="n">
        <v>4</v>
      </c>
      <c r="H11" s="10" t="n">
        <v>363</v>
      </c>
      <c r="I11" s="9" t="s">
        <v>17</v>
      </c>
      <c r="J11" s="9" t="s">
        <v>526</v>
      </c>
      <c r="K11" s="11" t="str">
        <f aca="false">TRIM(D11)&amp;", "&amp;$L$1</f>
        <v>Jardim Canaa, São José do Rio Preto</v>
      </c>
    </row>
    <row r="12" customFormat="false" ht="15.75" hidden="false" customHeight="true" outlineLevel="0" collapsed="false">
      <c r="A12" s="5" t="n">
        <v>45106.4127181945</v>
      </c>
      <c r="B12" s="6" t="s">
        <v>538</v>
      </c>
      <c r="C12" s="7" t="n">
        <v>300000</v>
      </c>
      <c r="D12" s="9" t="s">
        <v>539</v>
      </c>
      <c r="E12" s="9" t="s">
        <v>29</v>
      </c>
      <c r="F12" s="9" t="n">
        <v>3</v>
      </c>
      <c r="G12" s="9" t="n">
        <v>2</v>
      </c>
      <c r="H12" s="10" t="n">
        <v>300</v>
      </c>
      <c r="I12" s="9" t="s">
        <v>23</v>
      </c>
      <c r="J12" s="9" t="s">
        <v>526</v>
      </c>
      <c r="K12" s="11" t="str">
        <f aca="false">TRIM(D12)&amp;", "&amp;$L$1</f>
        <v>Jardim Congonhas, São José do Rio Preto</v>
      </c>
    </row>
    <row r="13" customFormat="false" ht="15.75" hidden="false" customHeight="true" outlineLevel="0" collapsed="false">
      <c r="A13" s="5" t="n">
        <v>45106.4134930671</v>
      </c>
      <c r="B13" s="6" t="s">
        <v>540</v>
      </c>
      <c r="C13" s="7" t="n">
        <v>360000</v>
      </c>
      <c r="D13" s="9" t="s">
        <v>541</v>
      </c>
      <c r="E13" s="9" t="s">
        <v>20</v>
      </c>
      <c r="F13" s="9" t="n">
        <v>3</v>
      </c>
      <c r="G13" s="9" t="n">
        <v>2</v>
      </c>
      <c r="H13" s="10" t="n">
        <v>360</v>
      </c>
      <c r="I13" s="9" t="s">
        <v>23</v>
      </c>
      <c r="J13" s="9" t="s">
        <v>526</v>
      </c>
      <c r="K13" s="11" t="str">
        <f aca="false">TRIM(D13)&amp;", "&amp;$L$1</f>
        <v>Jardim Herculano, São José do Rio Preto</v>
      </c>
    </row>
    <row r="14" customFormat="false" ht="15.75" hidden="false" customHeight="true" outlineLevel="0" collapsed="false">
      <c r="A14" s="5" t="n">
        <v>45106.4143548148</v>
      </c>
      <c r="B14" s="6" t="s">
        <v>542</v>
      </c>
      <c r="C14" s="7" t="n">
        <v>940000</v>
      </c>
      <c r="D14" s="9" t="s">
        <v>543</v>
      </c>
      <c r="E14" s="9" t="s">
        <v>16</v>
      </c>
      <c r="F14" s="9" t="n">
        <v>3</v>
      </c>
      <c r="G14" s="9" t="n">
        <v>6</v>
      </c>
      <c r="H14" s="10" t="n">
        <v>365</v>
      </c>
      <c r="I14" s="9" t="s">
        <v>23</v>
      </c>
      <c r="J14" s="9" t="s">
        <v>526</v>
      </c>
      <c r="K14" s="11" t="str">
        <f aca="false">TRIM(D14)&amp;", "&amp;$L$1</f>
        <v>Jardim Maria Candida, São José do Rio Preto</v>
      </c>
    </row>
    <row r="15" customFormat="false" ht="15.75" hidden="false" customHeight="true" outlineLevel="0" collapsed="false">
      <c r="A15" s="5" t="n">
        <v>45106.4158793519</v>
      </c>
      <c r="B15" s="6" t="s">
        <v>544</v>
      </c>
      <c r="C15" s="7" t="n">
        <v>420000</v>
      </c>
      <c r="D15" s="9" t="s">
        <v>545</v>
      </c>
      <c r="E15" s="9" t="s">
        <v>16</v>
      </c>
      <c r="F15" s="9" t="n">
        <v>3</v>
      </c>
      <c r="G15" s="9" t="n">
        <v>3</v>
      </c>
      <c r="H15" s="10" t="n">
        <v>370</v>
      </c>
      <c r="I15" s="9" t="s">
        <v>17</v>
      </c>
      <c r="J15" s="9" t="s">
        <v>526</v>
      </c>
      <c r="K15" s="11" t="str">
        <f aca="false">TRIM(D15)&amp;", "&amp;$L$1</f>
        <v>Macedo Teles, São José do Rio Preto</v>
      </c>
    </row>
    <row r="16" customFormat="false" ht="15.75" hidden="false" customHeight="true" outlineLevel="0" collapsed="false">
      <c r="A16" s="5" t="n">
        <v>45106.4163963542</v>
      </c>
      <c r="B16" s="6" t="s">
        <v>546</v>
      </c>
      <c r="C16" s="7" t="n">
        <v>335000</v>
      </c>
      <c r="D16" s="9" t="s">
        <v>547</v>
      </c>
      <c r="E16" s="9" t="s">
        <v>29</v>
      </c>
      <c r="F16" s="9" t="n">
        <v>3</v>
      </c>
      <c r="G16" s="9" t="n">
        <v>2</v>
      </c>
      <c r="H16" s="10" t="n">
        <v>210</v>
      </c>
      <c r="I16" s="9" t="s">
        <v>23</v>
      </c>
      <c r="J16" s="9" t="s">
        <v>526</v>
      </c>
      <c r="K16" s="11" t="str">
        <f aca="false">TRIM(D16)&amp;", "&amp;$L$1</f>
        <v>Residencial J Macedo, São José do Rio Preto</v>
      </c>
    </row>
    <row r="17" customFormat="false" ht="15.75" hidden="false" customHeight="true" outlineLevel="0" collapsed="false">
      <c r="A17" s="5" t="n">
        <v>45106.4186672338</v>
      </c>
      <c r="B17" s="6" t="s">
        <v>548</v>
      </c>
      <c r="C17" s="7" t="n">
        <v>430000</v>
      </c>
      <c r="D17" s="9" t="s">
        <v>549</v>
      </c>
      <c r="E17" s="9" t="s">
        <v>16</v>
      </c>
      <c r="F17" s="9" t="n">
        <v>3</v>
      </c>
      <c r="G17" s="9" t="n">
        <v>3</v>
      </c>
      <c r="H17" s="10" t="n">
        <v>200</v>
      </c>
      <c r="I17" s="9" t="s">
        <v>23</v>
      </c>
      <c r="J17" s="9" t="s">
        <v>526</v>
      </c>
      <c r="K17" s="11" t="str">
        <f aca="false">TRIM(D17)&amp;", "&amp;$L$1</f>
        <v>Residencial Palestra, São José do Rio Preto</v>
      </c>
    </row>
    <row r="18" customFormat="false" ht="15.75" hidden="false" customHeight="true" outlineLevel="0" collapsed="false">
      <c r="A18" s="5" t="n">
        <v>45106.4191069097</v>
      </c>
      <c r="B18" s="6" t="s">
        <v>550</v>
      </c>
      <c r="C18" s="7" t="n">
        <v>280000</v>
      </c>
      <c r="D18" s="9" t="s">
        <v>551</v>
      </c>
      <c r="E18" s="9" t="s">
        <v>34</v>
      </c>
      <c r="F18" s="9" t="n">
        <v>2</v>
      </c>
      <c r="G18" s="9" t="n">
        <v>1</v>
      </c>
      <c r="H18" s="10" t="n">
        <v>200</v>
      </c>
      <c r="I18" s="9" t="s">
        <v>23</v>
      </c>
      <c r="J18" s="9" t="s">
        <v>526</v>
      </c>
      <c r="K18" s="11" t="str">
        <f aca="false">TRIM(D18)&amp;", "&amp;$L$1</f>
        <v>Residencial Palestra, São José do Rio Preto</v>
      </c>
    </row>
    <row r="19" customFormat="false" ht="15.75" hidden="false" customHeight="true" outlineLevel="0" collapsed="false">
      <c r="A19" s="5" t="n">
        <v>45106.4196600463</v>
      </c>
      <c r="B19" s="6" t="s">
        <v>552</v>
      </c>
      <c r="C19" s="7" t="n">
        <v>460000</v>
      </c>
      <c r="D19" s="9" t="s">
        <v>549</v>
      </c>
      <c r="E19" s="9" t="s">
        <v>16</v>
      </c>
      <c r="F19" s="9" t="n">
        <v>3</v>
      </c>
      <c r="G19" s="9" t="n">
        <v>2</v>
      </c>
      <c r="H19" s="10" t="n">
        <v>205</v>
      </c>
      <c r="I19" s="9" t="s">
        <v>23</v>
      </c>
      <c r="J19" s="9" t="s">
        <v>526</v>
      </c>
      <c r="K19" s="11" t="str">
        <f aca="false">TRIM(D19)&amp;", "&amp;$L$1</f>
        <v>Residencial Palestra, São José do Rio Preto</v>
      </c>
    </row>
    <row r="20" customFormat="false" ht="15.75" hidden="false" customHeight="true" outlineLevel="0" collapsed="false">
      <c r="A20" s="5" t="n">
        <v>45106.4203898264</v>
      </c>
      <c r="B20" s="6" t="s">
        <v>553</v>
      </c>
      <c r="C20" s="7" t="n">
        <v>1150000</v>
      </c>
      <c r="D20" s="9" t="s">
        <v>554</v>
      </c>
      <c r="E20" s="9" t="s">
        <v>16</v>
      </c>
      <c r="F20" s="9" t="s">
        <v>21</v>
      </c>
      <c r="G20" s="9" t="n">
        <v>6</v>
      </c>
      <c r="H20" s="10" t="n">
        <v>507</v>
      </c>
      <c r="I20" s="9" t="s">
        <v>23</v>
      </c>
      <c r="J20" s="9" t="s">
        <v>526</v>
      </c>
      <c r="K20" s="11" t="str">
        <f aca="false">TRIM(D20)&amp;", "&amp;$L$1</f>
        <v>Santos Dummont, São José do Rio Preto</v>
      </c>
    </row>
    <row r="21" customFormat="false" ht="15.75" hidden="false" customHeight="true" outlineLevel="0" collapsed="false">
      <c r="A21" s="5" t="n">
        <v>45106.4210156829</v>
      </c>
      <c r="B21" s="6" t="s">
        <v>555</v>
      </c>
      <c r="C21" s="7" t="n">
        <v>1790000</v>
      </c>
      <c r="D21" s="9" t="s">
        <v>556</v>
      </c>
      <c r="E21" s="9" t="s">
        <v>16</v>
      </c>
      <c r="F21" s="9" t="s">
        <v>21</v>
      </c>
      <c r="G21" s="9" t="n">
        <v>7</v>
      </c>
      <c r="H21" s="10" t="n">
        <v>350</v>
      </c>
      <c r="I21" s="9" t="s">
        <v>23</v>
      </c>
      <c r="J21" s="9" t="s">
        <v>526</v>
      </c>
      <c r="K21" s="11" t="str">
        <f aca="false">TRIM(D21)&amp;", "&amp;$L$1</f>
        <v>Santos Dumont, São José do Rio Preto</v>
      </c>
    </row>
    <row r="22" customFormat="false" ht="15.75" hidden="false" customHeight="true" outlineLevel="0" collapsed="false">
      <c r="A22" s="5" t="n">
        <v>45106.4215420486</v>
      </c>
      <c r="B22" s="6" t="s">
        <v>557</v>
      </c>
      <c r="C22" s="7" t="n">
        <v>915000</v>
      </c>
      <c r="D22" s="9" t="s">
        <v>558</v>
      </c>
      <c r="E22" s="9" t="s">
        <v>16</v>
      </c>
      <c r="F22" s="9" t="n">
        <v>3</v>
      </c>
      <c r="G22" s="9" t="n">
        <v>4</v>
      </c>
      <c r="H22" s="10" t="n">
        <v>365</v>
      </c>
      <c r="I22" s="9" t="s">
        <v>23</v>
      </c>
      <c r="J22" s="9" t="s">
        <v>526</v>
      </c>
      <c r="K22" s="11" t="str">
        <f aca="false">TRIM(D22)&amp;", "&amp;$L$1</f>
        <v>Santos Dummont, São José do Rio Preto</v>
      </c>
    </row>
    <row r="23" customFormat="false" ht="15.75" hidden="false" customHeight="true" outlineLevel="0" collapsed="false">
      <c r="A23" s="5" t="n">
        <v>45106.4227741667</v>
      </c>
      <c r="B23" s="6" t="s">
        <v>559</v>
      </c>
      <c r="C23" s="7" t="n">
        <v>430000</v>
      </c>
      <c r="D23" s="9" t="s">
        <v>560</v>
      </c>
      <c r="E23" s="9" t="s">
        <v>16</v>
      </c>
      <c r="F23" s="9" t="n">
        <v>3</v>
      </c>
      <c r="G23" s="9" t="n">
        <v>2</v>
      </c>
      <c r="H23" s="10" t="n">
        <v>160</v>
      </c>
      <c r="I23" s="9" t="s">
        <v>23</v>
      </c>
      <c r="J23" s="9" t="s">
        <v>526</v>
      </c>
      <c r="K23" s="11" t="str">
        <f aca="false">TRIM(D23)&amp;", "&amp;$L$1</f>
        <v>Vila Esplanada, São José do Rio Preto</v>
      </c>
    </row>
    <row r="24" customFormat="false" ht="15.75" hidden="false" customHeight="true" outlineLevel="0" collapsed="false">
      <c r="A24" s="5" t="n">
        <v>45106.4232957523</v>
      </c>
      <c r="B24" s="6" t="s">
        <v>561</v>
      </c>
      <c r="C24" s="7" t="n">
        <v>520000</v>
      </c>
      <c r="D24" s="9" t="s">
        <v>560</v>
      </c>
      <c r="E24" s="9" t="s">
        <v>16</v>
      </c>
      <c r="F24" s="9" t="n">
        <v>3</v>
      </c>
      <c r="G24" s="9" t="n">
        <v>2</v>
      </c>
      <c r="H24" s="10" t="n">
        <v>198</v>
      </c>
      <c r="I24" s="9" t="s">
        <v>23</v>
      </c>
      <c r="J24" s="9" t="s">
        <v>526</v>
      </c>
      <c r="K24" s="11" t="str">
        <f aca="false">TRIM(D24)&amp;", "&amp;$L$1</f>
        <v>Vila Esplanada, São José do Rio Preto</v>
      </c>
    </row>
    <row r="25" customFormat="false" ht="15.75" hidden="false" customHeight="true" outlineLevel="0" collapsed="false">
      <c r="A25" s="5" t="n">
        <v>45106.4238641667</v>
      </c>
      <c r="B25" s="6" t="s">
        <v>562</v>
      </c>
      <c r="C25" s="7" t="n">
        <v>350000</v>
      </c>
      <c r="D25" s="9" t="s">
        <v>104</v>
      </c>
      <c r="E25" s="9" t="s">
        <v>20</v>
      </c>
      <c r="F25" s="9" t="n">
        <v>3</v>
      </c>
      <c r="G25" s="9" t="n">
        <v>3</v>
      </c>
      <c r="H25" s="10" t="n">
        <v>242</v>
      </c>
      <c r="I25" s="9" t="s">
        <v>17</v>
      </c>
      <c r="J25" s="9" t="s">
        <v>526</v>
      </c>
      <c r="K25" s="11" t="str">
        <f aca="false">TRIM(D25)&amp;", "&amp;$L$1</f>
        <v>Vila Moreira, São José do Rio Preto</v>
      </c>
    </row>
    <row r="26" customFormat="false" ht="15.75" hidden="false" customHeight="true" outlineLevel="0" collapsed="false">
      <c r="A26" s="5" t="n">
        <v>45106.4244785995</v>
      </c>
      <c r="B26" s="6" t="s">
        <v>563</v>
      </c>
      <c r="C26" s="7" t="n">
        <v>850000</v>
      </c>
      <c r="D26" s="9" t="s">
        <v>535</v>
      </c>
      <c r="E26" s="9" t="s">
        <v>16</v>
      </c>
      <c r="F26" s="9" t="n">
        <v>3</v>
      </c>
      <c r="G26" s="9" t="n">
        <v>4</v>
      </c>
      <c r="H26" s="10" t="n">
        <v>450</v>
      </c>
      <c r="I26" s="9" t="s">
        <v>23</v>
      </c>
      <c r="J26" s="9" t="s">
        <v>526</v>
      </c>
      <c r="K26" s="11" t="str">
        <f aca="false">TRIM(D26)&amp;", "&amp;$L$1</f>
        <v>Alto Rio Preto, São José do Rio Preto</v>
      </c>
    </row>
    <row r="27" customFormat="false" ht="15.75" hidden="false" customHeight="true" outlineLevel="0" collapsed="false">
      <c r="A27" s="5" t="n">
        <v>45106.4258047222</v>
      </c>
      <c r="B27" s="6" t="s">
        <v>564</v>
      </c>
      <c r="C27" s="7" t="n">
        <v>550000</v>
      </c>
      <c r="D27" s="9" t="s">
        <v>525</v>
      </c>
      <c r="E27" s="9" t="s">
        <v>16</v>
      </c>
      <c r="F27" s="9" t="n">
        <v>3</v>
      </c>
      <c r="G27" s="9" t="n">
        <v>3</v>
      </c>
      <c r="H27" s="10" t="n">
        <v>251</v>
      </c>
      <c r="I27" s="9" t="s">
        <v>17</v>
      </c>
      <c r="J27" s="9" t="s">
        <v>526</v>
      </c>
      <c r="K27" s="11" t="str">
        <f aca="false">TRIM(D27)&amp;", "&amp;$L$1</f>
        <v>Alto Rio Preto, São José do Rio Preto</v>
      </c>
    </row>
    <row r="28" customFormat="false" ht="13.5" hidden="false" customHeight="false" outlineLevel="0" collapsed="false">
      <c r="A28" s="5" t="n">
        <v>45106.4265156829</v>
      </c>
      <c r="B28" s="6" t="s">
        <v>565</v>
      </c>
      <c r="C28" s="7" t="n">
        <v>350000</v>
      </c>
      <c r="D28" s="9" t="s">
        <v>535</v>
      </c>
      <c r="E28" s="9" t="s">
        <v>20</v>
      </c>
      <c r="F28" s="9" t="n">
        <v>2</v>
      </c>
      <c r="G28" s="9" t="n">
        <v>1</v>
      </c>
      <c r="H28" s="10" t="n">
        <v>331</v>
      </c>
      <c r="I28" s="9" t="s">
        <v>17</v>
      </c>
      <c r="J28" s="9" t="s">
        <v>526</v>
      </c>
      <c r="K28" s="11" t="str">
        <f aca="false">TRIM(D28)&amp;", "&amp;$L$1</f>
        <v>Alto Rio Preto, São José do Rio Preto</v>
      </c>
    </row>
    <row r="29" customFormat="false" ht="13.5" hidden="false" customHeight="false" outlineLevel="0" collapsed="false">
      <c r="A29" s="5" t="n">
        <v>45106.4271980903</v>
      </c>
      <c r="B29" s="6" t="s">
        <v>566</v>
      </c>
      <c r="C29" s="7" t="n">
        <v>850000</v>
      </c>
      <c r="D29" s="9" t="s">
        <v>525</v>
      </c>
      <c r="E29" s="9" t="s">
        <v>16</v>
      </c>
      <c r="F29" s="9" t="n">
        <v>3</v>
      </c>
      <c r="G29" s="9" t="n">
        <v>4</v>
      </c>
      <c r="H29" s="10" t="n">
        <v>393</v>
      </c>
      <c r="I29" s="9" t="s">
        <v>23</v>
      </c>
      <c r="J29" s="9" t="s">
        <v>526</v>
      </c>
      <c r="K29" s="11" t="str">
        <f aca="false">TRIM(D29)&amp;", "&amp;$L$1</f>
        <v>Alto Rio Preto, São José do Rio Preto</v>
      </c>
    </row>
    <row r="30" customFormat="false" ht="13.5" hidden="false" customHeight="false" outlineLevel="0" collapsed="false">
      <c r="A30" s="5" t="n">
        <v>45106.4277984606</v>
      </c>
      <c r="B30" s="6" t="s">
        <v>567</v>
      </c>
      <c r="C30" s="7" t="n">
        <v>650000</v>
      </c>
      <c r="D30" s="9" t="s">
        <v>525</v>
      </c>
      <c r="E30" s="9" t="s">
        <v>16</v>
      </c>
      <c r="F30" s="9" t="n">
        <v>3</v>
      </c>
      <c r="G30" s="9" t="n">
        <v>3</v>
      </c>
      <c r="H30" s="10" t="n">
        <v>250</v>
      </c>
      <c r="I30" s="9" t="s">
        <v>23</v>
      </c>
      <c r="J30" s="9" t="s">
        <v>526</v>
      </c>
      <c r="K30" s="11" t="str">
        <f aca="false">TRIM(D30)&amp;", "&amp;$L$1</f>
        <v>Alto Rio Preto, São José do Rio Preto</v>
      </c>
    </row>
    <row r="31" customFormat="false" ht="13.5" hidden="false" customHeight="false" outlineLevel="0" collapsed="false">
      <c r="A31" s="5" t="n">
        <v>45106.428260625</v>
      </c>
      <c r="B31" s="6" t="s">
        <v>568</v>
      </c>
      <c r="C31" s="7" t="n">
        <v>670000</v>
      </c>
      <c r="D31" s="9" t="s">
        <v>525</v>
      </c>
      <c r="E31" s="9" t="s">
        <v>16</v>
      </c>
      <c r="F31" s="9" t="n">
        <v>3</v>
      </c>
      <c r="G31" s="9" t="n">
        <v>3</v>
      </c>
      <c r="H31" s="10" t="n">
        <v>365</v>
      </c>
      <c r="I31" s="9" t="s">
        <v>23</v>
      </c>
      <c r="J31" s="9" t="s">
        <v>526</v>
      </c>
      <c r="K31" s="11" t="str">
        <f aca="false">TRIM(D31)&amp;", "&amp;$L$1</f>
        <v>Alto Rio Preto, São José do Rio Preto</v>
      </c>
    </row>
    <row r="32" customFormat="false" ht="13.5" hidden="false" customHeight="false" outlineLevel="0" collapsed="false">
      <c r="A32" s="5" t="n">
        <v>45106.4288342593</v>
      </c>
      <c r="B32" s="6" t="s">
        <v>569</v>
      </c>
      <c r="C32" s="7" t="n">
        <v>650000</v>
      </c>
      <c r="D32" s="9" t="s">
        <v>535</v>
      </c>
      <c r="E32" s="9" t="s">
        <v>16</v>
      </c>
      <c r="F32" s="9" t="n">
        <v>3</v>
      </c>
      <c r="G32" s="9" t="n">
        <v>3</v>
      </c>
      <c r="H32" s="10" t="n">
        <v>336</v>
      </c>
      <c r="I32" s="9" t="s">
        <v>23</v>
      </c>
      <c r="J32" s="9" t="s">
        <v>526</v>
      </c>
      <c r="K32" s="11" t="str">
        <f aca="false">TRIM(D32)&amp;", "&amp;$L$1</f>
        <v>Alto Rio Preto, São José do Rio Preto</v>
      </c>
    </row>
    <row r="33" customFormat="false" ht="13.5" hidden="false" customHeight="false" outlineLevel="0" collapsed="false">
      <c r="A33" s="5" t="n">
        <v>45106.4294443634</v>
      </c>
      <c r="B33" s="6" t="s">
        <v>570</v>
      </c>
      <c r="C33" s="7" t="n">
        <v>650000</v>
      </c>
      <c r="D33" s="9" t="s">
        <v>525</v>
      </c>
      <c r="E33" s="9" t="s">
        <v>16</v>
      </c>
      <c r="F33" s="9" t="n">
        <v>3</v>
      </c>
      <c r="G33" s="9" t="n">
        <v>2</v>
      </c>
      <c r="H33" s="10" t="n">
        <v>384</v>
      </c>
      <c r="I33" s="9" t="s">
        <v>23</v>
      </c>
      <c r="J33" s="9" t="s">
        <v>526</v>
      </c>
      <c r="K33" s="11" t="str">
        <f aca="false">TRIM(D33)&amp;", "&amp;$L$1</f>
        <v>Alto Rio Preto, São José do Rio Preto</v>
      </c>
    </row>
    <row r="34" customFormat="false" ht="13.5" hidden="false" customHeight="false" outlineLevel="0" collapsed="false">
      <c r="A34" s="5" t="n">
        <v>45106.4308224306</v>
      </c>
      <c r="B34" s="6" t="s">
        <v>571</v>
      </c>
      <c r="C34" s="7" t="n">
        <v>690000</v>
      </c>
      <c r="D34" s="9" t="s">
        <v>525</v>
      </c>
      <c r="E34" s="9" t="s">
        <v>16</v>
      </c>
      <c r="F34" s="9" t="s">
        <v>21</v>
      </c>
      <c r="G34" s="9" t="n">
        <v>6</v>
      </c>
      <c r="H34" s="10" t="n">
        <v>360</v>
      </c>
      <c r="I34" s="9" t="s">
        <v>17</v>
      </c>
      <c r="J34" s="9" t="s">
        <v>526</v>
      </c>
      <c r="K34" s="11" t="str">
        <f aca="false">TRIM(D34)&amp;", "&amp;$L$1</f>
        <v>Alto Rio Preto, São José do Rio Preto</v>
      </c>
    </row>
    <row r="35" customFormat="false" ht="13.5" hidden="false" customHeight="false" outlineLevel="0" collapsed="false">
      <c r="A35" s="5" t="n">
        <v>45106.4312974306</v>
      </c>
      <c r="B35" s="6" t="s">
        <v>572</v>
      </c>
      <c r="C35" s="7" t="n">
        <v>1050000</v>
      </c>
      <c r="D35" s="9" t="s">
        <v>535</v>
      </c>
      <c r="E35" s="9" t="s">
        <v>16</v>
      </c>
      <c r="F35" s="9" t="n">
        <v>3</v>
      </c>
      <c r="G35" s="9" t="n">
        <v>6</v>
      </c>
      <c r="H35" s="10" t="n">
        <v>507</v>
      </c>
      <c r="I35" s="9" t="s">
        <v>23</v>
      </c>
      <c r="J35" s="9" t="s">
        <v>526</v>
      </c>
      <c r="K35" s="11" t="str">
        <f aca="false">TRIM(D35)&amp;", "&amp;$L$1</f>
        <v>Alto Rio Preto, São José do Rio Preto</v>
      </c>
    </row>
    <row r="36" customFormat="false" ht="13.5" hidden="false" customHeight="false" outlineLevel="0" collapsed="false">
      <c r="A36" s="5" t="n">
        <v>45106.4319834028</v>
      </c>
      <c r="B36" s="6" t="s">
        <v>573</v>
      </c>
      <c r="C36" s="7" t="n">
        <v>1000000</v>
      </c>
      <c r="D36" s="9" t="s">
        <v>535</v>
      </c>
      <c r="E36" s="9" t="s">
        <v>16</v>
      </c>
      <c r="F36" s="9" t="n">
        <v>3</v>
      </c>
      <c r="G36" s="9" t="n">
        <v>5</v>
      </c>
      <c r="H36" s="10" t="n">
        <v>396</v>
      </c>
      <c r="I36" s="9" t="s">
        <v>23</v>
      </c>
      <c r="J36" s="9" t="s">
        <v>526</v>
      </c>
      <c r="K36" s="11" t="str">
        <f aca="false">TRIM(D36)&amp;", "&amp;$L$1</f>
        <v>Alto Rio Preto, São José do Rio Preto</v>
      </c>
    </row>
    <row r="37" customFormat="false" ht="13.5" hidden="false" customHeight="false" outlineLevel="0" collapsed="false">
      <c r="A37" s="5" t="n">
        <v>45106.4324425926</v>
      </c>
      <c r="B37" s="6" t="s">
        <v>574</v>
      </c>
      <c r="C37" s="7" t="n">
        <v>1800000</v>
      </c>
      <c r="D37" s="9" t="s">
        <v>535</v>
      </c>
      <c r="E37" s="9" t="s">
        <v>16</v>
      </c>
      <c r="F37" s="9" t="n">
        <v>3</v>
      </c>
      <c r="G37" s="9" t="n">
        <v>7</v>
      </c>
      <c r="H37" s="10" t="n">
        <v>872</v>
      </c>
      <c r="I37" s="9" t="s">
        <v>23</v>
      </c>
      <c r="J37" s="9" t="s">
        <v>526</v>
      </c>
      <c r="K37" s="11" t="str">
        <f aca="false">TRIM(D37)&amp;", "&amp;$L$1</f>
        <v>Alto Rio Preto, São José do Rio Preto</v>
      </c>
    </row>
    <row r="38" customFormat="false" ht="13.5" hidden="false" customHeight="false" outlineLevel="0" collapsed="false">
      <c r="A38" s="5" t="n">
        <v>45106.432944375</v>
      </c>
      <c r="B38" s="6" t="s">
        <v>575</v>
      </c>
      <c r="C38" s="7" t="n">
        <v>500000</v>
      </c>
      <c r="D38" s="9" t="s">
        <v>535</v>
      </c>
      <c r="E38" s="9" t="s">
        <v>16</v>
      </c>
      <c r="F38" s="9" t="n">
        <v>2</v>
      </c>
      <c r="G38" s="9" t="n">
        <v>1</v>
      </c>
      <c r="H38" s="10" t="n">
        <v>484</v>
      </c>
      <c r="I38" s="9" t="s">
        <v>17</v>
      </c>
      <c r="J38" s="9" t="s">
        <v>526</v>
      </c>
      <c r="K38" s="11" t="str">
        <f aca="false">TRIM(D38)&amp;", "&amp;$L$1</f>
        <v>Alto Rio Preto, São José do Rio Preto</v>
      </c>
    </row>
    <row r="39" customFormat="false" ht="13.5" hidden="false" customHeight="false" outlineLevel="0" collapsed="false">
      <c r="A39" s="5" t="n">
        <v>45106.4336223843</v>
      </c>
      <c r="B39" s="6" t="s">
        <v>576</v>
      </c>
      <c r="C39" s="7" t="n">
        <v>550000</v>
      </c>
      <c r="D39" s="9" t="s">
        <v>535</v>
      </c>
      <c r="E39" s="9" t="s">
        <v>16</v>
      </c>
      <c r="F39" s="9" t="n">
        <v>3</v>
      </c>
      <c r="G39" s="9" t="n">
        <v>3</v>
      </c>
      <c r="H39" s="10" t="n">
        <v>484</v>
      </c>
      <c r="I39" s="9" t="s">
        <v>23</v>
      </c>
      <c r="J39" s="9" t="s">
        <v>526</v>
      </c>
      <c r="K39" s="11" t="str">
        <f aca="false">TRIM(D39)&amp;", "&amp;$L$1</f>
        <v>Alto Rio Preto, São José do Rio Preto</v>
      </c>
    </row>
    <row r="40" customFormat="false" ht="13.5" hidden="false" customHeight="false" outlineLevel="0" collapsed="false">
      <c r="A40" s="5" t="n">
        <v>45106.4341497338</v>
      </c>
      <c r="B40" s="6" t="s">
        <v>577</v>
      </c>
      <c r="C40" s="7" t="n">
        <v>1150000</v>
      </c>
      <c r="D40" s="9" t="s">
        <v>535</v>
      </c>
      <c r="E40" s="9" t="s">
        <v>16</v>
      </c>
      <c r="F40" s="9" t="n">
        <v>3</v>
      </c>
      <c r="G40" s="9" t="n">
        <v>4</v>
      </c>
      <c r="H40" s="10" t="n">
        <v>457</v>
      </c>
      <c r="I40" s="9" t="s">
        <v>23</v>
      </c>
      <c r="J40" s="9" t="s">
        <v>526</v>
      </c>
      <c r="K40" s="11" t="str">
        <f aca="false">TRIM(D40)&amp;", "&amp;$L$1</f>
        <v>Alto Rio Preto, São José do Rio Preto</v>
      </c>
    </row>
    <row r="41" customFormat="false" ht="13.5" hidden="false" customHeight="false" outlineLevel="0" collapsed="false">
      <c r="A41" s="5" t="n">
        <v>45106.4347371296</v>
      </c>
      <c r="B41" s="6" t="s">
        <v>578</v>
      </c>
      <c r="C41" s="7" t="n">
        <v>650000</v>
      </c>
      <c r="D41" s="9" t="s">
        <v>535</v>
      </c>
      <c r="E41" s="9" t="s">
        <v>16</v>
      </c>
      <c r="F41" s="9" t="n">
        <v>3</v>
      </c>
      <c r="G41" s="9" t="n">
        <v>3</v>
      </c>
      <c r="H41" s="10" t="n">
        <v>300</v>
      </c>
      <c r="I41" s="9" t="s">
        <v>17</v>
      </c>
      <c r="J41" s="9" t="s">
        <v>526</v>
      </c>
      <c r="K41" s="11" t="str">
        <f aca="false">TRIM(D41)&amp;", "&amp;$L$1</f>
        <v>Alto Rio Preto, São José do Rio Preto</v>
      </c>
    </row>
    <row r="42" customFormat="false" ht="13.5" hidden="false" customHeight="false" outlineLevel="0" collapsed="false">
      <c r="A42" s="5" t="n">
        <v>45106.8324953588</v>
      </c>
      <c r="B42" s="6" t="s">
        <v>579</v>
      </c>
      <c r="C42" s="7" t="n">
        <v>650000</v>
      </c>
      <c r="D42" s="9" t="s">
        <v>533</v>
      </c>
      <c r="E42" s="9" t="s">
        <v>16</v>
      </c>
      <c r="F42" s="9" t="n">
        <v>3</v>
      </c>
      <c r="G42" s="9" t="n">
        <v>3</v>
      </c>
      <c r="H42" s="10" t="n">
        <v>271</v>
      </c>
      <c r="I42" s="9" t="s">
        <v>23</v>
      </c>
      <c r="J42" s="9" t="s">
        <v>526</v>
      </c>
      <c r="K42" s="11" t="str">
        <f aca="false">TRIM(D42)&amp;", "&amp;$L$1</f>
        <v>Jardim Canaa, São José do Rio Preto</v>
      </c>
    </row>
    <row r="43" customFormat="false" ht="13.5" hidden="false" customHeight="false" outlineLevel="0" collapsed="false">
      <c r="A43" s="5" t="n">
        <v>45106.8329487037</v>
      </c>
      <c r="B43" s="6" t="s">
        <v>580</v>
      </c>
      <c r="C43" s="7" t="n">
        <v>400000</v>
      </c>
      <c r="D43" s="9" t="s">
        <v>533</v>
      </c>
      <c r="E43" s="9" t="s">
        <v>20</v>
      </c>
      <c r="F43" s="9" t="n">
        <v>2</v>
      </c>
      <c r="G43" s="9" t="n">
        <v>1</v>
      </c>
      <c r="H43" s="10" t="n">
        <v>383</v>
      </c>
      <c r="I43" s="9" t="s">
        <v>17</v>
      </c>
      <c r="J43" s="9" t="s">
        <v>526</v>
      </c>
      <c r="K43" s="11" t="str">
        <f aca="false">TRIM(D43)&amp;", "&amp;$L$1</f>
        <v>Jardim Canaa, São José do Rio Preto</v>
      </c>
    </row>
    <row r="44" customFormat="false" ht="13.5" hidden="false" customHeight="false" outlineLevel="0" collapsed="false">
      <c r="A44" s="5" t="n">
        <v>45106.8335216204</v>
      </c>
      <c r="B44" s="6" t="s">
        <v>581</v>
      </c>
      <c r="C44" s="7" t="n">
        <v>650000</v>
      </c>
      <c r="D44" s="9" t="s">
        <v>533</v>
      </c>
      <c r="E44" s="9" t="s">
        <v>16</v>
      </c>
      <c r="F44" s="9" t="s">
        <v>21</v>
      </c>
      <c r="G44" s="9" t="n">
        <v>3</v>
      </c>
      <c r="H44" s="10" t="n">
        <v>528</v>
      </c>
      <c r="I44" s="9" t="s">
        <v>23</v>
      </c>
      <c r="J44" s="9" t="s">
        <v>526</v>
      </c>
      <c r="K44" s="11" t="str">
        <f aca="false">TRIM(D44)&amp;", "&amp;$L$1</f>
        <v>Jardim Canaa, São José do Rio Preto</v>
      </c>
    </row>
    <row r="45" customFormat="false" ht="13.5" hidden="false" customHeight="false" outlineLevel="0" collapsed="false">
      <c r="A45" s="5" t="n">
        <v>45106.8342035185</v>
      </c>
      <c r="B45" s="6" t="s">
        <v>582</v>
      </c>
      <c r="C45" s="7" t="n">
        <v>700000</v>
      </c>
      <c r="D45" s="9" t="s">
        <v>539</v>
      </c>
      <c r="E45" s="9" t="s">
        <v>16</v>
      </c>
      <c r="F45" s="9" t="n">
        <v>3</v>
      </c>
      <c r="G45" s="9" t="n">
        <v>2</v>
      </c>
      <c r="H45" s="10" t="n">
        <v>360</v>
      </c>
      <c r="I45" s="9" t="s">
        <v>23</v>
      </c>
      <c r="J45" s="9" t="s">
        <v>526</v>
      </c>
      <c r="K45" s="11" t="str">
        <f aca="false">TRIM(D45)&amp;", "&amp;$L$1</f>
        <v>Jardim Congonhas, São José do Rio Preto</v>
      </c>
    </row>
    <row r="46" customFormat="false" ht="13.5" hidden="false" customHeight="false" outlineLevel="0" collapsed="false">
      <c r="A46" s="5" t="n">
        <v>45106.8346020602</v>
      </c>
      <c r="B46" s="6" t="s">
        <v>583</v>
      </c>
      <c r="C46" s="7" t="n">
        <v>280000</v>
      </c>
      <c r="D46" s="9" t="s">
        <v>539</v>
      </c>
      <c r="E46" s="9" t="s">
        <v>34</v>
      </c>
      <c r="F46" s="9" t="n">
        <v>2</v>
      </c>
      <c r="G46" s="9" t="n">
        <v>1</v>
      </c>
      <c r="H46" s="10" t="n">
        <v>150</v>
      </c>
      <c r="I46" s="9" t="s">
        <v>23</v>
      </c>
      <c r="J46" s="9" t="s">
        <v>526</v>
      </c>
      <c r="K46" s="11" t="str">
        <f aca="false">TRIM(D46)&amp;", "&amp;$L$1</f>
        <v>Jardim Congonhas, São José do Rio Preto</v>
      </c>
    </row>
    <row r="47" customFormat="false" ht="13.5" hidden="false" customHeight="false" outlineLevel="0" collapsed="false">
      <c r="A47" s="5" t="n">
        <v>45106.8349440625</v>
      </c>
      <c r="B47" s="6" t="s">
        <v>584</v>
      </c>
      <c r="C47" s="7" t="n">
        <v>590000</v>
      </c>
      <c r="D47" s="9" t="s">
        <v>539</v>
      </c>
      <c r="E47" s="9" t="s">
        <v>16</v>
      </c>
      <c r="F47" s="9" t="n">
        <v>3</v>
      </c>
      <c r="G47" s="9" t="n">
        <v>3</v>
      </c>
      <c r="H47" s="10" t="n">
        <v>350</v>
      </c>
      <c r="I47" s="9" t="s">
        <v>23</v>
      </c>
      <c r="J47" s="9" t="s">
        <v>526</v>
      </c>
      <c r="K47" s="11" t="str">
        <f aca="false">TRIM(D47)&amp;", "&amp;$L$1</f>
        <v>Jardim Congonhas, São José do Rio Preto</v>
      </c>
    </row>
    <row r="48" customFormat="false" ht="13.5" hidden="false" customHeight="false" outlineLevel="0" collapsed="false">
      <c r="A48" s="5" t="n">
        <v>45106.8357061921</v>
      </c>
      <c r="B48" s="6" t="s">
        <v>585</v>
      </c>
      <c r="C48" s="7" t="n">
        <v>336000</v>
      </c>
      <c r="D48" s="9" t="s">
        <v>539</v>
      </c>
      <c r="E48" s="9" t="s">
        <v>29</v>
      </c>
      <c r="F48" s="9" t="n">
        <v>3</v>
      </c>
      <c r="G48" s="9" t="n">
        <v>2</v>
      </c>
      <c r="H48" s="10" t="n">
        <v>300</v>
      </c>
      <c r="I48" s="9" t="s">
        <v>23</v>
      </c>
      <c r="J48" s="9" t="s">
        <v>526</v>
      </c>
      <c r="K48" s="11" t="str">
        <f aca="false">TRIM(D48)&amp;", "&amp;$L$1</f>
        <v>Jardim Congonhas, São José do Rio Preto</v>
      </c>
    </row>
    <row r="49" customFormat="false" ht="13.5" hidden="false" customHeight="false" outlineLevel="0" collapsed="false">
      <c r="A49" s="5" t="n">
        <v>45106.8361735301</v>
      </c>
      <c r="B49" s="6" t="s">
        <v>586</v>
      </c>
      <c r="C49" s="7" t="n">
        <v>1100000</v>
      </c>
      <c r="D49" s="9" t="s">
        <v>539</v>
      </c>
      <c r="E49" s="9" t="s">
        <v>16</v>
      </c>
      <c r="F49" s="9" t="s">
        <v>21</v>
      </c>
      <c r="G49" s="9" t="n">
        <v>6</v>
      </c>
      <c r="H49" s="10" t="n">
        <v>520</v>
      </c>
      <c r="I49" s="9" t="s">
        <v>23</v>
      </c>
      <c r="J49" s="9" t="s">
        <v>526</v>
      </c>
      <c r="K49" s="11" t="str">
        <f aca="false">TRIM(D49)&amp;", "&amp;$L$1</f>
        <v>Jardim Congonhas, São José do Rio Preto</v>
      </c>
    </row>
    <row r="50" customFormat="false" ht="13.5" hidden="false" customHeight="false" outlineLevel="0" collapsed="false">
      <c r="A50" s="5" t="n">
        <v>45106.8370538426</v>
      </c>
      <c r="B50" s="6" t="s">
        <v>587</v>
      </c>
      <c r="C50" s="7" t="n">
        <v>420000</v>
      </c>
      <c r="D50" s="9" t="s">
        <v>539</v>
      </c>
      <c r="E50" s="9" t="s">
        <v>16</v>
      </c>
      <c r="F50" s="9" t="n">
        <v>3</v>
      </c>
      <c r="G50" s="9" t="n">
        <v>3</v>
      </c>
      <c r="H50" s="10" t="n">
        <v>290</v>
      </c>
      <c r="I50" s="9" t="s">
        <v>23</v>
      </c>
      <c r="J50" s="9" t="s">
        <v>526</v>
      </c>
      <c r="K50" s="11" t="str">
        <f aca="false">TRIM(D50)&amp;", "&amp;$L$1</f>
        <v>Jardim Congonhas, São José do Rio Preto</v>
      </c>
    </row>
    <row r="51" customFormat="false" ht="13.5" hidden="false" customHeight="false" outlineLevel="0" collapsed="false">
      <c r="A51" s="5" t="n">
        <v>45106.8374287963</v>
      </c>
      <c r="B51" s="6" t="s">
        <v>588</v>
      </c>
      <c r="C51" s="7" t="n">
        <v>600000</v>
      </c>
      <c r="D51" s="9" t="s">
        <v>539</v>
      </c>
      <c r="E51" s="9" t="s">
        <v>16</v>
      </c>
      <c r="F51" s="9" t="n">
        <v>3</v>
      </c>
      <c r="G51" s="9" t="n">
        <v>3</v>
      </c>
      <c r="H51" s="10" t="n">
        <v>281</v>
      </c>
      <c r="I51" s="9" t="s">
        <v>23</v>
      </c>
      <c r="J51" s="9" t="s">
        <v>526</v>
      </c>
      <c r="K51" s="11" t="str">
        <f aca="false">TRIM(D51)&amp;", "&amp;$L$1</f>
        <v>Jardim Congonhas, São José do Rio Preto</v>
      </c>
    </row>
    <row r="52" customFormat="false" ht="13.5" hidden="false" customHeight="false" outlineLevel="0" collapsed="false">
      <c r="A52" s="5" t="n">
        <v>45106.8380757523</v>
      </c>
      <c r="B52" s="6" t="s">
        <v>589</v>
      </c>
      <c r="C52" s="7" t="n">
        <v>350000</v>
      </c>
      <c r="D52" s="9" t="s">
        <v>541</v>
      </c>
      <c r="E52" s="9" t="s">
        <v>20</v>
      </c>
      <c r="F52" s="9" t="s">
        <v>21</v>
      </c>
      <c r="G52" s="9" t="n">
        <v>3</v>
      </c>
      <c r="H52" s="10" t="n">
        <v>360</v>
      </c>
      <c r="I52" s="9" t="s">
        <v>17</v>
      </c>
      <c r="J52" s="9" t="s">
        <v>526</v>
      </c>
      <c r="K52" s="11" t="str">
        <f aca="false">TRIM(D52)&amp;", "&amp;$L$1</f>
        <v>Jardim Herculano, São José do Rio Preto</v>
      </c>
    </row>
    <row r="53" customFormat="false" ht="13.5" hidden="false" customHeight="false" outlineLevel="0" collapsed="false">
      <c r="A53" s="5" t="n">
        <v>45106.8385345139</v>
      </c>
      <c r="B53" s="6" t="s">
        <v>590</v>
      </c>
      <c r="C53" s="7" t="n">
        <v>550000</v>
      </c>
      <c r="D53" s="9" t="s">
        <v>541</v>
      </c>
      <c r="E53" s="9" t="s">
        <v>16</v>
      </c>
      <c r="F53" s="9" t="n">
        <v>3</v>
      </c>
      <c r="G53" s="9" t="n">
        <v>2</v>
      </c>
      <c r="H53" s="10" t="n">
        <v>360</v>
      </c>
      <c r="I53" s="9" t="s">
        <v>17</v>
      </c>
      <c r="J53" s="9" t="s">
        <v>526</v>
      </c>
      <c r="K53" s="11" t="str">
        <f aca="false">TRIM(D53)&amp;", "&amp;$L$1</f>
        <v>Jardim Herculano, São José do Rio Preto</v>
      </c>
    </row>
    <row r="54" customFormat="false" ht="13.5" hidden="false" customHeight="false" outlineLevel="0" collapsed="false">
      <c r="A54" s="5" t="n">
        <v>45106.839197037</v>
      </c>
      <c r="B54" s="6" t="s">
        <v>591</v>
      </c>
      <c r="C54" s="7" t="n">
        <v>385000</v>
      </c>
      <c r="D54" s="9" t="s">
        <v>541</v>
      </c>
      <c r="E54" s="9" t="s">
        <v>20</v>
      </c>
      <c r="F54" s="9" t="n">
        <v>3</v>
      </c>
      <c r="G54" s="9" t="n">
        <v>2</v>
      </c>
      <c r="H54" s="10" t="n">
        <v>360</v>
      </c>
      <c r="I54" s="9" t="s">
        <v>17</v>
      </c>
      <c r="J54" s="9" t="s">
        <v>526</v>
      </c>
      <c r="K54" s="11" t="str">
        <f aca="false">TRIM(D54)&amp;", "&amp;$L$1</f>
        <v>Jardim Herculano, São José do Rio Preto</v>
      </c>
    </row>
    <row r="55" customFormat="false" ht="13.5" hidden="false" customHeight="false" outlineLevel="0" collapsed="false">
      <c r="A55" s="5" t="n">
        <v>45106.8397003704</v>
      </c>
      <c r="B55" s="6" t="s">
        <v>592</v>
      </c>
      <c r="C55" s="7" t="n">
        <v>550000</v>
      </c>
      <c r="D55" s="9" t="s">
        <v>541</v>
      </c>
      <c r="E55" s="9" t="s">
        <v>16</v>
      </c>
      <c r="F55" s="9" t="n">
        <v>3</v>
      </c>
      <c r="G55" s="9" t="n">
        <v>3</v>
      </c>
      <c r="H55" s="10" t="n">
        <v>339</v>
      </c>
      <c r="I55" s="9" t="s">
        <v>23</v>
      </c>
      <c r="J55" s="9" t="s">
        <v>526</v>
      </c>
      <c r="K55" s="11" t="str">
        <f aca="false">TRIM(D55)&amp;", "&amp;$L$1</f>
        <v>Jardim Herculano, São José do Rio Preto</v>
      </c>
    </row>
    <row r="56" customFormat="false" ht="13.5" hidden="false" customHeight="false" outlineLevel="0" collapsed="false">
      <c r="A56" s="5" t="n">
        <v>45106.8402658102</v>
      </c>
      <c r="B56" s="6" t="s">
        <v>593</v>
      </c>
      <c r="C56" s="7" t="n">
        <v>730000</v>
      </c>
      <c r="D56" s="9" t="s">
        <v>543</v>
      </c>
      <c r="E56" s="9" t="s">
        <v>16</v>
      </c>
      <c r="F56" s="9" t="n">
        <v>3</v>
      </c>
      <c r="G56" s="9" t="n">
        <v>5</v>
      </c>
      <c r="H56" s="10" t="n">
        <v>350</v>
      </c>
      <c r="I56" s="9" t="s">
        <v>23</v>
      </c>
      <c r="J56" s="9" t="s">
        <v>526</v>
      </c>
      <c r="K56" s="11" t="str">
        <f aca="false">TRIM(D56)&amp;", "&amp;$L$1</f>
        <v>Jardim Maria Candida, São José do Rio Preto</v>
      </c>
    </row>
    <row r="57" customFormat="false" ht="13.5" hidden="false" customHeight="false" outlineLevel="0" collapsed="false">
      <c r="A57" s="5" t="n">
        <v>45106.8407018866</v>
      </c>
      <c r="B57" s="6" t="s">
        <v>594</v>
      </c>
      <c r="C57" s="7" t="n">
        <v>700000</v>
      </c>
      <c r="D57" s="9" t="s">
        <v>543</v>
      </c>
      <c r="E57" s="9" t="s">
        <v>16</v>
      </c>
      <c r="F57" s="9" t="n">
        <v>3</v>
      </c>
      <c r="G57" s="9" t="n">
        <v>5</v>
      </c>
      <c r="H57" s="10" t="n">
        <v>360</v>
      </c>
      <c r="I57" s="9" t="s">
        <v>23</v>
      </c>
      <c r="J57" s="9" t="s">
        <v>526</v>
      </c>
      <c r="K57" s="11" t="str">
        <f aca="false">TRIM(D57)&amp;", "&amp;$L$1</f>
        <v>Jardim Maria Candida, São José do Rio Preto</v>
      </c>
    </row>
    <row r="58" customFormat="false" ht="13.5" hidden="false" customHeight="false" outlineLevel="0" collapsed="false">
      <c r="A58" s="5" t="n">
        <v>45106.8414192593</v>
      </c>
      <c r="B58" s="6" t="s">
        <v>595</v>
      </c>
      <c r="C58" s="7" t="n">
        <v>590000</v>
      </c>
      <c r="D58" s="9" t="s">
        <v>545</v>
      </c>
      <c r="E58" s="9" t="s">
        <v>16</v>
      </c>
      <c r="F58" s="9" t="n">
        <v>3</v>
      </c>
      <c r="G58" s="9" t="n">
        <v>3</v>
      </c>
      <c r="H58" s="10" t="n">
        <v>324</v>
      </c>
      <c r="I58" s="9" t="s">
        <v>23</v>
      </c>
      <c r="J58" s="9" t="s">
        <v>526</v>
      </c>
      <c r="K58" s="11" t="str">
        <f aca="false">TRIM(D58)&amp;", "&amp;$L$1</f>
        <v>Macedo Teles, São José do Rio Preto</v>
      </c>
    </row>
    <row r="59" customFormat="false" ht="13.5" hidden="false" customHeight="false" outlineLevel="0" collapsed="false">
      <c r="A59" s="5" t="n">
        <v>45106.8418708912</v>
      </c>
      <c r="B59" s="6" t="s">
        <v>596</v>
      </c>
      <c r="C59" s="7" t="n">
        <v>280000</v>
      </c>
      <c r="D59" s="9" t="s">
        <v>545</v>
      </c>
      <c r="E59" s="9" t="s">
        <v>34</v>
      </c>
      <c r="F59" s="9" t="n">
        <v>3</v>
      </c>
      <c r="G59" s="9" t="n">
        <v>2</v>
      </c>
      <c r="H59" s="10" t="n">
        <v>330</v>
      </c>
      <c r="I59" s="9" t="s">
        <v>23</v>
      </c>
      <c r="J59" s="9" t="s">
        <v>526</v>
      </c>
      <c r="K59" s="11" t="str">
        <f aca="false">TRIM(D59)&amp;", "&amp;$L$1</f>
        <v>Macedo Teles, São José do Rio Preto</v>
      </c>
    </row>
    <row r="60" customFormat="false" ht="13.5" hidden="false" customHeight="false" outlineLevel="0" collapsed="false">
      <c r="A60" s="5" t="n">
        <v>45106.8442436458</v>
      </c>
      <c r="B60" s="6" t="s">
        <v>597</v>
      </c>
      <c r="C60" s="7" t="n">
        <v>499000</v>
      </c>
      <c r="D60" s="9" t="s">
        <v>545</v>
      </c>
      <c r="E60" s="9" t="s">
        <v>16</v>
      </c>
      <c r="F60" s="9" t="n">
        <v>3</v>
      </c>
      <c r="G60" s="9" t="n">
        <v>3</v>
      </c>
      <c r="H60" s="10" t="n">
        <v>390</v>
      </c>
      <c r="I60" s="9" t="s">
        <v>23</v>
      </c>
      <c r="J60" s="9" t="s">
        <v>526</v>
      </c>
      <c r="K60" s="11" t="str">
        <f aca="false">TRIM(D60)&amp;", "&amp;$L$1</f>
        <v>Macedo Teles, São José do Rio Preto</v>
      </c>
    </row>
    <row r="61" customFormat="false" ht="13.5" hidden="false" customHeight="false" outlineLevel="0" collapsed="false">
      <c r="A61" s="5" t="n">
        <v>45106.8449031019</v>
      </c>
      <c r="B61" s="6" t="s">
        <v>598</v>
      </c>
      <c r="C61" s="7" t="n">
        <v>510000</v>
      </c>
      <c r="D61" s="9" t="s">
        <v>545</v>
      </c>
      <c r="E61" s="9" t="s">
        <v>16</v>
      </c>
      <c r="F61" s="9" t="n">
        <v>3</v>
      </c>
      <c r="G61" s="9" t="n">
        <v>2</v>
      </c>
      <c r="H61" s="10" t="n">
        <v>330</v>
      </c>
      <c r="I61" s="9" t="s">
        <v>23</v>
      </c>
      <c r="J61" s="9" t="s">
        <v>526</v>
      </c>
      <c r="K61" s="11" t="str">
        <f aca="false">TRIM(D61)&amp;", "&amp;$L$1</f>
        <v>Macedo Teles, São José do Rio Preto</v>
      </c>
    </row>
    <row r="62" customFormat="false" ht="13.5" hidden="false" customHeight="false" outlineLevel="0" collapsed="false">
      <c r="A62" s="5" t="n">
        <v>45106.8455188542</v>
      </c>
      <c r="B62" s="6" t="s">
        <v>599</v>
      </c>
      <c r="C62" s="7" t="n">
        <v>380000</v>
      </c>
      <c r="D62" s="9" t="s">
        <v>545</v>
      </c>
      <c r="E62" s="9"/>
      <c r="F62" s="9" t="n">
        <v>2</v>
      </c>
      <c r="G62" s="9" t="n">
        <v>3</v>
      </c>
      <c r="H62" s="10" t="n">
        <v>275</v>
      </c>
      <c r="I62" s="9" t="s">
        <v>23</v>
      </c>
      <c r="J62" s="9" t="s">
        <v>526</v>
      </c>
      <c r="K62" s="11" t="str">
        <f aca="false">TRIM(D62)&amp;", "&amp;$L$1</f>
        <v>Macedo Teles, São José do Rio Preto</v>
      </c>
    </row>
    <row r="63" customFormat="false" ht="13.5" hidden="false" customHeight="false" outlineLevel="0" collapsed="false">
      <c r="A63" s="5" t="n">
        <v>45106.8462763889</v>
      </c>
      <c r="B63" s="6" t="s">
        <v>600</v>
      </c>
      <c r="C63" s="7" t="n">
        <v>400000</v>
      </c>
      <c r="D63" s="9" t="s">
        <v>545</v>
      </c>
      <c r="E63" s="9" t="s">
        <v>20</v>
      </c>
      <c r="F63" s="9" t="n">
        <v>3</v>
      </c>
      <c r="G63" s="9" t="n">
        <v>3</v>
      </c>
      <c r="H63" s="10" t="n">
        <v>480</v>
      </c>
      <c r="I63" s="9" t="s">
        <v>23</v>
      </c>
      <c r="J63" s="9" t="s">
        <v>526</v>
      </c>
      <c r="K63" s="11" t="str">
        <f aca="false">TRIM(D63)&amp;", "&amp;$L$1</f>
        <v>Macedo Teles, São José do Rio Preto</v>
      </c>
    </row>
    <row r="64" customFormat="false" ht="13.5" hidden="false" customHeight="false" outlineLevel="0" collapsed="false">
      <c r="A64" s="5" t="n">
        <v>45106.8468274537</v>
      </c>
      <c r="B64" s="6" t="s">
        <v>601</v>
      </c>
      <c r="C64" s="7" t="n">
        <v>515000</v>
      </c>
      <c r="D64" s="9" t="s">
        <v>545</v>
      </c>
      <c r="E64" s="9" t="s">
        <v>16</v>
      </c>
      <c r="F64" s="9" t="n">
        <v>3</v>
      </c>
      <c r="G64" s="9" t="n">
        <v>3</v>
      </c>
      <c r="H64" s="10" t="n">
        <v>275</v>
      </c>
      <c r="I64" s="9" t="s">
        <v>23</v>
      </c>
      <c r="J64" s="9" t="s">
        <v>526</v>
      </c>
      <c r="K64" s="11" t="str">
        <f aca="false">TRIM(D64)&amp;", "&amp;$L$1</f>
        <v>Macedo Teles, São José do Rio Preto</v>
      </c>
    </row>
    <row r="65" customFormat="false" ht="13.5" hidden="false" customHeight="false" outlineLevel="0" collapsed="false">
      <c r="A65" s="5" t="n">
        <v>45106.8475429282</v>
      </c>
      <c r="B65" s="6" t="s">
        <v>602</v>
      </c>
      <c r="C65" s="7" t="n">
        <v>620000</v>
      </c>
      <c r="D65" s="9" t="s">
        <v>549</v>
      </c>
      <c r="E65" s="9" t="s">
        <v>16</v>
      </c>
      <c r="F65" s="9" t="n">
        <v>3</v>
      </c>
      <c r="G65" s="9" t="n">
        <v>4</v>
      </c>
      <c r="H65" s="10" t="n">
        <v>200</v>
      </c>
      <c r="I65" s="9" t="s">
        <v>23</v>
      </c>
      <c r="J65" s="9" t="s">
        <v>526</v>
      </c>
      <c r="K65" s="11" t="str">
        <f aca="false">TRIM(D65)&amp;", "&amp;$L$1</f>
        <v>Residencial Palestra, São José do Rio Preto</v>
      </c>
    </row>
    <row r="66" customFormat="false" ht="13.5" hidden="false" customHeight="false" outlineLevel="0" collapsed="false">
      <c r="A66" s="5" t="n">
        <v>45106.8480071412</v>
      </c>
      <c r="B66" s="6" t="s">
        <v>603</v>
      </c>
      <c r="C66" s="7" t="n">
        <v>425000</v>
      </c>
      <c r="D66" s="9" t="s">
        <v>549</v>
      </c>
      <c r="E66" s="9" t="s">
        <v>16</v>
      </c>
      <c r="F66" s="9" t="n">
        <v>3</v>
      </c>
      <c r="G66" s="9" t="n">
        <v>2</v>
      </c>
      <c r="H66" s="10" t="n">
        <v>290</v>
      </c>
      <c r="I66" s="9" t="s">
        <v>23</v>
      </c>
      <c r="J66" s="9" t="s">
        <v>526</v>
      </c>
      <c r="K66" s="11" t="str">
        <f aca="false">TRIM(D66)&amp;", "&amp;$L$1</f>
        <v>Residencial Palestra, São José do Rio Preto</v>
      </c>
    </row>
    <row r="67" customFormat="false" ht="13.5" hidden="false" customHeight="false" outlineLevel="0" collapsed="false">
      <c r="A67" s="5" t="n">
        <v>45106.8484716435</v>
      </c>
      <c r="B67" s="6" t="s">
        <v>604</v>
      </c>
      <c r="C67" s="7" t="n">
        <v>430000</v>
      </c>
      <c r="D67" s="9" t="s">
        <v>549</v>
      </c>
      <c r="E67" s="9" t="s">
        <v>16</v>
      </c>
      <c r="F67" s="9" t="n">
        <v>3</v>
      </c>
      <c r="G67" s="9" t="n">
        <v>2</v>
      </c>
      <c r="H67" s="10" t="n">
        <v>210</v>
      </c>
      <c r="I67" s="9" t="s">
        <v>23</v>
      </c>
      <c r="J67" s="9" t="s">
        <v>526</v>
      </c>
      <c r="K67" s="11" t="str">
        <f aca="false">TRIM(D67)&amp;", "&amp;$L$1</f>
        <v>Residencial Palestra, São José do Rio Preto</v>
      </c>
    </row>
    <row r="68" customFormat="false" ht="13.5" hidden="false" customHeight="false" outlineLevel="0" collapsed="false">
      <c r="A68" s="5" t="n">
        <v>45106.8489658565</v>
      </c>
      <c r="B68" s="6" t="s">
        <v>605</v>
      </c>
      <c r="C68" s="7" t="n">
        <v>345000</v>
      </c>
      <c r="D68" s="9" t="s">
        <v>549</v>
      </c>
      <c r="E68" s="9" t="s">
        <v>29</v>
      </c>
      <c r="F68" s="9" t="n">
        <v>2</v>
      </c>
      <c r="G68" s="9" t="n">
        <v>3</v>
      </c>
      <c r="H68" s="10" t="n">
        <v>200</v>
      </c>
      <c r="I68" s="9" t="s">
        <v>23</v>
      </c>
      <c r="J68" s="9" t="s">
        <v>526</v>
      </c>
      <c r="K68" s="11" t="str">
        <f aca="false">TRIM(D68)&amp;", "&amp;$L$1</f>
        <v>Residencial Palestra, São José do Rio Preto</v>
      </c>
    </row>
    <row r="69" customFormat="false" ht="13.5" hidden="false" customHeight="false" outlineLevel="0" collapsed="false">
      <c r="A69" s="5" t="n">
        <v>45106.8493894097</v>
      </c>
      <c r="B69" s="6" t="s">
        <v>606</v>
      </c>
      <c r="C69" s="7" t="n">
        <v>440000</v>
      </c>
      <c r="D69" s="9" t="s">
        <v>549</v>
      </c>
      <c r="E69" s="9" t="s">
        <v>16</v>
      </c>
      <c r="F69" s="9" t="n">
        <v>3</v>
      </c>
      <c r="G69" s="9" t="n">
        <v>3</v>
      </c>
      <c r="H69" s="10" t="n">
        <v>210</v>
      </c>
      <c r="I69" s="9" t="s">
        <v>23</v>
      </c>
      <c r="J69" s="9" t="s">
        <v>526</v>
      </c>
      <c r="K69" s="11" t="str">
        <f aca="false">TRIM(D69)&amp;", "&amp;$L$1</f>
        <v>Residencial Palestra, São José do Rio Preto</v>
      </c>
    </row>
    <row r="70" customFormat="false" ht="13.5" hidden="false" customHeight="false" outlineLevel="0" collapsed="false">
      <c r="A70" s="5" t="n">
        <v>45106.8498408565</v>
      </c>
      <c r="B70" s="6" t="s">
        <v>607</v>
      </c>
      <c r="C70" s="7" t="n">
        <v>420000</v>
      </c>
      <c r="D70" s="9" t="s">
        <v>549</v>
      </c>
      <c r="E70" s="9" t="s">
        <v>16</v>
      </c>
      <c r="F70" s="9" t="n">
        <v>3</v>
      </c>
      <c r="G70" s="9" t="n">
        <v>2</v>
      </c>
      <c r="H70" s="10" t="n">
        <v>210</v>
      </c>
      <c r="I70" s="9" t="s">
        <v>23</v>
      </c>
      <c r="J70" s="9" t="s">
        <v>526</v>
      </c>
      <c r="K70" s="11" t="str">
        <f aca="false">TRIM(D70)&amp;", "&amp;$L$1</f>
        <v>Residencial Palestra, São José do Rio Preto</v>
      </c>
    </row>
    <row r="71" customFormat="false" ht="13.5" hidden="false" customHeight="false" outlineLevel="0" collapsed="false">
      <c r="A71" s="5" t="n">
        <v>45106.8503753704</v>
      </c>
      <c r="B71" s="6" t="s">
        <v>608</v>
      </c>
      <c r="C71" s="7" t="n">
        <v>420000</v>
      </c>
      <c r="D71" s="9" t="s">
        <v>549</v>
      </c>
      <c r="E71" s="9" t="s">
        <v>16</v>
      </c>
      <c r="F71" s="9" t="n">
        <v>3</v>
      </c>
      <c r="G71" s="9" t="n">
        <v>3</v>
      </c>
      <c r="H71" s="10" t="n">
        <v>210</v>
      </c>
      <c r="I71" s="9" t="s">
        <v>23</v>
      </c>
      <c r="J71" s="9" t="s">
        <v>526</v>
      </c>
      <c r="K71" s="11" t="str">
        <f aca="false">TRIM(D71)&amp;", "&amp;$L$1</f>
        <v>Residencial Palestra, São José do Rio Preto</v>
      </c>
    </row>
    <row r="72" customFormat="false" ht="13.5" hidden="false" customHeight="false" outlineLevel="0" collapsed="false">
      <c r="A72" s="5" t="n">
        <v>45106.850813206</v>
      </c>
      <c r="B72" s="6" t="s">
        <v>609</v>
      </c>
      <c r="C72" s="7" t="n">
        <v>550000</v>
      </c>
      <c r="D72" s="9" t="s">
        <v>549</v>
      </c>
      <c r="E72" s="9" t="s">
        <v>16</v>
      </c>
      <c r="F72" s="9" t="n">
        <v>3</v>
      </c>
      <c r="G72" s="9" t="n">
        <v>5</v>
      </c>
      <c r="H72" s="10" t="n">
        <v>240</v>
      </c>
      <c r="I72" s="9" t="s">
        <v>23</v>
      </c>
      <c r="J72" s="9" t="s">
        <v>526</v>
      </c>
      <c r="K72" s="11" t="str">
        <f aca="false">TRIM(D72)&amp;", "&amp;$L$1</f>
        <v>Residencial Palestra, São José do Rio Preto</v>
      </c>
    </row>
    <row r="73" customFormat="false" ht="13.5" hidden="false" customHeight="false" outlineLevel="0" collapsed="false">
      <c r="A73" s="5" t="n">
        <v>45106.853573588</v>
      </c>
      <c r="B73" s="6" t="s">
        <v>610</v>
      </c>
      <c r="C73" s="7" t="n">
        <v>550000</v>
      </c>
      <c r="D73" s="9" t="s">
        <v>560</v>
      </c>
      <c r="E73" s="9" t="s">
        <v>16</v>
      </c>
      <c r="F73" s="9" t="n">
        <v>3</v>
      </c>
      <c r="G73" s="9" t="n">
        <v>2</v>
      </c>
      <c r="H73" s="10" t="n">
        <v>363</v>
      </c>
      <c r="I73" s="9" t="s">
        <v>17</v>
      </c>
      <c r="J73" s="9" t="s">
        <v>526</v>
      </c>
      <c r="K73" s="11" t="str">
        <f aca="false">TRIM(D73)&amp;", "&amp;$L$1</f>
        <v>Vila Esplanada, São José do Rio Preto</v>
      </c>
    </row>
    <row r="74" customFormat="false" ht="13.5" hidden="false" customHeight="false" outlineLevel="0" collapsed="false">
      <c r="A74" s="5" t="n">
        <v>45106.8542009259</v>
      </c>
      <c r="B74" s="6" t="s">
        <v>611</v>
      </c>
      <c r="C74" s="7" t="n">
        <v>250000</v>
      </c>
      <c r="D74" s="9" t="s">
        <v>560</v>
      </c>
      <c r="E74" s="9" t="s">
        <v>34</v>
      </c>
      <c r="F74" s="9" t="s">
        <v>21</v>
      </c>
      <c r="G74" s="9" t="n">
        <v>2</v>
      </c>
      <c r="H74" s="10" t="n">
        <v>231</v>
      </c>
      <c r="I74" s="9" t="s">
        <v>17</v>
      </c>
      <c r="J74" s="9" t="s">
        <v>526</v>
      </c>
      <c r="K74" s="11" t="str">
        <f aca="false">TRIM(D74)&amp;", "&amp;$L$1</f>
        <v>Vila Esplanada, São José do Rio Preto</v>
      </c>
    </row>
    <row r="75" customFormat="false" ht="13.5" hidden="false" customHeight="false" outlineLevel="0" collapsed="false">
      <c r="A75" s="5" t="n">
        <v>45106.8546268403</v>
      </c>
      <c r="B75" s="6" t="s">
        <v>612</v>
      </c>
      <c r="C75" s="7" t="n">
        <v>480000</v>
      </c>
      <c r="D75" s="9" t="s">
        <v>560</v>
      </c>
      <c r="E75" s="9" t="s">
        <v>16</v>
      </c>
      <c r="F75" s="9" t="n">
        <v>2</v>
      </c>
      <c r="G75" s="9" t="n">
        <v>3</v>
      </c>
      <c r="H75" s="10" t="n">
        <v>198</v>
      </c>
      <c r="I75" s="9" t="s">
        <v>23</v>
      </c>
      <c r="J75" s="9" t="s">
        <v>526</v>
      </c>
      <c r="K75" s="11" t="str">
        <f aca="false">TRIM(D75)&amp;", "&amp;$L$1</f>
        <v>Vila Esplanada, São José do Rio Preto</v>
      </c>
    </row>
    <row r="76" customFormat="false" ht="13.5" hidden="false" customHeight="false" outlineLevel="0" collapsed="false">
      <c r="A76" s="5" t="n">
        <v>45106.8552093171</v>
      </c>
      <c r="B76" s="6" t="s">
        <v>613</v>
      </c>
      <c r="C76" s="7" t="n">
        <v>450000</v>
      </c>
      <c r="D76" s="9" t="s">
        <v>560</v>
      </c>
      <c r="E76" s="9" t="s">
        <v>16</v>
      </c>
      <c r="F76" s="9" t="n">
        <v>3</v>
      </c>
      <c r="G76" s="9" t="n">
        <v>1</v>
      </c>
      <c r="H76" s="10" t="n">
        <v>294</v>
      </c>
      <c r="I76" s="9" t="s">
        <v>23</v>
      </c>
      <c r="J76" s="9" t="s">
        <v>526</v>
      </c>
      <c r="K76" s="11" t="str">
        <f aca="false">TRIM(D76)&amp;", "&amp;$L$1</f>
        <v>Vila Esplanada, São José do Rio Preto</v>
      </c>
    </row>
    <row r="77" customFormat="false" ht="13.5" hidden="false" customHeight="false" outlineLevel="0" collapsed="false">
      <c r="A77" s="5" t="n">
        <v>45106.8557248148</v>
      </c>
      <c r="B77" s="6" t="s">
        <v>614</v>
      </c>
      <c r="C77" s="7" t="n">
        <v>380000</v>
      </c>
      <c r="D77" s="9" t="s">
        <v>560</v>
      </c>
      <c r="E77" s="9" t="s">
        <v>20</v>
      </c>
      <c r="F77" s="9" t="n">
        <v>3</v>
      </c>
      <c r="G77" s="9" t="n">
        <v>3</v>
      </c>
      <c r="H77" s="10" t="n">
        <v>363</v>
      </c>
      <c r="I77" s="9" t="s">
        <v>23</v>
      </c>
      <c r="J77" s="9" t="s">
        <v>526</v>
      </c>
      <c r="K77" s="11" t="str">
        <f aca="false">TRIM(D77)&amp;", "&amp;$L$1</f>
        <v>Vila Esplanada, São José do Rio Preto</v>
      </c>
    </row>
    <row r="78" customFormat="false" ht="13.5" hidden="false" customHeight="false" outlineLevel="0" collapsed="false">
      <c r="A78" s="5" t="n">
        <v>45106.8562116667</v>
      </c>
      <c r="B78" s="6" t="s">
        <v>615</v>
      </c>
      <c r="C78" s="7" t="n">
        <v>350000</v>
      </c>
      <c r="D78" s="9" t="s">
        <v>560</v>
      </c>
      <c r="E78" s="9" t="s">
        <v>20</v>
      </c>
      <c r="F78" s="9" t="n">
        <v>3</v>
      </c>
      <c r="G78" s="9" t="n">
        <v>3</v>
      </c>
      <c r="H78" s="10" t="n">
        <v>120</v>
      </c>
      <c r="I78" s="9" t="s">
        <v>23</v>
      </c>
      <c r="J78" s="9" t="s">
        <v>526</v>
      </c>
      <c r="K78" s="11" t="str">
        <f aca="false">TRIM(D78)&amp;", "&amp;$L$1</f>
        <v>Vila Esplanada, São José do Rio Preto</v>
      </c>
    </row>
    <row r="79" customFormat="false" ht="13.5" hidden="false" customHeight="false" outlineLevel="0" collapsed="false">
      <c r="A79" s="5" t="n">
        <v>45106.8568121759</v>
      </c>
      <c r="B79" s="6" t="s">
        <v>105</v>
      </c>
      <c r="C79" s="7" t="n">
        <v>360000</v>
      </c>
      <c r="D79" s="9" t="s">
        <v>104</v>
      </c>
      <c r="E79" s="9" t="s">
        <v>20</v>
      </c>
      <c r="F79" s="9" t="n">
        <v>2</v>
      </c>
      <c r="G79" s="9" t="n">
        <v>2</v>
      </c>
      <c r="H79" s="10" t="n">
        <v>363</v>
      </c>
      <c r="I79" s="9" t="s">
        <v>17</v>
      </c>
      <c r="J79" s="9" t="s">
        <v>526</v>
      </c>
      <c r="K79" s="11" t="str">
        <f aca="false">TRIM(D79)&amp;", "&amp;$L$1</f>
        <v>Vila Moreira, São José do Rio Preto</v>
      </c>
    </row>
    <row r="80" customFormat="false" ht="13.5" hidden="false" customHeight="false" outlineLevel="0" collapsed="false">
      <c r="A80" s="5" t="n">
        <v>45106.8571656713</v>
      </c>
      <c r="B80" s="6" t="s">
        <v>103</v>
      </c>
      <c r="C80" s="7" t="n">
        <v>190000</v>
      </c>
      <c r="D80" s="9" t="s">
        <v>104</v>
      </c>
      <c r="E80" s="9" t="s">
        <v>25</v>
      </c>
      <c r="F80" s="9" t="n">
        <v>2</v>
      </c>
      <c r="G80" s="9" t="n">
        <v>1</v>
      </c>
      <c r="H80" s="10" t="n">
        <v>200</v>
      </c>
      <c r="I80" s="9" t="s">
        <v>23</v>
      </c>
      <c r="J80" s="9" t="s">
        <v>526</v>
      </c>
      <c r="K80" s="11" t="str">
        <f aca="false">TRIM(D80)&amp;", "&amp;$L$1</f>
        <v>Vila Moreira, São José do Rio Preto</v>
      </c>
    </row>
    <row r="81" customFormat="false" ht="13.5" hidden="false" customHeight="false" outlineLevel="0" collapsed="false">
      <c r="A81" s="5" t="n">
        <v>45106.8575483565</v>
      </c>
      <c r="B81" s="6" t="s">
        <v>108</v>
      </c>
      <c r="C81" s="7" t="n">
        <v>600000</v>
      </c>
      <c r="D81" s="9" t="s">
        <v>104</v>
      </c>
      <c r="E81" s="9" t="s">
        <v>16</v>
      </c>
      <c r="F81" s="9" t="s">
        <v>21</v>
      </c>
      <c r="G81" s="9" t="n">
        <v>4</v>
      </c>
      <c r="H81" s="10" t="n">
        <v>363</v>
      </c>
      <c r="I81" s="9" t="s">
        <v>17</v>
      </c>
      <c r="J81" s="9" t="s">
        <v>526</v>
      </c>
      <c r="K81" s="11" t="str">
        <f aca="false">TRIM(D81)&amp;", "&amp;$L$1</f>
        <v>Vila Moreira, São José do Rio Preto</v>
      </c>
    </row>
    <row r="82" customFormat="false" ht="13.5" hidden="false" customHeight="false" outlineLevel="0" collapsed="false">
      <c r="A82" s="5" t="n">
        <v>45106.8580988079</v>
      </c>
      <c r="B82" s="6" t="s">
        <v>110</v>
      </c>
      <c r="C82" s="7" t="n">
        <v>420000</v>
      </c>
      <c r="D82" s="9" t="s">
        <v>104</v>
      </c>
      <c r="E82" s="9" t="s">
        <v>16</v>
      </c>
      <c r="F82" s="9" t="n">
        <v>3</v>
      </c>
      <c r="G82" s="9" t="n">
        <v>2</v>
      </c>
      <c r="H82" s="10" t="n">
        <v>374</v>
      </c>
      <c r="I82" s="9" t="s">
        <v>23</v>
      </c>
      <c r="J82" s="9" t="s">
        <v>526</v>
      </c>
      <c r="K82" s="11" t="str">
        <f aca="false">TRIM(D82)&amp;", "&amp;$L$1</f>
        <v>Vila Moreira, São José do Rio Preto</v>
      </c>
    </row>
    <row r="83" customFormat="false" ht="13.5" hidden="false" customHeight="false" outlineLevel="0" collapsed="false">
      <c r="A83" s="5" t="n">
        <v>45106.8585403819</v>
      </c>
      <c r="B83" s="6" t="s">
        <v>111</v>
      </c>
      <c r="C83" s="7" t="n">
        <v>400000</v>
      </c>
      <c r="D83" s="9" t="s">
        <v>104</v>
      </c>
      <c r="E83" s="9" t="s">
        <v>20</v>
      </c>
      <c r="F83" s="9" t="n">
        <v>3</v>
      </c>
      <c r="G83" s="9" t="n">
        <v>1</v>
      </c>
      <c r="H83" s="10" t="n">
        <v>484</v>
      </c>
      <c r="I83" s="9" t="s">
        <v>17</v>
      </c>
      <c r="J83" s="9" t="s">
        <v>526</v>
      </c>
      <c r="K83" s="11" t="str">
        <f aca="false">TRIM(D83)&amp;", "&amp;$L$1</f>
        <v>Vila Moreira, São José do Rio Preto</v>
      </c>
    </row>
  </sheetData>
  <hyperlinks>
    <hyperlink ref="B2" r:id="rId1" display="https://www.compactoimoveis.com.br/comprar/Sao-Jose-do-Rio-Preto/Casa/Padrao/Jardim-Alto-Rio-Preto/15915"/>
    <hyperlink ref="B3" r:id="rId2" display="https://www.compactoimoveis.com.br/comprar/Sao-Jose-do-Rio-Preto/Casa/Padrao/Jardim-Alto-Rio-Preto/14983"/>
    <hyperlink ref="B4" r:id="rId3" display="https://www.compactoimoveis.com.br/alugar/Sao-Jose-do-Rio-Preto/Casa/Padrao/Jardim-Alto-Rio-Preto/8028"/>
    <hyperlink ref="B5" r:id="rId4" display="https://www.compactoimoveis.com.br/comprar/Sao-Jose-do-Rio-Preto/Casa/Padrao/Jardim-Alto-Rio-Preto/7603"/>
    <hyperlink ref="B6" r:id="rId5" display="https://www.compactoimoveis.com.br/comprar/Sao-Jose-do-Rio-Preto/Casa/Padrao/Jardim-Alto-Rio-Preto/6736"/>
    <hyperlink ref="B7" r:id="rId6" display="https://www.compactoimoveis.com.br/comprar/Sao-Jose-do-Rio-Preto/Casa/Padrao/Jardim-Alto-Rio-Preto/5817"/>
    <hyperlink ref="B8" r:id="rId7" display="https://www.compactoimoveis.com.br/comprar/Sao-Jose-do-Rio-Preto/Casa/Padrao/Jardim-Canaa/19457"/>
    <hyperlink ref="B9" r:id="rId8" display="https://www.redentora.com.br/comprar/Sao-Jose-do-Rio-Preto/Casa/Padrao/Jardim-Alto-Rio-Preto/24424"/>
    <hyperlink ref="B10" r:id="rId9" display="https://www.compactoimoveis.com.br/comprar/Sao-Jose-do-Rio-Preto/Casa/Padrao/Jardim-Canaa/18409"/>
    <hyperlink ref="B11" r:id="rId10" display="https://www.compactoimoveis.com.br/comprar/Sao-Jose-do-Rio-Preto/Casa/Padrao/Jardim-Canaa/6046"/>
    <hyperlink ref="B12" r:id="rId11" display="https://www.compactoimoveis.com.br/alugar/Sao-Jose-do-Rio-Preto/Casa/Padrao/Jardim-Congonhas/19630"/>
    <hyperlink ref="B13" r:id="rId12" display="https://www.compactoimoveis.com.br/comprar/Sao-Jose-do-Rio-Preto/Casa/Padrao/Jardim-Herculano/13397"/>
    <hyperlink ref="B14" r:id="rId13" display="https://www.compactoimoveis.com.br/alugar/Sao-Jose-do-Rio-Preto/Casa/Padrao/Jardim-Maria-Candida/19045"/>
    <hyperlink ref="B15" r:id="rId14" display="https://www.compactoimoveis.com.br/comprar/Sao-Jose-do-Rio-Preto/Casa/Padrao/Macedo-Teles/19492"/>
    <hyperlink ref="B16" r:id="rId15" display="https://www.compactoimoveis.com.br/comprar/Sao-Jose-do-Rio-Preto/Casa/Padrao/Parque-Residencial-J-Macedo/7104"/>
    <hyperlink ref="B17" r:id="rId16" display="https://www.compactoimoveis.com.br/alugar/Sao-Jose-do-Rio-Preto/Casa/Padrao/Residencial-Palestra/19779"/>
    <hyperlink ref="B18" r:id="rId17" display="https://www.compactoimoveis.com.br/comprar/Sao-Jose-do-Rio-Preto/Casa/Padrao/Residencial-Palestra/19269"/>
    <hyperlink ref="B19" r:id="rId18" display="https://www.compactoimoveis.com.br/comprar/Sao-Jose-do-Rio-Preto/Casa/Padrao/Residencial-Palestra/17443"/>
    <hyperlink ref="B20" r:id="rId19" display="https://www.compactoimoveis.com.br/comprar/Sao-Jose-do-Rio-Preto/Casa/Padrao/Santos-Dumont/17080"/>
    <hyperlink ref="B21" r:id="rId20" display="https://www.compactoimoveis.com.br/comprar/Sao-Jose-do-Rio-Preto/Casa/Padrao/Santos-Dumont/17079"/>
    <hyperlink ref="B22" r:id="rId21" display="https://www.compactoimoveis.com.br/comprar/Sao-Jose-do-Rio-Preto/Casa/Padrao/Santos-Dumont/1934"/>
    <hyperlink ref="B23" r:id="rId22" display="https://www.compactoimoveis.com.br/comprar/Sao-Jose-do-Rio-Preto/Casa/Padrao/Vila-Esplanada/11566"/>
    <hyperlink ref="B24" r:id="rId23" display="https://www.compactoimoveis.com.br/comprar/Sao-Jose-do-Rio-Preto/Casa/Padrao/Vila-Esplanada/11050"/>
    <hyperlink ref="B25" r:id="rId24" display="https://www.compactoimoveis.com.br/comprar/Sao-Jose-do-Rio-Preto/Casa/Padrao/Vila-Moreira/19666"/>
    <hyperlink ref="B26" r:id="rId25" display="https://www.redentora.com.br/comprar/Sao-Jose-do-Rio-Preto/Casa/Padrao/Jardim-Alto-Rio-Preto/24180"/>
    <hyperlink ref="B27" r:id="rId26" display="https://www.redentora.com.br/comprar/Sao-Jose-do-Rio-Preto/Casa/Padrao/Jardim-Alto-Rio-Preto/23544"/>
    <hyperlink ref="B28" r:id="rId27" display="https://www.redentora.com.br/comprar/Sao-Jose-do-Rio-Preto/Casa/Padrao/Jardim-Alto-Rio-Preto/22440"/>
    <hyperlink ref="B29" r:id="rId28" display="https://www.redentora.com.br/comprar/Sao-Jose-do-Rio-Preto/Casa/Padrao/Jardim-Alto-Rio-Preto/21822"/>
    <hyperlink ref="B30" r:id="rId29" display="https://www.redentora.com.br/comprar/Sao-Jose-do-Rio-Preto/Casa/Padrao/Jardim-Alto-Rio-Preto/21528"/>
    <hyperlink ref="B31" r:id="rId30" display="https://www.redentora.com.br/comprar/Sao-Jose-do-Rio-Preto/Casa/Padrao/Jardim-Alto-Rio-Preto/20852"/>
    <hyperlink ref="B32" r:id="rId31" display="https://www.redentora.com.br/comprar/Sao-Jose-do-Rio-Preto/Casa/Padrao/Jardim-Alto-Rio-Preto/19197"/>
    <hyperlink ref="B33" r:id="rId32" display="https://www.redentora.com.br/comprar/Sao-Jose-do-Rio-Preto/Casa/Padrao/Jardim-Alto-Rio-Preto/17712"/>
    <hyperlink ref="B34" r:id="rId33" display="https://www.redentora.com.br/comprar/Sao-Jose-do-Rio-Preto/Casa/Padrao/Jardim-Alto-Rio-Preto/17465"/>
    <hyperlink ref="B35" r:id="rId34" display="https://www.redentora.com.br/comprar/Sao-Jose-do-Rio-Preto/Casa/Padrao/Jardim-Alto-Rio-Preto/17564"/>
    <hyperlink ref="B36" r:id="rId35" display="https://www.redentora.com.br/comprar/Sao-Jose-do-Rio-Preto/Casa/Sobrado/Jardim-Alto-Rio-Preto/16868"/>
    <hyperlink ref="B37" r:id="rId36" display="https://www.redentora.com.br/comprar/Sao-Jose-do-Rio-Preto/Casa/Padrao/Jardim-Alto-Rio-Preto/14488"/>
    <hyperlink ref="B38" r:id="rId37" display="https://www.redentora.com.br/comprar/Sao-Jose-do-Rio-Preto/Casa/Padrao/Jardim-Alto-Rio-Preto/13892"/>
    <hyperlink ref="B39" r:id="rId38" display="https://www.redentora.com.br/alugar/Sao-Jose-do-Rio-Preto/Casa/Padrao/Jardim-Alto-Rio-Preto/4616"/>
    <hyperlink ref="B40" r:id="rId39" display="https://www.redentora.com.br/comprar/Sao-Jose-do-Rio-Preto/Casa/Padrao/Jardim-Alto-Rio-Preto/2346"/>
    <hyperlink ref="B41" r:id="rId40" display="https://www.redentora.com.br/comprar/Sao-Jose-do-Rio-Preto/Casa/Padrao/Jardim-Alto-Rio-Preto/425"/>
    <hyperlink ref="B42" r:id="rId41" display="redentora.com.br/comprar/Sao-Jose-do-Rio-Preto/Casa/Padrao/Jardim-Canaa/21067"/>
    <hyperlink ref="B43" r:id="rId42" display="https://www.redentora.com.br/comprar/Sao-Jose-do-Rio-Preto/Casa/Padrao/Jardim-Canaa/7727"/>
    <hyperlink ref="B44" r:id="rId43" display="https://www.redentora.com.br/alugar/Sao-Jose-do-Rio-Preto/Comercial/Casa-Comercial/Jardim-Canaa/336"/>
    <hyperlink ref="B45" r:id="rId44" display="https://www.redentora.com.br/alugar/Sao-Jose-do-Rio-Preto/Casa/Padrao/Jardim-Congonhas/24312"/>
    <hyperlink ref="B46" r:id="rId45" display="https://www.redentora.com.br/comprar/Sao-Jose-do-Rio-Preto/Casa/Padrao/Jardim-Congonhas/21878"/>
    <hyperlink ref="B47" r:id="rId46" display="https://www.redentora.com.br/comprar/Sao-Jose-do-Rio-Preto/Casa/Padrao/Jardim-Congonhas/19707"/>
    <hyperlink ref="B48" r:id="rId47" display="https://www.redentora.com.br/comprar/Sao-Jose-do-Rio-Preto/Casa/Padrao/Jardim-Congonhas/11664"/>
    <hyperlink ref="B49" r:id="rId48" display="https://www.redentora.com.br/comprar/Sao-Jose-do-Rio-Preto/Casa/Padrao/Jardim-Congonhas/2527"/>
    <hyperlink ref="B50" r:id="rId49" display="https://www.redentora.com.br/comprar/Sao-Jose-do-Rio-Preto/Casa/Padrao/Jardim-Congonhas/1820"/>
    <hyperlink ref="B51" r:id="rId50" display="https://www.redentora.com.br/comprar/Sao-Jose-do-Rio-Preto/Casa/Padrao/Jardim-Congonhas/1897"/>
    <hyperlink ref="B52" r:id="rId51" display="https://www.redentora.com.br/comprar/Sao-Jose-do-Rio-Preto/Casa/Padrao/Jardim-Herculano/16793"/>
    <hyperlink ref="B53" r:id="rId52" display="https://www.redentora.com.br/comprar/Sao-Jose-do-Rio-Preto/Casa/Padrao/Jardim-Herculano/20147"/>
    <hyperlink ref="B54" r:id="rId53" display="https://www.redentora.com.br/comprar/Sao-Jose-do-Rio-Preto/Casa/Padrao/Jardim-Herculano/6559"/>
    <hyperlink ref="B55" r:id="rId54" display="https://www.redentora.com.br/comprar/Sao-Jose-do-Rio-Preto/Casa/Padrao/Jardim-Herculano/1088"/>
    <hyperlink ref="B56" r:id="rId55" display="https://www.redentora.com.br/comprar/Sao-Jose-do-Rio-Preto/Casa/Padrao/Jardim-Maria-Candida/23030"/>
    <hyperlink ref="B57" r:id="rId56" display="https://www.redentora.com.br/comprar/Sao-Jose-do-Rio-Preto/Casa/Padrao/Jardim-Maria-Candida/2472"/>
    <hyperlink ref="B58" r:id="rId57" display="https://www.redentora.com.br/comprar/Sao-Jose-do-Rio-Preto/Casa/Padrao/Residencial-Macedo-Teles-I/24260"/>
    <hyperlink ref="B59" r:id="rId58" display="https://www.redentora.com.br/comprar/Sao-Jose-do-Rio-Preto/Casa/Padrao/Residencial-Macedo-Teles-I/23913"/>
    <hyperlink ref="B60" r:id="rId59" display="https://www.redentora.com.br/comprar/Sao-Jose-do-Rio-Preto/Casa/Padrao/Residencial-Macedo-Teles-I/20696"/>
    <hyperlink ref="B61" r:id="rId60" display="https://www.redentora.com.br/comprar/Sao-Jose-do-Rio-Preto/Casa/Padrao/Residencial-Macedo-Teles-I/20830"/>
    <hyperlink ref="B62" r:id="rId61" display="https://www.redentora.com.br/comprar/Sao-Jose-do-Rio-Preto/Casa/Padrao/Residencial-Macedo-Teles-I/18453"/>
    <hyperlink ref="B63" r:id="rId62" display="https://www.redentora.com.br/comprar/Sao-Jose-do-Rio-Preto/Casa/Padrao/Residencial-Macedo-Teles-I/16128"/>
    <hyperlink ref="B64" r:id="rId63" display="https://www.redentora.com.br/comprar/Sao-Jose-do-Rio-Preto/Casa/Padrao/Residencial-Macedo-Teles-I/7531"/>
    <hyperlink ref="B65" r:id="rId64" display="https://www.redentora.com.br/comprar/Sao-Jose-do-Rio-Preto/Casa/Sobrado/Residencial-Palestra/24384"/>
    <hyperlink ref="B66" r:id="rId65" display="https://www.redentora.com.br/alugar/Sao-Jose-do-Rio-Preto/Casa/Padrao/Residencial-Palestra/23884"/>
    <hyperlink ref="B67" r:id="rId66" display="https://www.redentora.com.br/comprar/Sao-Jose-do-Rio-Preto/Casa/Padrao/Residencial-Palestra/23812"/>
    <hyperlink ref="B68" r:id="rId67" display="https://www.redentora.com.br/comprar/Sao-Jose-do-Rio-Preto/Casa/Padrao/Residencial-Palestra/17663"/>
    <hyperlink ref="B69" r:id="rId68" display="https://www.redentora.com.br/comprar/Sao-Jose-do-Rio-Preto/Casa/Padrao/Residencial-Palestra/11922"/>
    <hyperlink ref="B70" r:id="rId69" display="https://www.redentora.com.br/comprar/Sao-Jose-do-Rio-Preto/Casa/Padrao/Residencial-Palestra/7279"/>
    <hyperlink ref="B71" r:id="rId70" display="https://www.redentora.com.br/comprar/Sao-Jose-do-Rio-Preto/Casa/Padrao/Residencial-Palestra/2833"/>
    <hyperlink ref="B72" r:id="rId71" display="https://www.redentora.com.br/comprar/Sao-Jose-do-Rio-Preto/Casa/Sobrado/Residencial-Palestra/982"/>
    <hyperlink ref="B73" r:id="rId72" display="https://www.redentora.com.br/comprar/Sao-Jose-do-Rio-Preto/Casa/Padrao/Vila-Esplanada/21173"/>
    <hyperlink ref="B74" r:id="rId73" display="https://www.redentora.com.br/comprar/Sao-Jose-do-Rio-Preto/Casa/Padrao/Vila-Esplanada/11995"/>
    <hyperlink ref="B75" r:id="rId74" display="https://www.redentora.com.br/comprar/Sao-Jose-do-Rio-Preto/Casa/Padrao/Vila-Esplanada/9859"/>
    <hyperlink ref="B76" r:id="rId75" display="https://www.redentora.com.br/comprar/Sao-Jose-do-Rio-Preto/Casa/Padrao/Vila-Esplanada/2532"/>
    <hyperlink ref="B77" r:id="rId76" display="https://www.redentora.com.br/comprar/Sao-Jose-do-Rio-Preto/Casa/Padrao/Vila-Esplanada/1640"/>
    <hyperlink ref="B78" r:id="rId77" display="https://www.redentora.com.br/comprar/Sao-Jose-do-Rio-Preto/Casa/Padrao/Vila-Esplanada/1579"/>
    <hyperlink ref="B79" r:id="rId78" display="https://www.redentora.com.br/comprar/Sao-Jose-do-Rio-Preto/Casa/Padrao/Vila-Moreira/23118"/>
    <hyperlink ref="B80" r:id="rId79" display="https://www.redentora.com.br/comprar/Sao-Jose-do-Rio-Preto/Casa/Padrao/Vila-Moreira/23284"/>
    <hyperlink ref="B81" r:id="rId80" display="https://www.redentora.com.br/comprar/Sao-Jose-do-Rio-Preto/Casa/Padrao/Vila-Moreira/18306"/>
    <hyperlink ref="B82" r:id="rId81" display="https://www.redentora.com.br/comprar/Sao-Jose-do-Rio-Preto/Casa/Padrao/Vila-Moreira/5956"/>
    <hyperlink ref="B83" r:id="rId82" display="https://www.redentora.com.br/comprar/Sao-Jose-do-Rio-Preto/Casa/Padrao/Vila-Moreira/1157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Q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9" activePane="bottomLeft" state="frozen"/>
      <selection pane="topLeft" activeCell="A1" activeCellId="0" sqref="A1"/>
      <selection pane="bottomLeft" activeCell="C459" activeCellId="0" sqref="C459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9.67"/>
    <col collapsed="false" customWidth="true" hidden="false" outlineLevel="0" max="3" min="3" style="13" width="18"/>
    <col collapsed="false" customWidth="true" hidden="false" outlineLevel="0" max="4" min="4" style="0" width="37"/>
    <col collapsed="false" customWidth="true" hidden="false" outlineLevel="0" max="5" min="5" style="0" width="21.67"/>
    <col collapsed="false" customWidth="true" hidden="false" outlineLevel="0" max="6" min="6" style="0" width="26.11"/>
    <col collapsed="false" customWidth="true" hidden="false" outlineLevel="0" max="7" min="7" style="0" width="28.11"/>
    <col collapsed="false" customWidth="true" hidden="false" outlineLevel="0" max="8" min="8" style="0" width="27.44"/>
    <col collapsed="false" customWidth="true" hidden="false" outlineLevel="0" max="9" min="9" style="0" width="17"/>
    <col collapsed="false" customWidth="true" hidden="false" outlineLevel="0" max="10" min="10" style="0" width="10"/>
    <col collapsed="false" customWidth="true" hidden="false" outlineLevel="0" max="11" min="11" style="0" width="14.56"/>
    <col collapsed="false" customWidth="true" hidden="false" outlineLevel="0" max="13" min="12" style="0" width="15.11"/>
    <col collapsed="false" customWidth="true" hidden="false" outlineLevel="0" max="16" min="16" style="0" width="52.44"/>
    <col collapsed="false" customWidth="true" hidden="false" outlineLevel="0" max="18" min="18" style="0" width="2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14" t="s">
        <v>616</v>
      </c>
      <c r="L1" s="14" t="s">
        <v>617</v>
      </c>
      <c r="M1" s="14"/>
      <c r="P1" s="3" t="s">
        <v>618</v>
      </c>
      <c r="Q1" s="9"/>
    </row>
    <row r="2" customFormat="false" ht="14.15" hidden="false" customHeight="false" outlineLevel="0" collapsed="false">
      <c r="A2" s="5" t="n">
        <v>45102.464732963</v>
      </c>
      <c r="B2" s="6" t="s">
        <v>619</v>
      </c>
      <c r="C2" s="7" t="n">
        <v>500000</v>
      </c>
      <c r="D2" s="15" t="s">
        <v>15</v>
      </c>
      <c r="E2" s="9" t="s">
        <v>16</v>
      </c>
      <c r="F2" s="9" t="n">
        <v>3</v>
      </c>
      <c r="G2" s="9" t="n">
        <v>2</v>
      </c>
      <c r="H2" s="16" t="n">
        <v>440</v>
      </c>
      <c r="I2" s="9" t="s">
        <v>17</v>
      </c>
      <c r="J2" s="9" t="s">
        <v>18</v>
      </c>
      <c r="K2" s="0" t="n">
        <f aca="false">IF(I2="Sim",1,0)</f>
        <v>1</v>
      </c>
      <c r="L2" s="17" t="n">
        <f aca="false">C2/H2</f>
        <v>1136.36363636364</v>
      </c>
      <c r="P2" s="18" t="s">
        <v>620</v>
      </c>
    </row>
    <row r="3" customFormat="false" ht="14.15" hidden="false" customHeight="false" outlineLevel="0" collapsed="false">
      <c r="A3" s="5" t="n">
        <v>45102.4650558681</v>
      </c>
      <c r="B3" s="6" t="s">
        <v>621</v>
      </c>
      <c r="C3" s="7" t="n">
        <v>380000</v>
      </c>
      <c r="D3" s="15" t="s">
        <v>15</v>
      </c>
      <c r="E3" s="9" t="s">
        <v>20</v>
      </c>
      <c r="F3" s="9" t="n">
        <v>4</v>
      </c>
      <c r="G3" s="9" t="n">
        <v>2</v>
      </c>
      <c r="H3" s="16" t="n">
        <v>264</v>
      </c>
      <c r="I3" s="9" t="s">
        <v>17</v>
      </c>
      <c r="J3" s="9" t="s">
        <v>18</v>
      </c>
      <c r="K3" s="0" t="n">
        <f aca="false">IF(I3="Sim",1,0)</f>
        <v>1</v>
      </c>
      <c r="L3" s="17" t="n">
        <f aca="false">C3/H3</f>
        <v>1439.39393939394</v>
      </c>
      <c r="P3" s="18" t="s">
        <v>620</v>
      </c>
    </row>
    <row r="4" customFormat="false" ht="14.15" hidden="false" customHeight="false" outlineLevel="0" collapsed="false">
      <c r="A4" s="5" t="n">
        <v>45102.4654945833</v>
      </c>
      <c r="B4" s="6" t="s">
        <v>622</v>
      </c>
      <c r="C4" s="7" t="n">
        <v>450000</v>
      </c>
      <c r="D4" s="15" t="s">
        <v>15</v>
      </c>
      <c r="E4" s="9" t="s">
        <v>16</v>
      </c>
      <c r="F4" s="9" t="n">
        <v>2</v>
      </c>
      <c r="G4" s="9" t="n">
        <v>1</v>
      </c>
      <c r="H4" s="16" t="n">
        <v>450</v>
      </c>
      <c r="I4" s="9" t="s">
        <v>23</v>
      </c>
      <c r="J4" s="9" t="s">
        <v>18</v>
      </c>
      <c r="K4" s="0" t="n">
        <f aca="false">IF(I4="Sim",1,0)</f>
        <v>0</v>
      </c>
      <c r="L4" s="17" t="n">
        <f aca="false">C4/H4</f>
        <v>1000</v>
      </c>
      <c r="P4" s="18" t="s">
        <v>620</v>
      </c>
    </row>
    <row r="5" customFormat="false" ht="14.15" hidden="false" customHeight="false" outlineLevel="0" collapsed="false">
      <c r="A5" s="5" t="n">
        <v>45102.4661861806</v>
      </c>
      <c r="B5" s="6" t="s">
        <v>623</v>
      </c>
      <c r="C5" s="7" t="n">
        <v>250000</v>
      </c>
      <c r="D5" s="15" t="s">
        <v>15</v>
      </c>
      <c r="E5" s="9" t="s">
        <v>25</v>
      </c>
      <c r="F5" s="9" t="n">
        <v>3</v>
      </c>
      <c r="G5" s="9" t="n">
        <v>1</v>
      </c>
      <c r="H5" s="16" t="n">
        <v>368</v>
      </c>
      <c r="I5" s="9" t="s">
        <v>23</v>
      </c>
      <c r="J5" s="9" t="s">
        <v>18</v>
      </c>
      <c r="K5" s="0" t="n">
        <f aca="false">IF(I5="Sim",1,0)</f>
        <v>0</v>
      </c>
      <c r="L5" s="17" t="n">
        <f aca="false">C5/H5</f>
        <v>679.347826086957</v>
      </c>
      <c r="P5" s="18" t="s">
        <v>620</v>
      </c>
    </row>
    <row r="6" customFormat="false" ht="14.15" hidden="false" customHeight="false" outlineLevel="0" collapsed="false">
      <c r="A6" s="5" t="n">
        <v>45102.4666951273</v>
      </c>
      <c r="B6" s="6" t="s">
        <v>624</v>
      </c>
      <c r="C6" s="7" t="n">
        <v>420000</v>
      </c>
      <c r="D6" s="15" t="s">
        <v>15</v>
      </c>
      <c r="E6" s="9" t="s">
        <v>16</v>
      </c>
      <c r="F6" s="9" t="n">
        <v>3</v>
      </c>
      <c r="G6" s="9" t="n">
        <v>2</v>
      </c>
      <c r="H6" s="16" t="n">
        <v>220</v>
      </c>
      <c r="I6" s="9" t="s">
        <v>23</v>
      </c>
      <c r="J6" s="9" t="s">
        <v>18</v>
      </c>
      <c r="K6" s="0" t="n">
        <f aca="false">IF(I6="Sim",1,0)</f>
        <v>0</v>
      </c>
      <c r="L6" s="17" t="n">
        <f aca="false">C6/H6</f>
        <v>1909.09090909091</v>
      </c>
      <c r="P6" s="18" t="s">
        <v>620</v>
      </c>
    </row>
    <row r="7" customFormat="false" ht="14.15" hidden="false" customHeight="false" outlineLevel="0" collapsed="false">
      <c r="A7" s="5" t="n">
        <v>45102.4671296528</v>
      </c>
      <c r="B7" s="6" t="s">
        <v>625</v>
      </c>
      <c r="C7" s="7" t="n">
        <v>2000000</v>
      </c>
      <c r="D7" s="15" t="s">
        <v>15</v>
      </c>
      <c r="E7" s="9" t="s">
        <v>16</v>
      </c>
      <c r="F7" s="9" t="n">
        <v>4</v>
      </c>
      <c r="G7" s="9" t="n">
        <v>7</v>
      </c>
      <c r="H7" s="16" t="n">
        <v>936</v>
      </c>
      <c r="I7" s="9" t="s">
        <v>17</v>
      </c>
      <c r="J7" s="9" t="s">
        <v>18</v>
      </c>
      <c r="K7" s="0" t="n">
        <f aca="false">IF(I7="Sim",1,0)</f>
        <v>1</v>
      </c>
      <c r="L7" s="17" t="n">
        <f aca="false">C7/H7</f>
        <v>2136.75213675214</v>
      </c>
      <c r="P7" s="18" t="s">
        <v>620</v>
      </c>
    </row>
    <row r="8" customFormat="false" ht="14.15" hidden="false" customHeight="false" outlineLevel="0" collapsed="false">
      <c r="A8" s="5" t="n">
        <v>45102.4675202546</v>
      </c>
      <c r="B8" s="6" t="s">
        <v>626</v>
      </c>
      <c r="C8" s="7" t="n">
        <v>330000</v>
      </c>
      <c r="D8" s="15" t="s">
        <v>15</v>
      </c>
      <c r="E8" s="9" t="s">
        <v>29</v>
      </c>
      <c r="F8" s="9" t="n">
        <v>3</v>
      </c>
      <c r="G8" s="9" t="n">
        <v>3</v>
      </c>
      <c r="H8" s="16" t="n">
        <v>242</v>
      </c>
      <c r="I8" s="9" t="s">
        <v>23</v>
      </c>
      <c r="J8" s="9" t="s">
        <v>18</v>
      </c>
      <c r="K8" s="0" t="n">
        <f aca="false">IF(I8="Sim",1,0)</f>
        <v>0</v>
      </c>
      <c r="L8" s="17" t="n">
        <f aca="false">C8/H8</f>
        <v>1363.63636363636</v>
      </c>
      <c r="P8" s="18" t="s">
        <v>620</v>
      </c>
    </row>
    <row r="9" customFormat="false" ht="14.15" hidden="false" customHeight="false" outlineLevel="0" collapsed="false">
      <c r="A9" s="5" t="n">
        <v>45102.4680826852</v>
      </c>
      <c r="B9" s="6" t="s">
        <v>627</v>
      </c>
      <c r="C9" s="7" t="n">
        <v>500000</v>
      </c>
      <c r="D9" s="15" t="s">
        <v>15</v>
      </c>
      <c r="E9" s="9" t="s">
        <v>16</v>
      </c>
      <c r="F9" s="9" t="n">
        <v>2</v>
      </c>
      <c r="G9" s="9" t="n">
        <v>1</v>
      </c>
      <c r="H9" s="16" t="n">
        <v>275</v>
      </c>
      <c r="I9" s="9" t="s">
        <v>17</v>
      </c>
      <c r="J9" s="9" t="s">
        <v>18</v>
      </c>
      <c r="K9" s="0" t="n">
        <f aca="false">IF(I9="Sim",1,0)</f>
        <v>1</v>
      </c>
      <c r="L9" s="17" t="n">
        <f aca="false">C9/H9</f>
        <v>1818.18181818182</v>
      </c>
      <c r="P9" s="18" t="s">
        <v>620</v>
      </c>
    </row>
    <row r="10" customFormat="false" ht="14.15" hidden="false" customHeight="false" outlineLevel="0" collapsed="false">
      <c r="A10" s="5" t="n">
        <v>45102.4684480556</v>
      </c>
      <c r="B10" s="6" t="s">
        <v>628</v>
      </c>
      <c r="C10" s="7" t="n">
        <v>360000</v>
      </c>
      <c r="D10" s="15" t="s">
        <v>15</v>
      </c>
      <c r="E10" s="9" t="s">
        <v>20</v>
      </c>
      <c r="F10" s="9" t="n">
        <v>4</v>
      </c>
      <c r="G10" s="9" t="n">
        <v>3</v>
      </c>
      <c r="H10" s="16" t="n">
        <v>341</v>
      </c>
      <c r="I10" s="9" t="s">
        <v>17</v>
      </c>
      <c r="J10" s="9" t="s">
        <v>18</v>
      </c>
      <c r="K10" s="0" t="n">
        <f aca="false">IF(I10="Sim",1,0)</f>
        <v>1</v>
      </c>
      <c r="L10" s="17" t="n">
        <f aca="false">C10/H10</f>
        <v>1055.71847507331</v>
      </c>
      <c r="P10" s="18" t="s">
        <v>620</v>
      </c>
    </row>
    <row r="11" customFormat="false" ht="14.15" hidden="false" customHeight="false" outlineLevel="0" collapsed="false">
      <c r="A11" s="5" t="n">
        <v>45102.4688531366</v>
      </c>
      <c r="B11" s="6" t="s">
        <v>629</v>
      </c>
      <c r="C11" s="7" t="n">
        <v>250000</v>
      </c>
      <c r="D11" s="15" t="s">
        <v>15</v>
      </c>
      <c r="E11" s="9" t="s">
        <v>25</v>
      </c>
      <c r="F11" s="9" t="n">
        <v>2</v>
      </c>
      <c r="G11" s="9" t="n">
        <v>2</v>
      </c>
      <c r="H11" s="16" t="n">
        <v>242</v>
      </c>
      <c r="I11" s="9" t="s">
        <v>17</v>
      </c>
      <c r="J11" s="9" t="s">
        <v>18</v>
      </c>
      <c r="K11" s="0" t="n">
        <f aca="false">IF(I11="Sim",1,0)</f>
        <v>1</v>
      </c>
      <c r="L11" s="17" t="n">
        <f aca="false">C11/H11</f>
        <v>1033.05785123967</v>
      </c>
      <c r="P11" s="18" t="s">
        <v>620</v>
      </c>
    </row>
    <row r="12" customFormat="false" ht="14.15" hidden="false" customHeight="false" outlineLevel="0" collapsed="false">
      <c r="A12" s="5" t="n">
        <v>45102.4692028357</v>
      </c>
      <c r="B12" s="6" t="s">
        <v>630</v>
      </c>
      <c r="C12" s="7" t="n">
        <v>280000</v>
      </c>
      <c r="D12" s="15" t="s">
        <v>15</v>
      </c>
      <c r="E12" s="9" t="s">
        <v>34</v>
      </c>
      <c r="F12" s="9" t="n">
        <v>4</v>
      </c>
      <c r="G12" s="9" t="n">
        <v>2</v>
      </c>
      <c r="H12" s="16" t="n">
        <v>242</v>
      </c>
      <c r="I12" s="9" t="s">
        <v>17</v>
      </c>
      <c r="J12" s="9" t="s">
        <v>18</v>
      </c>
      <c r="K12" s="0" t="n">
        <f aca="false">IF(I12="Sim",1,0)</f>
        <v>1</v>
      </c>
      <c r="L12" s="17" t="n">
        <f aca="false">C12/H12</f>
        <v>1157.02479338843</v>
      </c>
      <c r="P12" s="18" t="s">
        <v>620</v>
      </c>
    </row>
    <row r="13" customFormat="false" ht="14.15" hidden="false" customHeight="false" outlineLevel="0" collapsed="false">
      <c r="A13" s="5" t="n">
        <v>45102.4702220023</v>
      </c>
      <c r="B13" s="6" t="s">
        <v>631</v>
      </c>
      <c r="C13" s="7" t="n">
        <v>170000</v>
      </c>
      <c r="D13" s="15" t="s">
        <v>15</v>
      </c>
      <c r="E13" s="9" t="s">
        <v>25</v>
      </c>
      <c r="F13" s="9" t="n">
        <v>2</v>
      </c>
      <c r="G13" s="9" t="n">
        <v>2</v>
      </c>
      <c r="H13" s="16" t="n">
        <v>80</v>
      </c>
      <c r="I13" s="9" t="s">
        <v>23</v>
      </c>
      <c r="J13" s="9" t="s">
        <v>18</v>
      </c>
      <c r="K13" s="0" t="n">
        <f aca="false">IF(I13="Sim",1,0)</f>
        <v>0</v>
      </c>
      <c r="L13" s="17" t="n">
        <f aca="false">C13/H13</f>
        <v>2125</v>
      </c>
      <c r="P13" s="18" t="s">
        <v>620</v>
      </c>
    </row>
    <row r="14" customFormat="false" ht="14.15" hidden="false" customHeight="false" outlineLevel="0" collapsed="false">
      <c r="A14" s="5" t="n">
        <v>45102.4707904977</v>
      </c>
      <c r="B14" s="6" t="s">
        <v>632</v>
      </c>
      <c r="C14" s="7" t="n">
        <v>480000</v>
      </c>
      <c r="D14" s="15" t="s">
        <v>15</v>
      </c>
      <c r="E14" s="9" t="s">
        <v>16</v>
      </c>
      <c r="F14" s="9" t="n">
        <v>3</v>
      </c>
      <c r="G14" s="9" t="n">
        <v>3</v>
      </c>
      <c r="H14" s="16" t="n">
        <v>242</v>
      </c>
      <c r="I14" s="9" t="s">
        <v>23</v>
      </c>
      <c r="J14" s="9" t="s">
        <v>18</v>
      </c>
      <c r="K14" s="0" t="n">
        <f aca="false">IF(I14="Sim",1,0)</f>
        <v>0</v>
      </c>
      <c r="L14" s="17" t="n">
        <f aca="false">C14/H14</f>
        <v>1983.47107438017</v>
      </c>
      <c r="P14" s="18" t="s">
        <v>620</v>
      </c>
    </row>
    <row r="15" customFormat="false" ht="14.15" hidden="false" customHeight="false" outlineLevel="0" collapsed="false">
      <c r="A15" s="5" t="n">
        <v>45102.4716502431</v>
      </c>
      <c r="B15" s="6" t="s">
        <v>633</v>
      </c>
      <c r="C15" s="7" t="n">
        <v>975000</v>
      </c>
      <c r="D15" s="15" t="s">
        <v>15</v>
      </c>
      <c r="E15" s="9" t="s">
        <v>16</v>
      </c>
      <c r="F15" s="9" t="n">
        <v>3</v>
      </c>
      <c r="G15" s="9" t="n">
        <v>3</v>
      </c>
      <c r="H15" s="16" t="n">
        <v>200</v>
      </c>
      <c r="I15" s="9" t="s">
        <v>23</v>
      </c>
      <c r="J15" s="9" t="s">
        <v>18</v>
      </c>
      <c r="K15" s="0" t="n">
        <f aca="false">IF(I15="Sim",1,0)</f>
        <v>0</v>
      </c>
      <c r="L15" s="17" t="n">
        <f aca="false">C15/H15</f>
        <v>4875</v>
      </c>
      <c r="P15" s="18" t="s">
        <v>620</v>
      </c>
    </row>
    <row r="16" customFormat="false" ht="14.15" hidden="false" customHeight="false" outlineLevel="0" collapsed="false">
      <c r="A16" s="5" t="n">
        <v>45102.4726227894</v>
      </c>
      <c r="B16" s="6" t="s">
        <v>634</v>
      </c>
      <c r="C16" s="7" t="n">
        <v>435000</v>
      </c>
      <c r="D16" s="15" t="s">
        <v>15</v>
      </c>
      <c r="E16" s="9" t="s">
        <v>16</v>
      </c>
      <c r="F16" s="9" t="n">
        <v>3</v>
      </c>
      <c r="G16" s="9" t="n">
        <v>3</v>
      </c>
      <c r="H16" s="16" t="n">
        <v>242</v>
      </c>
      <c r="I16" s="9" t="s">
        <v>23</v>
      </c>
      <c r="J16" s="9" t="s">
        <v>18</v>
      </c>
      <c r="K16" s="0" t="n">
        <f aca="false">IF(I16="Sim",1,0)</f>
        <v>0</v>
      </c>
      <c r="L16" s="17" t="n">
        <f aca="false">C16/H16</f>
        <v>1797.52066115702</v>
      </c>
      <c r="P16" s="18" t="s">
        <v>620</v>
      </c>
    </row>
    <row r="17" customFormat="false" ht="14.15" hidden="false" customHeight="false" outlineLevel="0" collapsed="false">
      <c r="A17" s="5" t="n">
        <v>45102.4731320833</v>
      </c>
      <c r="B17" s="6" t="s">
        <v>635</v>
      </c>
      <c r="C17" s="7" t="n">
        <v>850000</v>
      </c>
      <c r="D17" s="15" t="s">
        <v>15</v>
      </c>
      <c r="E17" s="9" t="s">
        <v>16</v>
      </c>
      <c r="F17" s="9" t="n">
        <v>4</v>
      </c>
      <c r="G17" s="9" t="n">
        <v>4</v>
      </c>
      <c r="H17" s="16" t="n">
        <v>330</v>
      </c>
      <c r="I17" s="9" t="s">
        <v>23</v>
      </c>
      <c r="J17" s="9" t="s">
        <v>18</v>
      </c>
      <c r="K17" s="0" t="n">
        <f aca="false">IF(I17="Sim",1,0)</f>
        <v>0</v>
      </c>
      <c r="L17" s="17" t="n">
        <f aca="false">C17/H17</f>
        <v>2575.75757575758</v>
      </c>
      <c r="P17" s="18" t="s">
        <v>620</v>
      </c>
    </row>
    <row r="18" customFormat="false" ht="14.15" hidden="false" customHeight="false" outlineLevel="0" collapsed="false">
      <c r="A18" s="5" t="n">
        <v>45102.4736870602</v>
      </c>
      <c r="B18" s="6" t="s">
        <v>636</v>
      </c>
      <c r="C18" s="7" t="n">
        <v>620000</v>
      </c>
      <c r="D18" s="15" t="s">
        <v>15</v>
      </c>
      <c r="E18" s="9" t="s">
        <v>16</v>
      </c>
      <c r="F18" s="9" t="n">
        <v>3</v>
      </c>
      <c r="G18" s="9" t="n">
        <v>4</v>
      </c>
      <c r="H18" s="16" t="n">
        <v>360</v>
      </c>
      <c r="I18" s="9" t="s">
        <v>23</v>
      </c>
      <c r="J18" s="9" t="s">
        <v>18</v>
      </c>
      <c r="K18" s="0" t="n">
        <f aca="false">IF(I18="Sim",1,0)</f>
        <v>0</v>
      </c>
      <c r="L18" s="17" t="n">
        <f aca="false">C18/H18</f>
        <v>1722.22222222222</v>
      </c>
      <c r="P18" s="18" t="s">
        <v>620</v>
      </c>
    </row>
    <row r="19" customFormat="false" ht="14.15" hidden="false" customHeight="false" outlineLevel="0" collapsed="false">
      <c r="A19" s="5" t="n">
        <v>45102.4741074537</v>
      </c>
      <c r="B19" s="6" t="s">
        <v>637</v>
      </c>
      <c r="C19" s="7" t="n">
        <v>450000</v>
      </c>
      <c r="D19" s="15" t="s">
        <v>15</v>
      </c>
      <c r="E19" s="9" t="s">
        <v>16</v>
      </c>
      <c r="F19" s="9" t="n">
        <v>4</v>
      </c>
      <c r="G19" s="9" t="n">
        <v>2</v>
      </c>
      <c r="H19" s="16" t="n">
        <v>363</v>
      </c>
      <c r="I19" s="9" t="s">
        <v>17</v>
      </c>
      <c r="J19" s="9" t="s">
        <v>18</v>
      </c>
      <c r="K19" s="0" t="n">
        <f aca="false">IF(I19="Sim",1,0)</f>
        <v>1</v>
      </c>
      <c r="L19" s="17" t="n">
        <f aca="false">C19/H19</f>
        <v>1239.6694214876</v>
      </c>
      <c r="P19" s="18" t="s">
        <v>620</v>
      </c>
    </row>
    <row r="20" customFormat="false" ht="14.15" hidden="false" customHeight="false" outlineLevel="0" collapsed="false">
      <c r="A20" s="5" t="n">
        <v>45102.4745533912</v>
      </c>
      <c r="B20" s="6" t="s">
        <v>638</v>
      </c>
      <c r="C20" s="7" t="n">
        <v>255000</v>
      </c>
      <c r="D20" s="15" t="s">
        <v>15</v>
      </c>
      <c r="E20" s="9" t="s">
        <v>34</v>
      </c>
      <c r="F20" s="9" t="n">
        <v>2</v>
      </c>
      <c r="G20" s="9" t="n">
        <v>2</v>
      </c>
      <c r="H20" s="16" t="n">
        <v>86</v>
      </c>
      <c r="I20" s="9" t="s">
        <v>23</v>
      </c>
      <c r="J20" s="9" t="s">
        <v>18</v>
      </c>
      <c r="K20" s="0" t="n">
        <f aca="false">IF(I20="Sim",1,0)</f>
        <v>0</v>
      </c>
      <c r="L20" s="17" t="n">
        <f aca="false">C20/H20</f>
        <v>2965.11627906977</v>
      </c>
      <c r="P20" s="18" t="s">
        <v>620</v>
      </c>
    </row>
    <row r="21" customFormat="false" ht="14.15" hidden="false" customHeight="false" outlineLevel="0" collapsed="false">
      <c r="A21" s="5" t="n">
        <v>45102.4754340972</v>
      </c>
      <c r="B21" s="6" t="s">
        <v>639</v>
      </c>
      <c r="C21" s="7" t="n">
        <v>320000</v>
      </c>
      <c r="D21" s="15" t="s">
        <v>15</v>
      </c>
      <c r="E21" s="9" t="s">
        <v>29</v>
      </c>
      <c r="F21" s="9" t="n">
        <v>4</v>
      </c>
      <c r="G21" s="9" t="n">
        <v>4</v>
      </c>
      <c r="H21" s="16" t="n">
        <v>484</v>
      </c>
      <c r="I21" s="9" t="s">
        <v>17</v>
      </c>
      <c r="J21" s="9" t="s">
        <v>18</v>
      </c>
      <c r="K21" s="0" t="n">
        <f aca="false">IF(I21="Sim",1,0)</f>
        <v>1</v>
      </c>
      <c r="L21" s="17" t="n">
        <f aca="false">C21/H21</f>
        <v>661.157024793389</v>
      </c>
      <c r="P21" s="18" t="s">
        <v>620</v>
      </c>
    </row>
    <row r="22" customFormat="false" ht="14.15" hidden="false" customHeight="false" outlineLevel="0" collapsed="false">
      <c r="A22" s="5" t="n">
        <v>45102.4761297685</v>
      </c>
      <c r="B22" s="6" t="s">
        <v>640</v>
      </c>
      <c r="C22" s="7" t="n">
        <v>950000</v>
      </c>
      <c r="D22" s="15" t="s">
        <v>15</v>
      </c>
      <c r="E22" s="9" t="s">
        <v>16</v>
      </c>
      <c r="F22" s="9" t="n">
        <v>3</v>
      </c>
      <c r="G22" s="9" t="n">
        <v>5</v>
      </c>
      <c r="H22" s="16" t="n">
        <v>495</v>
      </c>
      <c r="I22" s="9" t="s">
        <v>23</v>
      </c>
      <c r="J22" s="9" t="s">
        <v>18</v>
      </c>
      <c r="K22" s="0" t="n">
        <f aca="false">IF(I22="Sim",1,0)</f>
        <v>0</v>
      </c>
      <c r="L22" s="17" t="n">
        <f aca="false">C22/H22</f>
        <v>1919.19191919192</v>
      </c>
      <c r="P22" s="18" t="s">
        <v>620</v>
      </c>
    </row>
    <row r="23" customFormat="false" ht="14.15" hidden="false" customHeight="false" outlineLevel="0" collapsed="false">
      <c r="A23" s="5" t="n">
        <v>45102.4765261343</v>
      </c>
      <c r="B23" s="6" t="s">
        <v>641</v>
      </c>
      <c r="C23" s="7" t="n">
        <v>380000</v>
      </c>
      <c r="D23" s="15" t="s">
        <v>15</v>
      </c>
      <c r="E23" s="9" t="s">
        <v>20</v>
      </c>
      <c r="F23" s="9" t="n">
        <v>4</v>
      </c>
      <c r="G23" s="9" t="n">
        <v>3</v>
      </c>
      <c r="H23" s="16" t="n">
        <v>363</v>
      </c>
      <c r="I23" s="9" t="s">
        <v>17</v>
      </c>
      <c r="J23" s="9" t="s">
        <v>18</v>
      </c>
      <c r="K23" s="0" t="n">
        <f aca="false">IF(I23="Sim",1,0)</f>
        <v>1</v>
      </c>
      <c r="L23" s="17" t="n">
        <f aca="false">C23/H23</f>
        <v>1046.83195592287</v>
      </c>
      <c r="P23" s="18" t="s">
        <v>620</v>
      </c>
    </row>
    <row r="24" customFormat="false" ht="14.15" hidden="false" customHeight="false" outlineLevel="0" collapsed="false">
      <c r="A24" s="5" t="n">
        <v>45102.4770317824</v>
      </c>
      <c r="B24" s="6" t="s">
        <v>642</v>
      </c>
      <c r="C24" s="7" t="n">
        <v>400000</v>
      </c>
      <c r="D24" s="15" t="s">
        <v>15</v>
      </c>
      <c r="E24" s="9" t="s">
        <v>16</v>
      </c>
      <c r="F24" s="9" t="n">
        <v>4</v>
      </c>
      <c r="G24" s="9" t="n">
        <v>4</v>
      </c>
      <c r="H24" s="16" t="n">
        <v>242</v>
      </c>
      <c r="I24" s="9" t="s">
        <v>17</v>
      </c>
      <c r="J24" s="9" t="s">
        <v>18</v>
      </c>
      <c r="K24" s="0" t="n">
        <f aca="false">IF(I24="Sim",1,0)</f>
        <v>1</v>
      </c>
      <c r="L24" s="17" t="n">
        <f aca="false">C24/H24</f>
        <v>1652.89256198347</v>
      </c>
      <c r="P24" s="18" t="s">
        <v>620</v>
      </c>
    </row>
    <row r="25" customFormat="false" ht="14.15" hidden="false" customHeight="false" outlineLevel="0" collapsed="false">
      <c r="A25" s="5" t="n">
        <v>45102.4773659375</v>
      </c>
      <c r="B25" s="6" t="s">
        <v>643</v>
      </c>
      <c r="C25" s="7" t="n">
        <v>270000</v>
      </c>
      <c r="D25" s="15" t="s">
        <v>15</v>
      </c>
      <c r="E25" s="9" t="s">
        <v>34</v>
      </c>
      <c r="F25" s="9" t="n">
        <v>2</v>
      </c>
      <c r="G25" s="9" t="n">
        <v>2</v>
      </c>
      <c r="H25" s="16" t="n">
        <v>250</v>
      </c>
      <c r="I25" s="9" t="s">
        <v>23</v>
      </c>
      <c r="J25" s="9" t="s">
        <v>18</v>
      </c>
      <c r="K25" s="0" t="n">
        <f aca="false">IF(I25="Sim",1,0)</f>
        <v>0</v>
      </c>
      <c r="L25" s="17" t="n">
        <f aca="false">C25/H25</f>
        <v>1080</v>
      </c>
      <c r="P25" s="18" t="s">
        <v>620</v>
      </c>
    </row>
    <row r="26" customFormat="false" ht="14.15" hidden="false" customHeight="false" outlineLevel="0" collapsed="false">
      <c r="A26" s="5" t="n">
        <v>45102.4778151389</v>
      </c>
      <c r="B26" s="6" t="s">
        <v>644</v>
      </c>
      <c r="C26" s="7" t="n">
        <v>650000</v>
      </c>
      <c r="D26" s="15" t="s">
        <v>15</v>
      </c>
      <c r="E26" s="9" t="s">
        <v>16</v>
      </c>
      <c r="F26" s="9" t="n">
        <v>2</v>
      </c>
      <c r="G26" s="9" t="n">
        <v>2</v>
      </c>
      <c r="H26" s="16" t="n">
        <v>420</v>
      </c>
      <c r="I26" s="9" t="s">
        <v>23</v>
      </c>
      <c r="J26" s="9" t="s">
        <v>18</v>
      </c>
      <c r="K26" s="0" t="n">
        <f aca="false">IF(I26="Sim",1,0)</f>
        <v>0</v>
      </c>
      <c r="L26" s="17" t="n">
        <f aca="false">C26/H26</f>
        <v>1547.61904761905</v>
      </c>
      <c r="P26" s="18" t="s">
        <v>620</v>
      </c>
    </row>
    <row r="27" customFormat="false" ht="14.15" hidden="false" customHeight="false" outlineLevel="0" collapsed="false">
      <c r="A27" s="5" t="n">
        <v>45102.4785566551</v>
      </c>
      <c r="B27" s="6" t="s">
        <v>645</v>
      </c>
      <c r="C27" s="7" t="n">
        <v>185000</v>
      </c>
      <c r="D27" s="15" t="s">
        <v>15</v>
      </c>
      <c r="E27" s="9" t="s">
        <v>25</v>
      </c>
      <c r="F27" s="9" t="n">
        <v>3</v>
      </c>
      <c r="G27" s="9" t="n">
        <v>1</v>
      </c>
      <c r="H27" s="16" t="n">
        <v>242</v>
      </c>
      <c r="I27" s="9" t="s">
        <v>23</v>
      </c>
      <c r="J27" s="9" t="s">
        <v>18</v>
      </c>
      <c r="K27" s="0" t="n">
        <f aca="false">IF(I27="Sim",1,0)</f>
        <v>0</v>
      </c>
      <c r="L27" s="17" t="n">
        <f aca="false">C27/H27</f>
        <v>764.462809917355</v>
      </c>
      <c r="P27" s="18" t="s">
        <v>620</v>
      </c>
    </row>
    <row r="28" customFormat="false" ht="14.15" hidden="false" customHeight="false" outlineLevel="0" collapsed="false">
      <c r="A28" s="5" t="n">
        <v>45102.4788807755</v>
      </c>
      <c r="B28" s="6" t="s">
        <v>646</v>
      </c>
      <c r="C28" s="7" t="n">
        <v>600000</v>
      </c>
      <c r="D28" s="15" t="s">
        <v>15</v>
      </c>
      <c r="E28" s="9" t="s">
        <v>16</v>
      </c>
      <c r="F28" s="9" t="n">
        <v>2</v>
      </c>
      <c r="G28" s="9" t="n">
        <v>3</v>
      </c>
      <c r="H28" s="16" t="n">
        <v>324</v>
      </c>
      <c r="I28" s="9" t="s">
        <v>17</v>
      </c>
      <c r="J28" s="9" t="s">
        <v>18</v>
      </c>
      <c r="K28" s="0" t="n">
        <f aca="false">IF(I28="Sim",1,0)</f>
        <v>1</v>
      </c>
      <c r="L28" s="17" t="n">
        <f aca="false">C28/H28</f>
        <v>1851.85185185185</v>
      </c>
      <c r="P28" s="18" t="s">
        <v>620</v>
      </c>
    </row>
    <row r="29" customFormat="false" ht="14.15" hidden="false" customHeight="false" outlineLevel="0" collapsed="false">
      <c r="A29" s="5" t="n">
        <v>45102.4793970486</v>
      </c>
      <c r="B29" s="6" t="s">
        <v>647</v>
      </c>
      <c r="C29" s="7" t="n">
        <v>1280000</v>
      </c>
      <c r="D29" s="15" t="s">
        <v>15</v>
      </c>
      <c r="E29" s="9" t="s">
        <v>16</v>
      </c>
      <c r="F29" s="9" t="n">
        <v>3</v>
      </c>
      <c r="G29" s="9" t="n">
        <v>5</v>
      </c>
      <c r="H29" s="16" t="n">
        <v>556</v>
      </c>
      <c r="I29" s="9" t="s">
        <v>23</v>
      </c>
      <c r="J29" s="9" t="s">
        <v>18</v>
      </c>
      <c r="K29" s="0" t="n">
        <f aca="false">IF(I29="Sim",1,0)</f>
        <v>0</v>
      </c>
      <c r="L29" s="17" t="n">
        <f aca="false">C29/H29</f>
        <v>2302.15827338129</v>
      </c>
      <c r="P29" s="18" t="s">
        <v>620</v>
      </c>
    </row>
    <row r="30" customFormat="false" ht="14.15" hidden="false" customHeight="false" outlineLevel="0" collapsed="false">
      <c r="A30" s="5" t="n">
        <v>45102.4799515972</v>
      </c>
      <c r="B30" s="6" t="s">
        <v>648</v>
      </c>
      <c r="C30" s="7" t="n">
        <v>220000</v>
      </c>
      <c r="D30" s="15" t="s">
        <v>15</v>
      </c>
      <c r="E30" s="9" t="s">
        <v>25</v>
      </c>
      <c r="F30" s="9" t="n">
        <v>2</v>
      </c>
      <c r="G30" s="9" t="n">
        <v>1</v>
      </c>
      <c r="H30" s="16" t="n">
        <v>206</v>
      </c>
      <c r="I30" s="9" t="s">
        <v>23</v>
      </c>
      <c r="J30" s="9" t="s">
        <v>18</v>
      </c>
      <c r="K30" s="0" t="n">
        <f aca="false">IF(I30="Sim",1,0)</f>
        <v>0</v>
      </c>
      <c r="L30" s="17" t="n">
        <f aca="false">C30/H30</f>
        <v>1067.96116504854</v>
      </c>
      <c r="P30" s="18" t="s">
        <v>620</v>
      </c>
    </row>
    <row r="31" customFormat="false" ht="14.15" hidden="false" customHeight="false" outlineLevel="0" collapsed="false">
      <c r="A31" s="5" t="n">
        <v>45102.4803734722</v>
      </c>
      <c r="B31" s="6" t="s">
        <v>649</v>
      </c>
      <c r="C31" s="7" t="n">
        <v>600000</v>
      </c>
      <c r="D31" s="15" t="s">
        <v>15</v>
      </c>
      <c r="E31" s="9" t="s">
        <v>16</v>
      </c>
      <c r="F31" s="9" t="n">
        <v>3</v>
      </c>
      <c r="G31" s="9" t="n">
        <v>3</v>
      </c>
      <c r="H31" s="16" t="n">
        <v>484</v>
      </c>
      <c r="I31" s="9" t="s">
        <v>23</v>
      </c>
      <c r="J31" s="9" t="s">
        <v>18</v>
      </c>
      <c r="K31" s="0" t="n">
        <f aca="false">IF(I31="Sim",1,0)</f>
        <v>0</v>
      </c>
      <c r="L31" s="17" t="n">
        <f aca="false">C31/H31</f>
        <v>1239.6694214876</v>
      </c>
      <c r="P31" s="18" t="s">
        <v>620</v>
      </c>
    </row>
    <row r="32" customFormat="false" ht="14.15" hidden="false" customHeight="false" outlineLevel="0" collapsed="false">
      <c r="A32" s="5" t="n">
        <v>45102.4807516319</v>
      </c>
      <c r="B32" s="6" t="s">
        <v>650</v>
      </c>
      <c r="C32" s="7" t="n">
        <v>290000</v>
      </c>
      <c r="D32" s="15" t="s">
        <v>15</v>
      </c>
      <c r="E32" s="9" t="s">
        <v>34</v>
      </c>
      <c r="F32" s="9" t="n">
        <v>3</v>
      </c>
      <c r="G32" s="9" t="n">
        <v>2</v>
      </c>
      <c r="H32" s="16" t="n">
        <v>260</v>
      </c>
      <c r="I32" s="9" t="s">
        <v>23</v>
      </c>
      <c r="J32" s="9" t="s">
        <v>18</v>
      </c>
      <c r="K32" s="0" t="n">
        <f aca="false">IF(I32="Sim",1,0)</f>
        <v>0</v>
      </c>
      <c r="L32" s="17" t="n">
        <f aca="false">C32/H32</f>
        <v>1115.38461538462</v>
      </c>
      <c r="P32" s="18" t="s">
        <v>620</v>
      </c>
    </row>
    <row r="33" customFormat="false" ht="14.15" hidden="false" customHeight="false" outlineLevel="0" collapsed="false">
      <c r="A33" s="5" t="n">
        <v>45102.4811108102</v>
      </c>
      <c r="B33" s="6" t="s">
        <v>651</v>
      </c>
      <c r="C33" s="7" t="n">
        <v>1000000</v>
      </c>
      <c r="D33" s="15" t="s">
        <v>15</v>
      </c>
      <c r="E33" s="9" t="s">
        <v>16</v>
      </c>
      <c r="F33" s="9" t="n">
        <v>3</v>
      </c>
      <c r="G33" s="9" t="n">
        <v>3</v>
      </c>
      <c r="H33" s="16" t="n">
        <v>484</v>
      </c>
      <c r="I33" s="9" t="s">
        <v>23</v>
      </c>
      <c r="J33" s="9" t="s">
        <v>18</v>
      </c>
      <c r="K33" s="0" t="n">
        <f aca="false">IF(I33="Sim",1,0)</f>
        <v>0</v>
      </c>
      <c r="L33" s="17" t="n">
        <f aca="false">C33/H33</f>
        <v>2066.11570247934</v>
      </c>
      <c r="P33" s="18" t="s">
        <v>620</v>
      </c>
    </row>
    <row r="34" customFormat="false" ht="14.15" hidden="false" customHeight="false" outlineLevel="0" collapsed="false">
      <c r="A34" s="5" t="n">
        <v>45102.4817466551</v>
      </c>
      <c r="B34" s="6" t="s">
        <v>652</v>
      </c>
      <c r="C34" s="7" t="n">
        <v>623000</v>
      </c>
      <c r="D34" s="15" t="s">
        <v>15</v>
      </c>
      <c r="E34" s="9" t="s">
        <v>16</v>
      </c>
      <c r="F34" s="9" t="n">
        <v>3</v>
      </c>
      <c r="G34" s="9" t="n">
        <v>5</v>
      </c>
      <c r="H34" s="16" t="n">
        <v>242</v>
      </c>
      <c r="I34" s="9" t="s">
        <v>23</v>
      </c>
      <c r="J34" s="9" t="s">
        <v>18</v>
      </c>
      <c r="K34" s="0" t="n">
        <f aca="false">IF(I34="Sim",1,0)</f>
        <v>0</v>
      </c>
      <c r="L34" s="17" t="n">
        <f aca="false">C34/H34</f>
        <v>2574.38016528926</v>
      </c>
      <c r="P34" s="18" t="s">
        <v>620</v>
      </c>
    </row>
    <row r="35" customFormat="false" ht="14.15" hidden="false" customHeight="false" outlineLevel="0" collapsed="false">
      <c r="A35" s="5" t="n">
        <v>45102.4820817014</v>
      </c>
      <c r="B35" s="6" t="s">
        <v>653</v>
      </c>
      <c r="C35" s="7" t="n">
        <v>850000</v>
      </c>
      <c r="D35" s="15" t="s">
        <v>15</v>
      </c>
      <c r="E35" s="9" t="s">
        <v>16</v>
      </c>
      <c r="F35" s="9" t="n">
        <v>4</v>
      </c>
      <c r="G35" s="9" t="n">
        <v>1</v>
      </c>
      <c r="H35" s="16" t="n">
        <v>500</v>
      </c>
      <c r="I35" s="9" t="s">
        <v>23</v>
      </c>
      <c r="J35" s="9" t="s">
        <v>18</v>
      </c>
      <c r="K35" s="0" t="n">
        <f aca="false">IF(I35="Sim",1,0)</f>
        <v>0</v>
      </c>
      <c r="L35" s="17" t="n">
        <f aca="false">C35/H35</f>
        <v>1700</v>
      </c>
      <c r="P35" s="18" t="s">
        <v>620</v>
      </c>
    </row>
    <row r="36" customFormat="false" ht="14.15" hidden="false" customHeight="false" outlineLevel="0" collapsed="false">
      <c r="A36" s="5" t="n">
        <v>45102.4825778704</v>
      </c>
      <c r="B36" s="6" t="s">
        <v>654</v>
      </c>
      <c r="C36" s="7" t="n">
        <v>1200000</v>
      </c>
      <c r="D36" s="15" t="s">
        <v>15</v>
      </c>
      <c r="E36" s="9" t="s">
        <v>16</v>
      </c>
      <c r="F36" s="9" t="n">
        <v>3</v>
      </c>
      <c r="G36" s="9" t="n">
        <v>7</v>
      </c>
      <c r="H36" s="16" t="n">
        <v>600</v>
      </c>
      <c r="I36" s="9" t="s">
        <v>23</v>
      </c>
      <c r="J36" s="9" t="s">
        <v>18</v>
      </c>
      <c r="K36" s="0" t="n">
        <f aca="false">IF(I36="Sim",1,0)</f>
        <v>0</v>
      </c>
      <c r="L36" s="17" t="n">
        <f aca="false">C36/H36</f>
        <v>2000</v>
      </c>
      <c r="P36" s="18" t="s">
        <v>620</v>
      </c>
    </row>
    <row r="37" customFormat="false" ht="14.15" hidden="false" customHeight="false" outlineLevel="0" collapsed="false">
      <c r="A37" s="5" t="n">
        <v>45102.4830289236</v>
      </c>
      <c r="B37" s="6" t="s">
        <v>655</v>
      </c>
      <c r="C37" s="7" t="n">
        <v>550000</v>
      </c>
      <c r="D37" s="15" t="s">
        <v>15</v>
      </c>
      <c r="E37" s="9" t="s">
        <v>16</v>
      </c>
      <c r="F37" s="9" t="n">
        <v>4</v>
      </c>
      <c r="G37" s="9" t="n">
        <v>4</v>
      </c>
      <c r="H37" s="16" t="n">
        <v>528</v>
      </c>
      <c r="I37" s="9" t="s">
        <v>17</v>
      </c>
      <c r="J37" s="9" t="s">
        <v>18</v>
      </c>
      <c r="K37" s="0" t="n">
        <f aca="false">IF(I37="Sim",1,0)</f>
        <v>1</v>
      </c>
      <c r="L37" s="17" t="n">
        <f aca="false">C37/H37</f>
        <v>1041.66666666667</v>
      </c>
      <c r="P37" s="18" t="s">
        <v>620</v>
      </c>
    </row>
    <row r="38" customFormat="false" ht="14.15" hidden="false" customHeight="false" outlineLevel="0" collapsed="false">
      <c r="A38" s="5" t="n">
        <v>45102.483570081</v>
      </c>
      <c r="B38" s="6" t="s">
        <v>656</v>
      </c>
      <c r="C38" s="7" t="n">
        <v>900000</v>
      </c>
      <c r="D38" s="15" t="s">
        <v>15</v>
      </c>
      <c r="E38" s="9" t="s">
        <v>16</v>
      </c>
      <c r="F38" s="9" t="n">
        <v>3</v>
      </c>
      <c r="G38" s="9" t="n">
        <v>6</v>
      </c>
      <c r="H38" s="16" t="n">
        <v>480</v>
      </c>
      <c r="I38" s="9" t="s">
        <v>23</v>
      </c>
      <c r="J38" s="9" t="s">
        <v>18</v>
      </c>
      <c r="K38" s="0" t="n">
        <f aca="false">IF(I38="Sim",1,0)</f>
        <v>0</v>
      </c>
      <c r="L38" s="17" t="n">
        <f aca="false">C38/H38</f>
        <v>1875</v>
      </c>
      <c r="P38" s="18" t="s">
        <v>620</v>
      </c>
    </row>
    <row r="39" customFormat="false" ht="14.15" hidden="false" customHeight="false" outlineLevel="0" collapsed="false">
      <c r="A39" s="5" t="n">
        <v>45102.4839500232</v>
      </c>
      <c r="B39" s="6" t="s">
        <v>657</v>
      </c>
      <c r="C39" s="7" t="n">
        <v>330000</v>
      </c>
      <c r="D39" s="15" t="s">
        <v>15</v>
      </c>
      <c r="E39" s="9" t="s">
        <v>29</v>
      </c>
      <c r="F39" s="9" t="n">
        <v>3</v>
      </c>
      <c r="G39" s="9" t="n">
        <v>3</v>
      </c>
      <c r="H39" s="16" t="n">
        <v>363</v>
      </c>
      <c r="I39" s="9" t="s">
        <v>17</v>
      </c>
      <c r="J39" s="9" t="s">
        <v>18</v>
      </c>
      <c r="K39" s="0" t="n">
        <f aca="false">IF(I39="Sim",1,0)</f>
        <v>1</v>
      </c>
      <c r="L39" s="17" t="n">
        <f aca="false">C39/H39</f>
        <v>909.090909090909</v>
      </c>
      <c r="P39" s="18" t="s">
        <v>620</v>
      </c>
    </row>
    <row r="40" customFormat="false" ht="14.15" hidden="false" customHeight="false" outlineLevel="0" collapsed="false">
      <c r="A40" s="5" t="n">
        <v>45102.4842348611</v>
      </c>
      <c r="B40" s="6" t="s">
        <v>658</v>
      </c>
      <c r="C40" s="7" t="n">
        <v>500000</v>
      </c>
      <c r="D40" s="15" t="s">
        <v>15</v>
      </c>
      <c r="E40" s="9" t="s">
        <v>16</v>
      </c>
      <c r="F40" s="9" t="n">
        <v>3</v>
      </c>
      <c r="G40" s="9" t="n">
        <v>3</v>
      </c>
      <c r="H40" s="16" t="n">
        <v>242</v>
      </c>
      <c r="I40" s="9" t="s">
        <v>23</v>
      </c>
      <c r="J40" s="9" t="s">
        <v>18</v>
      </c>
      <c r="K40" s="0" t="n">
        <f aca="false">IF(I40="Sim",1,0)</f>
        <v>0</v>
      </c>
      <c r="L40" s="17" t="n">
        <f aca="false">C40/H40</f>
        <v>2066.11570247934</v>
      </c>
      <c r="P40" s="18" t="s">
        <v>620</v>
      </c>
    </row>
    <row r="41" customFormat="false" ht="14.15" hidden="false" customHeight="false" outlineLevel="0" collapsed="false">
      <c r="A41" s="5" t="n">
        <v>45102.4847941551</v>
      </c>
      <c r="B41" s="6" t="s">
        <v>659</v>
      </c>
      <c r="C41" s="7" t="n">
        <v>420000</v>
      </c>
      <c r="D41" s="15" t="s">
        <v>15</v>
      </c>
      <c r="E41" s="9" t="s">
        <v>16</v>
      </c>
      <c r="F41" s="9" t="n">
        <v>3</v>
      </c>
      <c r="G41" s="9" t="n">
        <v>3</v>
      </c>
      <c r="H41" s="16" t="n">
        <v>242</v>
      </c>
      <c r="I41" s="9" t="s">
        <v>23</v>
      </c>
      <c r="J41" s="9" t="s">
        <v>18</v>
      </c>
      <c r="K41" s="0" t="n">
        <f aca="false">IF(I41="Sim",1,0)</f>
        <v>0</v>
      </c>
      <c r="L41" s="17" t="n">
        <f aca="false">C41/H41</f>
        <v>1735.53719008264</v>
      </c>
      <c r="P41" s="18" t="s">
        <v>620</v>
      </c>
    </row>
    <row r="42" customFormat="false" ht="14.15" hidden="false" customHeight="false" outlineLevel="0" collapsed="false">
      <c r="A42" s="5" t="n">
        <v>45102.485468588</v>
      </c>
      <c r="B42" s="6" t="s">
        <v>660</v>
      </c>
      <c r="C42" s="7" t="n">
        <v>435000</v>
      </c>
      <c r="D42" s="15" t="s">
        <v>65</v>
      </c>
      <c r="E42" s="9" t="s">
        <v>16</v>
      </c>
      <c r="F42" s="9" t="n">
        <v>3</v>
      </c>
      <c r="G42" s="9" t="n">
        <v>3</v>
      </c>
      <c r="H42" s="16" t="n">
        <v>242</v>
      </c>
      <c r="I42" s="9" t="s">
        <v>23</v>
      </c>
      <c r="J42" s="9" t="s">
        <v>18</v>
      </c>
      <c r="K42" s="0" t="n">
        <f aca="false">IF(I42="Sim",1,0)</f>
        <v>0</v>
      </c>
      <c r="L42" s="17" t="n">
        <f aca="false">C42/H42</f>
        <v>1797.52066115702</v>
      </c>
      <c r="P42" s="18" t="s">
        <v>661</v>
      </c>
    </row>
    <row r="43" customFormat="false" ht="14.15" hidden="false" customHeight="false" outlineLevel="0" collapsed="false">
      <c r="A43" s="5" t="n">
        <v>45102.4860348264</v>
      </c>
      <c r="B43" s="6" t="s">
        <v>662</v>
      </c>
      <c r="C43" s="7" t="n">
        <v>480000</v>
      </c>
      <c r="D43" s="15" t="s">
        <v>65</v>
      </c>
      <c r="E43" s="9" t="s">
        <v>16</v>
      </c>
      <c r="F43" s="9" t="n">
        <v>3</v>
      </c>
      <c r="G43" s="9" t="n">
        <v>4</v>
      </c>
      <c r="H43" s="16" t="n">
        <v>343</v>
      </c>
      <c r="I43" s="9" t="s">
        <v>17</v>
      </c>
      <c r="J43" s="9" t="s">
        <v>18</v>
      </c>
      <c r="K43" s="0" t="n">
        <f aca="false">IF(I43="Sim",1,0)</f>
        <v>1</v>
      </c>
      <c r="L43" s="17" t="n">
        <f aca="false">C43/H43</f>
        <v>1399.41690962099</v>
      </c>
      <c r="P43" s="18" t="s">
        <v>661</v>
      </c>
    </row>
    <row r="44" customFormat="false" ht="14.15" hidden="false" customHeight="false" outlineLevel="0" collapsed="false">
      <c r="A44" s="5" t="n">
        <v>45102.4864081366</v>
      </c>
      <c r="B44" s="6" t="s">
        <v>663</v>
      </c>
      <c r="C44" s="7" t="n">
        <v>300000</v>
      </c>
      <c r="D44" s="15" t="s">
        <v>65</v>
      </c>
      <c r="E44" s="9" t="s">
        <v>34</v>
      </c>
      <c r="F44" s="9" t="n">
        <v>3</v>
      </c>
      <c r="G44" s="9" t="n">
        <v>3</v>
      </c>
      <c r="H44" s="16" t="n">
        <v>242</v>
      </c>
      <c r="I44" s="9" t="s">
        <v>17</v>
      </c>
      <c r="J44" s="9" t="s">
        <v>18</v>
      </c>
      <c r="K44" s="0" t="n">
        <f aca="false">IF(I44="Sim",1,0)</f>
        <v>1</v>
      </c>
      <c r="L44" s="17" t="n">
        <f aca="false">C44/H44</f>
        <v>1239.6694214876</v>
      </c>
      <c r="P44" s="18" t="s">
        <v>661</v>
      </c>
    </row>
    <row r="45" customFormat="false" ht="14.15" hidden="false" customHeight="false" outlineLevel="0" collapsed="false">
      <c r="A45" s="5" t="n">
        <v>45102.4870403935</v>
      </c>
      <c r="B45" s="6" t="s">
        <v>664</v>
      </c>
      <c r="C45" s="7" t="n">
        <v>400000</v>
      </c>
      <c r="D45" s="15" t="s">
        <v>65</v>
      </c>
      <c r="E45" s="9" t="s">
        <v>20</v>
      </c>
      <c r="F45" s="9" t="n">
        <v>4</v>
      </c>
      <c r="G45" s="9" t="n">
        <v>4</v>
      </c>
      <c r="H45" s="16" t="n">
        <v>337</v>
      </c>
      <c r="I45" s="9" t="s">
        <v>17</v>
      </c>
      <c r="J45" s="9" t="s">
        <v>18</v>
      </c>
      <c r="K45" s="0" t="n">
        <f aca="false">IF(I45="Sim",1,0)</f>
        <v>1</v>
      </c>
      <c r="L45" s="17" t="n">
        <f aca="false">C45/H45</f>
        <v>1186.94362017804</v>
      </c>
      <c r="P45" s="18" t="s">
        <v>661</v>
      </c>
    </row>
    <row r="46" customFormat="false" ht="14.15" hidden="false" customHeight="false" outlineLevel="0" collapsed="false">
      <c r="A46" s="5" t="n">
        <v>45102.4874853935</v>
      </c>
      <c r="B46" s="6" t="s">
        <v>665</v>
      </c>
      <c r="C46" s="7" t="n">
        <v>420000</v>
      </c>
      <c r="D46" s="15" t="s">
        <v>65</v>
      </c>
      <c r="E46" s="9" t="s">
        <v>16</v>
      </c>
      <c r="F46" s="9" t="n">
        <v>2</v>
      </c>
      <c r="G46" s="9" t="n">
        <v>2</v>
      </c>
      <c r="H46" s="16" t="n">
        <v>242</v>
      </c>
      <c r="I46" s="9" t="s">
        <v>17</v>
      </c>
      <c r="J46" s="9" t="s">
        <v>18</v>
      </c>
      <c r="K46" s="0" t="n">
        <f aca="false">IF(I46="Sim",1,0)</f>
        <v>1</v>
      </c>
      <c r="L46" s="17" t="n">
        <f aca="false">C46/H46</f>
        <v>1735.53719008264</v>
      </c>
      <c r="P46" s="18" t="s">
        <v>661</v>
      </c>
    </row>
    <row r="47" customFormat="false" ht="14.15" hidden="false" customHeight="false" outlineLevel="0" collapsed="false">
      <c r="A47" s="5" t="n">
        <v>45102.4878439236</v>
      </c>
      <c r="B47" s="6" t="s">
        <v>666</v>
      </c>
      <c r="C47" s="7" t="n">
        <v>380000</v>
      </c>
      <c r="D47" s="15" t="s">
        <v>65</v>
      </c>
      <c r="E47" s="9" t="s">
        <v>20</v>
      </c>
      <c r="F47" s="9" t="n">
        <v>3</v>
      </c>
      <c r="G47" s="9" t="n">
        <v>2</v>
      </c>
      <c r="H47" s="16" t="n">
        <v>242</v>
      </c>
      <c r="I47" s="9" t="s">
        <v>17</v>
      </c>
      <c r="J47" s="9" t="s">
        <v>18</v>
      </c>
      <c r="K47" s="0" t="n">
        <f aca="false">IF(I47="Sim",1,0)</f>
        <v>1</v>
      </c>
      <c r="L47" s="17" t="n">
        <f aca="false">C47/H47</f>
        <v>1570.2479338843</v>
      </c>
      <c r="P47" s="18" t="s">
        <v>661</v>
      </c>
    </row>
    <row r="48" customFormat="false" ht="14.15" hidden="false" customHeight="false" outlineLevel="0" collapsed="false">
      <c r="A48" s="5" t="n">
        <v>45102.4883040509</v>
      </c>
      <c r="B48" s="6" t="s">
        <v>667</v>
      </c>
      <c r="C48" s="7" t="n">
        <v>450000</v>
      </c>
      <c r="D48" s="15" t="s">
        <v>65</v>
      </c>
      <c r="E48" s="9" t="s">
        <v>16</v>
      </c>
      <c r="F48" s="9" t="n">
        <v>4</v>
      </c>
      <c r="G48" s="9" t="n">
        <v>3</v>
      </c>
      <c r="H48" s="16" t="n">
        <v>250</v>
      </c>
      <c r="I48" s="9" t="s">
        <v>23</v>
      </c>
      <c r="J48" s="9" t="s">
        <v>18</v>
      </c>
      <c r="K48" s="0" t="n">
        <f aca="false">IF(I48="Sim",1,0)</f>
        <v>0</v>
      </c>
      <c r="L48" s="17" t="n">
        <f aca="false">C48/H48</f>
        <v>1800</v>
      </c>
      <c r="P48" s="18" t="s">
        <v>661</v>
      </c>
    </row>
    <row r="49" customFormat="false" ht="14.15" hidden="false" customHeight="false" outlineLevel="0" collapsed="false">
      <c r="A49" s="5" t="n">
        <v>45102.4887755903</v>
      </c>
      <c r="B49" s="6" t="s">
        <v>668</v>
      </c>
      <c r="C49" s="7" t="n">
        <v>550000</v>
      </c>
      <c r="D49" s="15" t="s">
        <v>65</v>
      </c>
      <c r="E49" s="9" t="s">
        <v>16</v>
      </c>
      <c r="F49" s="9" t="n">
        <v>3</v>
      </c>
      <c r="G49" s="9" t="n">
        <v>2</v>
      </c>
      <c r="H49" s="16" t="n">
        <v>484</v>
      </c>
      <c r="I49" s="9" t="s">
        <v>23</v>
      </c>
      <c r="J49" s="9" t="s">
        <v>18</v>
      </c>
      <c r="K49" s="0" t="n">
        <f aca="false">IF(I49="Sim",1,0)</f>
        <v>0</v>
      </c>
      <c r="L49" s="17" t="n">
        <f aca="false">C49/H49</f>
        <v>1136.36363636364</v>
      </c>
      <c r="P49" s="18" t="s">
        <v>661</v>
      </c>
    </row>
    <row r="50" customFormat="false" ht="14.15" hidden="false" customHeight="false" outlineLevel="0" collapsed="false">
      <c r="A50" s="5" t="n">
        <v>45102.4891221644</v>
      </c>
      <c r="B50" s="6" t="s">
        <v>669</v>
      </c>
      <c r="C50" s="7" t="n">
        <v>420000</v>
      </c>
      <c r="D50" s="15" t="s">
        <v>65</v>
      </c>
      <c r="E50" s="9"/>
      <c r="F50" s="9" t="n">
        <v>4</v>
      </c>
      <c r="G50" s="9" t="n">
        <v>6</v>
      </c>
      <c r="H50" s="16" t="n">
        <v>317</v>
      </c>
      <c r="I50" s="9" t="s">
        <v>17</v>
      </c>
      <c r="J50" s="9" t="s">
        <v>18</v>
      </c>
      <c r="K50" s="0" t="n">
        <f aca="false">IF(I50="Sim",1,0)</f>
        <v>1</v>
      </c>
      <c r="L50" s="17" t="n">
        <f aca="false">C50/H50</f>
        <v>1324.92113564669</v>
      </c>
      <c r="P50" s="18" t="s">
        <v>661</v>
      </c>
    </row>
    <row r="51" customFormat="false" ht="14.15" hidden="false" customHeight="false" outlineLevel="0" collapsed="false">
      <c r="A51" s="5" t="n">
        <v>45102.4896610069</v>
      </c>
      <c r="B51" s="6" t="s">
        <v>670</v>
      </c>
      <c r="C51" s="7" t="n">
        <v>370000</v>
      </c>
      <c r="D51" s="15" t="s">
        <v>65</v>
      </c>
      <c r="E51" s="9" t="s">
        <v>20</v>
      </c>
      <c r="F51" s="9" t="n">
        <v>4</v>
      </c>
      <c r="G51" s="9" t="n">
        <v>6</v>
      </c>
      <c r="H51" s="16" t="n">
        <v>320</v>
      </c>
      <c r="I51" s="9" t="s">
        <v>23</v>
      </c>
      <c r="J51" s="9" t="s">
        <v>18</v>
      </c>
      <c r="K51" s="0" t="n">
        <f aca="false">IF(I51="Sim",1,0)</f>
        <v>0</v>
      </c>
      <c r="L51" s="17" t="n">
        <f aca="false">C51/H51</f>
        <v>1156.25</v>
      </c>
      <c r="P51" s="18" t="s">
        <v>661</v>
      </c>
    </row>
    <row r="52" customFormat="false" ht="14.15" hidden="false" customHeight="false" outlineLevel="0" collapsed="false">
      <c r="A52" s="5" t="n">
        <v>45102.4900738194</v>
      </c>
      <c r="B52" s="6" t="s">
        <v>671</v>
      </c>
      <c r="C52" s="7" t="n">
        <v>430000</v>
      </c>
      <c r="D52" s="15" t="s">
        <v>65</v>
      </c>
      <c r="E52" s="9" t="s">
        <v>16</v>
      </c>
      <c r="F52" s="9" t="n">
        <v>3</v>
      </c>
      <c r="G52" s="9" t="n">
        <v>2</v>
      </c>
      <c r="H52" s="16" t="n">
        <v>242</v>
      </c>
      <c r="I52" s="9" t="s">
        <v>23</v>
      </c>
      <c r="J52" s="9" t="s">
        <v>18</v>
      </c>
      <c r="K52" s="0" t="n">
        <f aca="false">IF(I52="Sim",1,0)</f>
        <v>0</v>
      </c>
      <c r="L52" s="17" t="n">
        <f aca="false">C52/H52</f>
        <v>1776.85950413223</v>
      </c>
      <c r="P52" s="18" t="s">
        <v>661</v>
      </c>
    </row>
    <row r="53" customFormat="false" ht="14.15" hidden="false" customHeight="false" outlineLevel="0" collapsed="false">
      <c r="A53" s="5" t="n">
        <v>45102.4906149769</v>
      </c>
      <c r="B53" s="6" t="s">
        <v>672</v>
      </c>
      <c r="C53" s="7" t="n">
        <v>495000</v>
      </c>
      <c r="D53" s="15" t="s">
        <v>65</v>
      </c>
      <c r="E53" s="9" t="s">
        <v>16</v>
      </c>
      <c r="F53" s="9" t="n">
        <v>3</v>
      </c>
      <c r="G53" s="9" t="n">
        <v>2</v>
      </c>
      <c r="H53" s="16" t="n">
        <v>252</v>
      </c>
      <c r="I53" s="9" t="s">
        <v>23</v>
      </c>
      <c r="J53" s="9" t="s">
        <v>18</v>
      </c>
      <c r="K53" s="0" t="n">
        <f aca="false">IF(I53="Sim",1,0)</f>
        <v>0</v>
      </c>
      <c r="L53" s="17" t="n">
        <f aca="false">C53/H53</f>
        <v>1964.28571428571</v>
      </c>
      <c r="P53" s="18" t="s">
        <v>661</v>
      </c>
    </row>
    <row r="54" customFormat="false" ht="14.15" hidden="false" customHeight="false" outlineLevel="0" collapsed="false">
      <c r="A54" s="5" t="n">
        <v>45102.4910457523</v>
      </c>
      <c r="B54" s="6" t="s">
        <v>673</v>
      </c>
      <c r="C54" s="7" t="n">
        <v>900000</v>
      </c>
      <c r="D54" s="15" t="s">
        <v>65</v>
      </c>
      <c r="E54" s="9" t="s">
        <v>16</v>
      </c>
      <c r="F54" s="9" t="n">
        <v>4</v>
      </c>
      <c r="G54" s="9" t="n">
        <v>5</v>
      </c>
      <c r="H54" s="16" t="n">
        <v>468</v>
      </c>
      <c r="I54" s="9" t="s">
        <v>23</v>
      </c>
      <c r="J54" s="9" t="s">
        <v>18</v>
      </c>
      <c r="K54" s="0" t="n">
        <f aca="false">IF(I54="Sim",1,0)</f>
        <v>0</v>
      </c>
      <c r="L54" s="17" t="n">
        <f aca="false">C54/H54</f>
        <v>1923.07692307692</v>
      </c>
      <c r="P54" s="18" t="s">
        <v>661</v>
      </c>
    </row>
    <row r="55" customFormat="false" ht="14.15" hidden="false" customHeight="false" outlineLevel="0" collapsed="false">
      <c r="A55" s="5" t="n">
        <v>45102.4914379745</v>
      </c>
      <c r="B55" s="6" t="s">
        <v>674</v>
      </c>
      <c r="C55" s="7" t="n">
        <v>660000</v>
      </c>
      <c r="D55" s="15" t="s">
        <v>65</v>
      </c>
      <c r="E55" s="9" t="s">
        <v>16</v>
      </c>
      <c r="F55" s="9" t="n">
        <v>3</v>
      </c>
      <c r="G55" s="9" t="n">
        <v>4</v>
      </c>
      <c r="H55" s="16" t="n">
        <v>363</v>
      </c>
      <c r="I55" s="9" t="s">
        <v>23</v>
      </c>
      <c r="J55" s="9" t="s">
        <v>18</v>
      </c>
      <c r="K55" s="0" t="n">
        <f aca="false">IF(I55="Sim",1,0)</f>
        <v>0</v>
      </c>
      <c r="L55" s="17" t="n">
        <f aca="false">C55/H55</f>
        <v>1818.18181818182</v>
      </c>
      <c r="P55" s="18" t="s">
        <v>661</v>
      </c>
    </row>
    <row r="56" customFormat="false" ht="14.15" hidden="false" customHeight="false" outlineLevel="0" collapsed="false">
      <c r="A56" s="5" t="n">
        <v>45102.4919094792</v>
      </c>
      <c r="B56" s="6" t="s">
        <v>675</v>
      </c>
      <c r="C56" s="7" t="n">
        <v>230000</v>
      </c>
      <c r="D56" s="15" t="s">
        <v>65</v>
      </c>
      <c r="E56" s="9" t="s">
        <v>25</v>
      </c>
      <c r="F56" s="9" t="n">
        <v>4</v>
      </c>
      <c r="G56" s="9" t="n">
        <v>2</v>
      </c>
      <c r="H56" s="16" t="n">
        <v>242</v>
      </c>
      <c r="I56" s="9" t="s">
        <v>17</v>
      </c>
      <c r="J56" s="9" t="s">
        <v>18</v>
      </c>
      <c r="K56" s="0" t="n">
        <f aca="false">IF(I56="Sim",1,0)</f>
        <v>1</v>
      </c>
      <c r="L56" s="17" t="n">
        <f aca="false">C56/H56</f>
        <v>950.413223140496</v>
      </c>
      <c r="P56" s="18" t="s">
        <v>661</v>
      </c>
    </row>
    <row r="57" customFormat="false" ht="14.15" hidden="false" customHeight="false" outlineLevel="0" collapsed="false">
      <c r="A57" s="5" t="n">
        <v>45102.4923079977</v>
      </c>
      <c r="B57" s="6" t="s">
        <v>676</v>
      </c>
      <c r="C57" s="7" t="n">
        <v>550000</v>
      </c>
      <c r="D57" s="15" t="s">
        <v>65</v>
      </c>
      <c r="E57" s="9" t="s">
        <v>16</v>
      </c>
      <c r="F57" s="9" t="n">
        <v>4</v>
      </c>
      <c r="G57" s="9" t="n">
        <v>2</v>
      </c>
      <c r="H57" s="16" t="n">
        <v>242</v>
      </c>
      <c r="I57" s="9" t="s">
        <v>17</v>
      </c>
      <c r="J57" s="9" t="s">
        <v>18</v>
      </c>
      <c r="K57" s="0" t="n">
        <f aca="false">IF(I57="Sim",1,0)</f>
        <v>1</v>
      </c>
      <c r="L57" s="17" t="n">
        <f aca="false">C57/H57</f>
        <v>2272.72727272727</v>
      </c>
      <c r="P57" s="18" t="s">
        <v>661</v>
      </c>
    </row>
    <row r="58" customFormat="false" ht="14.15" hidden="false" customHeight="false" outlineLevel="0" collapsed="false">
      <c r="A58" s="5" t="n">
        <v>45102.4927410185</v>
      </c>
      <c r="B58" s="6" t="s">
        <v>677</v>
      </c>
      <c r="C58" s="7" t="n">
        <v>350000</v>
      </c>
      <c r="D58" s="15" t="s">
        <v>65</v>
      </c>
      <c r="E58" s="9" t="s">
        <v>29</v>
      </c>
      <c r="F58" s="9" t="n">
        <v>3</v>
      </c>
      <c r="G58" s="9" t="n">
        <v>2</v>
      </c>
      <c r="H58" s="16" t="n">
        <v>264</v>
      </c>
      <c r="I58" s="9" t="s">
        <v>17</v>
      </c>
      <c r="J58" s="9" t="s">
        <v>18</v>
      </c>
      <c r="K58" s="0" t="n">
        <f aca="false">IF(I58="Sim",1,0)</f>
        <v>1</v>
      </c>
      <c r="L58" s="17" t="n">
        <f aca="false">C58/H58</f>
        <v>1325.75757575758</v>
      </c>
      <c r="P58" s="18" t="s">
        <v>661</v>
      </c>
    </row>
    <row r="59" customFormat="false" ht="14.15" hidden="false" customHeight="false" outlineLevel="0" collapsed="false">
      <c r="A59" s="5" t="n">
        <v>45102.4931308796</v>
      </c>
      <c r="B59" s="6" t="s">
        <v>678</v>
      </c>
      <c r="C59" s="7" t="n">
        <v>580000</v>
      </c>
      <c r="D59" s="15" t="s">
        <v>65</v>
      </c>
      <c r="E59" s="9" t="s">
        <v>16</v>
      </c>
      <c r="F59" s="9" t="n">
        <v>3</v>
      </c>
      <c r="G59" s="9" t="n">
        <v>3</v>
      </c>
      <c r="H59" s="16" t="n">
        <v>300</v>
      </c>
      <c r="I59" s="9" t="s">
        <v>23</v>
      </c>
      <c r="J59" s="9" t="s">
        <v>18</v>
      </c>
      <c r="K59" s="0" t="n">
        <f aca="false">IF(I59="Sim",1,0)</f>
        <v>0</v>
      </c>
      <c r="L59" s="17" t="n">
        <f aca="false">C59/H59</f>
        <v>1933.33333333333</v>
      </c>
      <c r="P59" s="18" t="s">
        <v>661</v>
      </c>
    </row>
    <row r="60" customFormat="false" ht="14.15" hidden="false" customHeight="false" outlineLevel="0" collapsed="false">
      <c r="A60" s="5" t="n">
        <v>45102.4935905324</v>
      </c>
      <c r="B60" s="6" t="s">
        <v>679</v>
      </c>
      <c r="C60" s="7" t="n">
        <v>280000</v>
      </c>
      <c r="D60" s="15" t="s">
        <v>65</v>
      </c>
      <c r="E60" s="9" t="s">
        <v>34</v>
      </c>
      <c r="F60" s="9" t="n">
        <v>2</v>
      </c>
      <c r="G60" s="9" t="n">
        <v>1</v>
      </c>
      <c r="H60" s="16" t="n">
        <v>242</v>
      </c>
      <c r="I60" s="9" t="s">
        <v>23</v>
      </c>
      <c r="J60" s="9" t="s">
        <v>18</v>
      </c>
      <c r="K60" s="0" t="n">
        <f aca="false">IF(I60="Sim",1,0)</f>
        <v>0</v>
      </c>
      <c r="L60" s="17" t="n">
        <f aca="false">C60/H60</f>
        <v>1157.02479338843</v>
      </c>
      <c r="P60" s="18" t="s">
        <v>661</v>
      </c>
    </row>
    <row r="61" customFormat="false" ht="14.15" hidden="false" customHeight="false" outlineLevel="0" collapsed="false">
      <c r="A61" s="5" t="n">
        <v>45102.4940102662</v>
      </c>
      <c r="B61" s="6" t="s">
        <v>680</v>
      </c>
      <c r="C61" s="7" t="n">
        <v>650000</v>
      </c>
      <c r="D61" s="15" t="s">
        <v>65</v>
      </c>
      <c r="E61" s="9" t="s">
        <v>16</v>
      </c>
      <c r="F61" s="9" t="n">
        <v>4</v>
      </c>
      <c r="G61" s="9" t="n">
        <v>3</v>
      </c>
      <c r="H61" s="16" t="n">
        <v>363</v>
      </c>
      <c r="I61" s="9" t="s">
        <v>17</v>
      </c>
      <c r="J61" s="9" t="s">
        <v>18</v>
      </c>
      <c r="K61" s="0" t="n">
        <f aca="false">IF(I61="Sim",1,0)</f>
        <v>1</v>
      </c>
      <c r="L61" s="17" t="n">
        <f aca="false">C61/H61</f>
        <v>1790.63360881543</v>
      </c>
      <c r="P61" s="18" t="s">
        <v>661</v>
      </c>
    </row>
    <row r="62" customFormat="false" ht="14.15" hidden="false" customHeight="false" outlineLevel="0" collapsed="false">
      <c r="A62" s="5" t="n">
        <v>45102.4946606713</v>
      </c>
      <c r="B62" s="6" t="s">
        <v>681</v>
      </c>
      <c r="C62" s="7" t="n">
        <v>370000</v>
      </c>
      <c r="D62" s="15" t="s">
        <v>65</v>
      </c>
      <c r="E62" s="9" t="s">
        <v>20</v>
      </c>
      <c r="F62" s="9" t="n">
        <v>3</v>
      </c>
      <c r="G62" s="9" t="n">
        <v>2</v>
      </c>
      <c r="H62" s="16" t="n">
        <v>276</v>
      </c>
      <c r="I62" s="9" t="s">
        <v>23</v>
      </c>
      <c r="J62" s="9" t="s">
        <v>18</v>
      </c>
      <c r="K62" s="0" t="n">
        <f aca="false">IF(I62="Sim",1,0)</f>
        <v>0</v>
      </c>
      <c r="L62" s="17" t="n">
        <f aca="false">C62/H62</f>
        <v>1340.57971014493</v>
      </c>
      <c r="P62" s="18" t="s">
        <v>661</v>
      </c>
    </row>
    <row r="63" customFormat="false" ht="14.15" hidden="false" customHeight="false" outlineLevel="0" collapsed="false">
      <c r="A63" s="5" t="n">
        <v>45102.4950659954</v>
      </c>
      <c r="B63" s="6" t="s">
        <v>682</v>
      </c>
      <c r="C63" s="7" t="n">
        <v>500000</v>
      </c>
      <c r="D63" s="15" t="s">
        <v>65</v>
      </c>
      <c r="E63" s="9" t="s">
        <v>16</v>
      </c>
      <c r="F63" s="9" t="n">
        <v>3</v>
      </c>
      <c r="G63" s="9" t="n">
        <v>2</v>
      </c>
      <c r="H63" s="16" t="n">
        <v>242</v>
      </c>
      <c r="I63" s="9" t="s">
        <v>23</v>
      </c>
      <c r="J63" s="9" t="s">
        <v>18</v>
      </c>
      <c r="K63" s="0" t="n">
        <f aca="false">IF(I63="Sim",1,0)</f>
        <v>0</v>
      </c>
      <c r="L63" s="17" t="n">
        <f aca="false">C63/H63</f>
        <v>2066.11570247934</v>
      </c>
      <c r="P63" s="18" t="s">
        <v>661</v>
      </c>
    </row>
    <row r="64" customFormat="false" ht="14.15" hidden="false" customHeight="false" outlineLevel="0" collapsed="false">
      <c r="A64" s="5" t="n">
        <v>45102.4955291204</v>
      </c>
      <c r="B64" s="6" t="s">
        <v>683</v>
      </c>
      <c r="C64" s="7" t="n">
        <v>500000</v>
      </c>
      <c r="D64" s="15" t="s">
        <v>65</v>
      </c>
      <c r="E64" s="9"/>
      <c r="F64" s="9" t="n">
        <v>3</v>
      </c>
      <c r="G64" s="9" t="n">
        <v>3</v>
      </c>
      <c r="H64" s="16" t="n">
        <v>363</v>
      </c>
      <c r="I64" s="9" t="s">
        <v>23</v>
      </c>
      <c r="J64" s="9" t="s">
        <v>18</v>
      </c>
      <c r="K64" s="0" t="n">
        <f aca="false">IF(I64="Sim",1,0)</f>
        <v>0</v>
      </c>
      <c r="L64" s="17" t="n">
        <f aca="false">C64/H64</f>
        <v>1377.41046831956</v>
      </c>
      <c r="P64" s="18" t="s">
        <v>661</v>
      </c>
    </row>
    <row r="65" customFormat="false" ht="14.15" hidden="false" customHeight="false" outlineLevel="0" collapsed="false">
      <c r="A65" s="5" t="n">
        <v>45102.4962428472</v>
      </c>
      <c r="B65" s="6" t="s">
        <v>684</v>
      </c>
      <c r="C65" s="7" t="n">
        <v>380000</v>
      </c>
      <c r="D65" s="15" t="s">
        <v>65</v>
      </c>
      <c r="E65" s="9" t="s">
        <v>20</v>
      </c>
      <c r="F65" s="9" t="n">
        <v>2</v>
      </c>
      <c r="G65" s="9" t="n">
        <v>1</v>
      </c>
      <c r="H65" s="16" t="n">
        <v>363</v>
      </c>
      <c r="I65" s="9" t="s">
        <v>23</v>
      </c>
      <c r="J65" s="9" t="s">
        <v>18</v>
      </c>
      <c r="K65" s="0" t="n">
        <f aca="false">IF(I65="Sim",1,0)</f>
        <v>0</v>
      </c>
      <c r="L65" s="17" t="n">
        <f aca="false">C65/H65</f>
        <v>1046.83195592287</v>
      </c>
      <c r="P65" s="18" t="s">
        <v>661</v>
      </c>
    </row>
    <row r="66" customFormat="false" ht="14.15" hidden="false" customHeight="false" outlineLevel="0" collapsed="false">
      <c r="A66" s="5" t="n">
        <v>45102.4967149769</v>
      </c>
      <c r="B66" s="6" t="s">
        <v>685</v>
      </c>
      <c r="C66" s="7" t="n">
        <v>350000</v>
      </c>
      <c r="D66" s="15" t="s">
        <v>65</v>
      </c>
      <c r="E66" s="9" t="s">
        <v>29</v>
      </c>
      <c r="F66" s="9" t="n">
        <v>3</v>
      </c>
      <c r="G66" s="9" t="n">
        <v>3</v>
      </c>
      <c r="H66" s="16" t="n">
        <v>242</v>
      </c>
      <c r="I66" s="9" t="s">
        <v>23</v>
      </c>
      <c r="J66" s="9" t="s">
        <v>18</v>
      </c>
      <c r="K66" s="0" t="n">
        <f aca="false">IF(I66="Sim",1,0)</f>
        <v>0</v>
      </c>
      <c r="L66" s="17" t="n">
        <f aca="false">C66/H66</f>
        <v>1446.28099173554</v>
      </c>
      <c r="P66" s="18" t="s">
        <v>661</v>
      </c>
    </row>
    <row r="67" customFormat="false" ht="14.15" hidden="false" customHeight="false" outlineLevel="0" collapsed="false">
      <c r="A67" s="5" t="n">
        <v>45102.4970953935</v>
      </c>
      <c r="B67" s="6" t="s">
        <v>686</v>
      </c>
      <c r="C67" s="7" t="n">
        <v>320000</v>
      </c>
      <c r="D67" s="15" t="s">
        <v>65</v>
      </c>
      <c r="E67" s="9" t="s">
        <v>29</v>
      </c>
      <c r="F67" s="9" t="n">
        <v>3</v>
      </c>
      <c r="G67" s="9" t="n">
        <v>2</v>
      </c>
      <c r="H67" s="16" t="n">
        <v>484</v>
      </c>
      <c r="I67" s="9" t="s">
        <v>23</v>
      </c>
      <c r="J67" s="9" t="s">
        <v>18</v>
      </c>
      <c r="K67" s="0" t="n">
        <f aca="false">IF(I67="Sim",1,0)</f>
        <v>0</v>
      </c>
      <c r="L67" s="17" t="n">
        <f aca="false">C67/H67</f>
        <v>661.157024793389</v>
      </c>
      <c r="P67" s="18" t="s">
        <v>661</v>
      </c>
    </row>
    <row r="68" customFormat="false" ht="14.15" hidden="false" customHeight="false" outlineLevel="0" collapsed="false">
      <c r="A68" s="5" t="n">
        <v>45102.4975473032</v>
      </c>
      <c r="B68" s="6" t="s">
        <v>687</v>
      </c>
      <c r="C68" s="7" t="n">
        <v>800000</v>
      </c>
      <c r="D68" s="15" t="s">
        <v>65</v>
      </c>
      <c r="E68" s="9" t="s">
        <v>16</v>
      </c>
      <c r="F68" s="9" t="n">
        <v>4</v>
      </c>
      <c r="G68" s="9" t="n">
        <v>3</v>
      </c>
      <c r="H68" s="16" t="n">
        <v>300</v>
      </c>
      <c r="I68" s="9" t="s">
        <v>23</v>
      </c>
      <c r="J68" s="9" t="s">
        <v>18</v>
      </c>
      <c r="K68" s="0" t="n">
        <f aca="false">IF(I68="Sim",1,0)</f>
        <v>0</v>
      </c>
      <c r="L68" s="17" t="n">
        <f aca="false">C68/H68</f>
        <v>2666.66666666667</v>
      </c>
      <c r="P68" s="18" t="s">
        <v>661</v>
      </c>
    </row>
    <row r="69" customFormat="false" ht="14.15" hidden="false" customHeight="false" outlineLevel="0" collapsed="false">
      <c r="A69" s="5" t="n">
        <v>45102.4981048495</v>
      </c>
      <c r="B69" s="6" t="s">
        <v>688</v>
      </c>
      <c r="C69" s="7" t="n">
        <v>420000</v>
      </c>
      <c r="D69" s="15" t="s">
        <v>93</v>
      </c>
      <c r="E69" s="9" t="s">
        <v>16</v>
      </c>
      <c r="F69" s="9" t="n">
        <v>3</v>
      </c>
      <c r="G69" s="9" t="n">
        <v>5</v>
      </c>
      <c r="H69" s="16" t="n">
        <v>253</v>
      </c>
      <c r="I69" s="9" t="s">
        <v>17</v>
      </c>
      <c r="J69" s="9" t="s">
        <v>18</v>
      </c>
      <c r="K69" s="0" t="n">
        <f aca="false">IF(I69="Sim",1,0)</f>
        <v>1</v>
      </c>
      <c r="L69" s="17" t="n">
        <f aca="false">C69/H69</f>
        <v>1660.0790513834</v>
      </c>
      <c r="P69" s="18" t="s">
        <v>689</v>
      </c>
    </row>
    <row r="70" customFormat="false" ht="14.15" hidden="false" customHeight="false" outlineLevel="0" collapsed="false">
      <c r="A70" s="5" t="n">
        <v>45102.4984918403</v>
      </c>
      <c r="B70" s="6" t="s">
        <v>690</v>
      </c>
      <c r="C70" s="7" t="n">
        <v>330000</v>
      </c>
      <c r="D70" s="15" t="s">
        <v>93</v>
      </c>
      <c r="E70" s="9" t="s">
        <v>29</v>
      </c>
      <c r="F70" s="9" t="n">
        <v>2</v>
      </c>
      <c r="G70" s="9" t="n">
        <v>1</v>
      </c>
      <c r="H70" s="16" t="n">
        <v>242</v>
      </c>
      <c r="I70" s="9" t="s">
        <v>23</v>
      </c>
      <c r="J70" s="9" t="s">
        <v>18</v>
      </c>
      <c r="K70" s="0" t="n">
        <f aca="false">IF(I70="Sim",1,0)</f>
        <v>0</v>
      </c>
      <c r="L70" s="17" t="n">
        <f aca="false">C70/H70</f>
        <v>1363.63636363636</v>
      </c>
      <c r="P70" s="18" t="s">
        <v>689</v>
      </c>
    </row>
    <row r="71" customFormat="false" ht="14.15" hidden="false" customHeight="false" outlineLevel="0" collapsed="false">
      <c r="A71" s="5" t="n">
        <v>45102.4989891782</v>
      </c>
      <c r="B71" s="6" t="s">
        <v>691</v>
      </c>
      <c r="C71" s="7" t="n">
        <v>500000</v>
      </c>
      <c r="D71" s="15" t="s">
        <v>93</v>
      </c>
      <c r="E71" s="9" t="s">
        <v>16</v>
      </c>
      <c r="F71" s="9" t="n">
        <v>3</v>
      </c>
      <c r="G71" s="9" t="n">
        <v>5</v>
      </c>
      <c r="H71" s="16" t="n">
        <v>363</v>
      </c>
      <c r="I71" s="9" t="s">
        <v>23</v>
      </c>
      <c r="J71" s="9" t="s">
        <v>18</v>
      </c>
      <c r="K71" s="0" t="n">
        <f aca="false">IF(I71="Sim",1,0)</f>
        <v>0</v>
      </c>
      <c r="L71" s="17" t="n">
        <f aca="false">C71/H71</f>
        <v>1377.41046831956</v>
      </c>
      <c r="P71" s="18" t="s">
        <v>689</v>
      </c>
    </row>
    <row r="72" customFormat="false" ht="14.15" hidden="false" customHeight="false" outlineLevel="0" collapsed="false">
      <c r="A72" s="5" t="n">
        <v>45102.4995084722</v>
      </c>
      <c r="B72" s="6" t="s">
        <v>692</v>
      </c>
      <c r="C72" s="7" t="n">
        <v>1500000</v>
      </c>
      <c r="D72" s="15" t="s">
        <v>93</v>
      </c>
      <c r="E72" s="9" t="s">
        <v>16</v>
      </c>
      <c r="F72" s="9" t="n">
        <v>3</v>
      </c>
      <c r="G72" s="9" t="n">
        <v>4</v>
      </c>
      <c r="H72" s="16" t="n">
        <v>290</v>
      </c>
      <c r="I72" s="9" t="s">
        <v>17</v>
      </c>
      <c r="J72" s="9" t="s">
        <v>18</v>
      </c>
      <c r="K72" s="0" t="n">
        <f aca="false">IF(I72="Sim",1,0)</f>
        <v>1</v>
      </c>
      <c r="L72" s="17" t="n">
        <f aca="false">C72/H72</f>
        <v>5172.41379310345</v>
      </c>
      <c r="P72" s="18" t="s">
        <v>689</v>
      </c>
    </row>
    <row r="73" customFormat="false" ht="14.15" hidden="false" customHeight="false" outlineLevel="0" collapsed="false">
      <c r="A73" s="5" t="n">
        <v>45102.4999389352</v>
      </c>
      <c r="B73" s="6" t="s">
        <v>693</v>
      </c>
      <c r="C73" s="7" t="n">
        <v>370000</v>
      </c>
      <c r="D73" s="15" t="s">
        <v>93</v>
      </c>
      <c r="E73" s="9" t="s">
        <v>20</v>
      </c>
      <c r="F73" s="9" t="n">
        <v>3</v>
      </c>
      <c r="G73" s="9" t="n">
        <v>2</v>
      </c>
      <c r="H73" s="16" t="n">
        <v>242</v>
      </c>
      <c r="I73" s="9" t="s">
        <v>23</v>
      </c>
      <c r="J73" s="9" t="s">
        <v>18</v>
      </c>
      <c r="K73" s="0" t="n">
        <f aca="false">IF(I73="Sim",1,0)</f>
        <v>0</v>
      </c>
      <c r="L73" s="17" t="n">
        <f aca="false">C73/H73</f>
        <v>1528.92561983471</v>
      </c>
      <c r="P73" s="18" t="s">
        <v>689</v>
      </c>
    </row>
    <row r="74" customFormat="false" ht="14.15" hidden="false" customHeight="false" outlineLevel="0" collapsed="false">
      <c r="A74" s="5" t="n">
        <v>45102.5002631829</v>
      </c>
      <c r="B74" s="6" t="s">
        <v>694</v>
      </c>
      <c r="C74" s="7" t="n">
        <v>350000</v>
      </c>
      <c r="D74" s="15" t="s">
        <v>93</v>
      </c>
      <c r="E74" s="9" t="s">
        <v>29</v>
      </c>
      <c r="F74" s="9" t="n">
        <v>2</v>
      </c>
      <c r="G74" s="9" t="n">
        <v>2</v>
      </c>
      <c r="H74" s="16" t="n">
        <v>484</v>
      </c>
      <c r="I74" s="9" t="s">
        <v>23</v>
      </c>
      <c r="J74" s="9" t="s">
        <v>18</v>
      </c>
      <c r="K74" s="0" t="n">
        <f aca="false">IF(I74="Sim",1,0)</f>
        <v>0</v>
      </c>
      <c r="L74" s="17" t="n">
        <f aca="false">C74/H74</f>
        <v>723.140495867769</v>
      </c>
      <c r="P74" s="18" t="s">
        <v>689</v>
      </c>
    </row>
    <row r="75" customFormat="false" ht="14.15" hidden="false" customHeight="false" outlineLevel="0" collapsed="false">
      <c r="A75" s="5" t="n">
        <v>45102.5005734144</v>
      </c>
      <c r="B75" s="6" t="s">
        <v>695</v>
      </c>
      <c r="C75" s="7" t="n">
        <v>300000</v>
      </c>
      <c r="D75" s="15" t="s">
        <v>93</v>
      </c>
      <c r="E75" s="9" t="s">
        <v>34</v>
      </c>
      <c r="F75" s="9" t="n">
        <v>2</v>
      </c>
      <c r="G75" s="9" t="n">
        <v>1</v>
      </c>
      <c r="H75" s="16" t="n">
        <v>363</v>
      </c>
      <c r="I75" s="9" t="s">
        <v>23</v>
      </c>
      <c r="J75" s="9" t="s">
        <v>18</v>
      </c>
      <c r="K75" s="0" t="n">
        <f aca="false">IF(I75="Sim",1,0)</f>
        <v>0</v>
      </c>
      <c r="L75" s="17" t="n">
        <f aca="false">C75/H75</f>
        <v>826.446280991736</v>
      </c>
      <c r="P75" s="18" t="s">
        <v>689</v>
      </c>
    </row>
    <row r="76" customFormat="false" ht="14.15" hidden="false" customHeight="false" outlineLevel="0" collapsed="false">
      <c r="A76" s="5" t="n">
        <v>45102.5011993519</v>
      </c>
      <c r="B76" s="6" t="s">
        <v>696</v>
      </c>
      <c r="C76" s="7" t="n">
        <v>430000</v>
      </c>
      <c r="D76" s="15" t="s">
        <v>93</v>
      </c>
      <c r="E76" s="9" t="s">
        <v>16</v>
      </c>
      <c r="F76" s="9" t="n">
        <v>3</v>
      </c>
      <c r="G76" s="9" t="n">
        <v>3</v>
      </c>
      <c r="H76" s="16" t="n">
        <v>384</v>
      </c>
      <c r="I76" s="9" t="s">
        <v>23</v>
      </c>
      <c r="J76" s="9" t="s">
        <v>18</v>
      </c>
      <c r="K76" s="0" t="n">
        <f aca="false">IF(I76="Sim",1,0)</f>
        <v>0</v>
      </c>
      <c r="L76" s="17" t="n">
        <f aca="false">C76/H76</f>
        <v>1119.79166666667</v>
      </c>
      <c r="P76" s="18" t="s">
        <v>689</v>
      </c>
    </row>
    <row r="77" customFormat="false" ht="14.15" hidden="false" customHeight="false" outlineLevel="0" collapsed="false">
      <c r="A77" s="5" t="n">
        <v>45102.5017881019</v>
      </c>
      <c r="B77" s="6" t="s">
        <v>697</v>
      </c>
      <c r="C77" s="7" t="n">
        <v>320000</v>
      </c>
      <c r="D77" s="15" t="s">
        <v>93</v>
      </c>
      <c r="E77" s="9" t="s">
        <v>29</v>
      </c>
      <c r="F77" s="9" t="n">
        <v>2</v>
      </c>
      <c r="G77" s="9" t="n">
        <v>2</v>
      </c>
      <c r="H77" s="16" t="n">
        <v>120</v>
      </c>
      <c r="I77" s="9" t="s">
        <v>23</v>
      </c>
      <c r="J77" s="9" t="s">
        <v>18</v>
      </c>
      <c r="K77" s="0" t="n">
        <f aca="false">IF(I77="Sim",1,0)</f>
        <v>0</v>
      </c>
      <c r="L77" s="17" t="n">
        <f aca="false">C77/H77</f>
        <v>2666.66666666667</v>
      </c>
      <c r="P77" s="18" t="s">
        <v>689</v>
      </c>
    </row>
    <row r="78" customFormat="false" ht="14.15" hidden="false" customHeight="false" outlineLevel="0" collapsed="false">
      <c r="A78" s="5" t="n">
        <v>45102.5021271644</v>
      </c>
      <c r="B78" s="6" t="s">
        <v>698</v>
      </c>
      <c r="C78" s="7" t="n">
        <v>600000</v>
      </c>
      <c r="D78" s="15" t="s">
        <v>93</v>
      </c>
      <c r="E78" s="9" t="s">
        <v>16</v>
      </c>
      <c r="F78" s="9" t="n">
        <v>3</v>
      </c>
      <c r="G78" s="9" t="n">
        <v>3</v>
      </c>
      <c r="H78" s="16" t="n">
        <v>409</v>
      </c>
      <c r="I78" s="9" t="s">
        <v>23</v>
      </c>
      <c r="J78" s="9" t="s">
        <v>18</v>
      </c>
      <c r="K78" s="0" t="n">
        <f aca="false">IF(I78="Sim",1,0)</f>
        <v>0</v>
      </c>
      <c r="L78" s="17" t="n">
        <f aca="false">C78/H78</f>
        <v>1466.99266503668</v>
      </c>
      <c r="P78" s="18" t="s">
        <v>689</v>
      </c>
    </row>
    <row r="79" customFormat="false" ht="14.15" hidden="false" customHeight="false" outlineLevel="0" collapsed="false">
      <c r="A79" s="5" t="n">
        <v>45102.5027887153</v>
      </c>
      <c r="B79" s="6" t="s">
        <v>699</v>
      </c>
      <c r="C79" s="7" t="n">
        <v>170000</v>
      </c>
      <c r="D79" s="15" t="s">
        <v>104</v>
      </c>
      <c r="E79" s="9" t="s">
        <v>25</v>
      </c>
      <c r="F79" s="9" t="n">
        <v>2</v>
      </c>
      <c r="G79" s="9" t="n">
        <v>1</v>
      </c>
      <c r="H79" s="16" t="n">
        <v>200</v>
      </c>
      <c r="I79" s="9" t="s">
        <v>23</v>
      </c>
      <c r="J79" s="9" t="s">
        <v>18</v>
      </c>
      <c r="K79" s="0" t="n">
        <f aca="false">IF(I79="Sim",1,0)</f>
        <v>0</v>
      </c>
      <c r="L79" s="17" t="n">
        <f aca="false">C79/H79</f>
        <v>850</v>
      </c>
      <c r="P79" s="18" t="s">
        <v>700</v>
      </c>
    </row>
    <row r="80" customFormat="false" ht="14.15" hidden="false" customHeight="false" outlineLevel="0" collapsed="false">
      <c r="A80" s="5" t="n">
        <v>45102.5031681944</v>
      </c>
      <c r="B80" s="6" t="s">
        <v>701</v>
      </c>
      <c r="C80" s="7" t="n">
        <v>360000</v>
      </c>
      <c r="D80" s="15" t="s">
        <v>104</v>
      </c>
      <c r="E80" s="9" t="s">
        <v>20</v>
      </c>
      <c r="F80" s="9" t="n">
        <v>2</v>
      </c>
      <c r="G80" s="9" t="n">
        <v>2</v>
      </c>
      <c r="H80" s="16" t="n">
        <v>363</v>
      </c>
      <c r="I80" s="9" t="s">
        <v>17</v>
      </c>
      <c r="J80" s="9" t="s">
        <v>18</v>
      </c>
      <c r="K80" s="0" t="n">
        <f aca="false">IF(I80="Sim",1,0)</f>
        <v>1</v>
      </c>
      <c r="L80" s="17" t="n">
        <f aca="false">C80/H80</f>
        <v>991.735537190083</v>
      </c>
      <c r="P80" s="18" t="s">
        <v>700</v>
      </c>
    </row>
    <row r="81" customFormat="false" ht="14.15" hidden="false" customHeight="false" outlineLevel="0" collapsed="false">
      <c r="A81" s="5" t="n">
        <v>45102.5036509144</v>
      </c>
      <c r="B81" s="6" t="s">
        <v>702</v>
      </c>
      <c r="C81" s="7" t="n">
        <v>140000</v>
      </c>
      <c r="D81" s="15" t="s">
        <v>104</v>
      </c>
      <c r="E81" s="9" t="s">
        <v>25</v>
      </c>
      <c r="F81" s="9" t="n">
        <v>2</v>
      </c>
      <c r="G81" s="9" t="n">
        <v>2</v>
      </c>
      <c r="H81" s="16" t="n">
        <v>121</v>
      </c>
      <c r="I81" s="9" t="s">
        <v>17</v>
      </c>
      <c r="J81" s="9" t="s">
        <v>18</v>
      </c>
      <c r="K81" s="0" t="n">
        <f aca="false">IF(I81="Sim",1,0)</f>
        <v>1</v>
      </c>
      <c r="L81" s="17" t="n">
        <f aca="false">C81/H81</f>
        <v>1157.02479338843</v>
      </c>
      <c r="P81" s="18" t="s">
        <v>700</v>
      </c>
    </row>
    <row r="82" customFormat="false" ht="14.15" hidden="false" customHeight="false" outlineLevel="0" collapsed="false">
      <c r="A82" s="5" t="n">
        <v>45102.5040647801</v>
      </c>
      <c r="B82" s="6" t="s">
        <v>703</v>
      </c>
      <c r="C82" s="7" t="n">
        <v>1500000</v>
      </c>
      <c r="D82" s="15" t="s">
        <v>104</v>
      </c>
      <c r="E82" s="9" t="s">
        <v>16</v>
      </c>
      <c r="F82" s="9" t="n">
        <v>4</v>
      </c>
      <c r="G82" s="9" t="n">
        <v>4</v>
      </c>
      <c r="H82" s="16" t="n">
        <v>250</v>
      </c>
      <c r="I82" s="9" t="s">
        <v>17</v>
      </c>
      <c r="J82" s="9" t="s">
        <v>18</v>
      </c>
      <c r="K82" s="0" t="n">
        <f aca="false">IF(I82="Sim",1,0)</f>
        <v>1</v>
      </c>
      <c r="L82" s="17" t="n">
        <f aca="false">C82/H82</f>
        <v>6000</v>
      </c>
      <c r="P82" s="18" t="s">
        <v>700</v>
      </c>
    </row>
    <row r="83" customFormat="false" ht="14.15" hidden="false" customHeight="false" outlineLevel="0" collapsed="false">
      <c r="A83" s="5" t="n">
        <v>45102.5045105208</v>
      </c>
      <c r="B83" s="6" t="s">
        <v>704</v>
      </c>
      <c r="C83" s="7" t="n">
        <v>600000</v>
      </c>
      <c r="D83" s="15" t="s">
        <v>104</v>
      </c>
      <c r="E83" s="9" t="s">
        <v>16</v>
      </c>
      <c r="F83" s="9" t="n">
        <v>4</v>
      </c>
      <c r="G83" s="9" t="n">
        <v>4</v>
      </c>
      <c r="H83" s="16" t="n">
        <v>363</v>
      </c>
      <c r="I83" s="9" t="s">
        <v>17</v>
      </c>
      <c r="J83" s="9" t="s">
        <v>18</v>
      </c>
      <c r="K83" s="0" t="n">
        <f aca="false">IF(I83="Sim",1,0)</f>
        <v>1</v>
      </c>
      <c r="L83" s="17" t="n">
        <f aca="false">C83/H83</f>
        <v>1652.89256198347</v>
      </c>
      <c r="P83" s="18" t="s">
        <v>700</v>
      </c>
    </row>
    <row r="84" customFormat="false" ht="14.15" hidden="false" customHeight="false" outlineLevel="0" collapsed="false">
      <c r="A84" s="5" t="n">
        <v>45102.5049744792</v>
      </c>
      <c r="B84" s="6" t="s">
        <v>705</v>
      </c>
      <c r="C84" s="7" t="n">
        <v>780000</v>
      </c>
      <c r="D84" s="15" t="s">
        <v>104</v>
      </c>
      <c r="E84" s="9" t="s">
        <v>16</v>
      </c>
      <c r="F84" s="9" t="n">
        <v>2</v>
      </c>
      <c r="G84" s="9" t="n">
        <v>1</v>
      </c>
      <c r="H84" s="16" t="n">
        <v>484</v>
      </c>
      <c r="I84" s="9" t="s">
        <v>17</v>
      </c>
      <c r="J84" s="9" t="s">
        <v>18</v>
      </c>
      <c r="K84" s="0" t="n">
        <f aca="false">IF(I84="Sim",1,0)</f>
        <v>1</v>
      </c>
      <c r="L84" s="17" t="n">
        <f aca="false">C84/H84</f>
        <v>1611.57024793388</v>
      </c>
      <c r="P84" s="18" t="s">
        <v>700</v>
      </c>
    </row>
    <row r="85" customFormat="false" ht="14.15" hidden="false" customHeight="false" outlineLevel="0" collapsed="false">
      <c r="A85" s="5" t="n">
        <v>45102.5054206481</v>
      </c>
      <c r="B85" s="6" t="s">
        <v>706</v>
      </c>
      <c r="C85" s="7" t="n">
        <v>420000</v>
      </c>
      <c r="D85" s="15" t="s">
        <v>104</v>
      </c>
      <c r="E85" s="9" t="s">
        <v>16</v>
      </c>
      <c r="F85" s="9" t="n">
        <v>3</v>
      </c>
      <c r="G85" s="9" t="n">
        <v>2</v>
      </c>
      <c r="H85" s="16" t="n">
        <v>374</v>
      </c>
      <c r="I85" s="9" t="s">
        <v>23</v>
      </c>
      <c r="J85" s="9" t="s">
        <v>18</v>
      </c>
      <c r="K85" s="0" t="n">
        <f aca="false">IF(I85="Sim",1,0)</f>
        <v>0</v>
      </c>
      <c r="L85" s="17" t="n">
        <f aca="false">C85/H85</f>
        <v>1122.99465240642</v>
      </c>
      <c r="P85" s="18" t="s">
        <v>700</v>
      </c>
    </row>
    <row r="86" customFormat="false" ht="14.15" hidden="false" customHeight="false" outlineLevel="0" collapsed="false">
      <c r="A86" s="5" t="n">
        <v>45102.5057913426</v>
      </c>
      <c r="B86" s="6" t="s">
        <v>707</v>
      </c>
      <c r="C86" s="7" t="n">
        <v>400000</v>
      </c>
      <c r="D86" s="15" t="s">
        <v>104</v>
      </c>
      <c r="E86" s="9" t="s">
        <v>20</v>
      </c>
      <c r="F86" s="9" t="n">
        <v>3</v>
      </c>
      <c r="G86" s="9" t="n">
        <v>1</v>
      </c>
      <c r="H86" s="16" t="n">
        <v>484</v>
      </c>
      <c r="I86" s="9" t="s">
        <v>17</v>
      </c>
      <c r="J86" s="9" t="s">
        <v>18</v>
      </c>
      <c r="K86" s="0" t="n">
        <f aca="false">IF(I86="Sim",1,0)</f>
        <v>1</v>
      </c>
      <c r="L86" s="17" t="n">
        <f aca="false">C86/H86</f>
        <v>826.446280991736</v>
      </c>
      <c r="P86" s="18" t="s">
        <v>700</v>
      </c>
    </row>
    <row r="87" customFormat="false" ht="14.15" hidden="false" customHeight="false" outlineLevel="0" collapsed="false">
      <c r="A87" s="5" t="n">
        <v>45102.5078200926</v>
      </c>
      <c r="B87" s="6" t="s">
        <v>708</v>
      </c>
      <c r="C87" s="7" t="n">
        <v>320000</v>
      </c>
      <c r="D87" s="15" t="s">
        <v>113</v>
      </c>
      <c r="E87" s="9" t="s">
        <v>29</v>
      </c>
      <c r="F87" s="9" t="n">
        <v>4</v>
      </c>
      <c r="G87" s="9" t="n">
        <v>2</v>
      </c>
      <c r="H87" s="16" t="n">
        <v>330</v>
      </c>
      <c r="I87" s="9" t="s">
        <v>17</v>
      </c>
      <c r="J87" s="9" t="s">
        <v>18</v>
      </c>
      <c r="K87" s="0" t="n">
        <f aca="false">IF(I87="Sim",1,0)</f>
        <v>1</v>
      </c>
      <c r="L87" s="17" t="n">
        <f aca="false">C87/H87</f>
        <v>969.69696969697</v>
      </c>
      <c r="P87" s="18" t="s">
        <v>709</v>
      </c>
    </row>
    <row r="88" customFormat="false" ht="14.15" hidden="false" customHeight="false" outlineLevel="0" collapsed="false">
      <c r="A88" s="5" t="n">
        <v>45102.5083279514</v>
      </c>
      <c r="B88" s="6" t="s">
        <v>710</v>
      </c>
      <c r="C88" s="7" t="n">
        <v>530000</v>
      </c>
      <c r="D88" s="15" t="s">
        <v>113</v>
      </c>
      <c r="E88" s="9" t="s">
        <v>16</v>
      </c>
      <c r="F88" s="9" t="n">
        <v>4</v>
      </c>
      <c r="G88" s="9" t="n">
        <v>2</v>
      </c>
      <c r="H88" s="16" t="n">
        <v>484</v>
      </c>
      <c r="I88" s="9" t="s">
        <v>23</v>
      </c>
      <c r="J88" s="9" t="s">
        <v>18</v>
      </c>
      <c r="K88" s="0" t="n">
        <f aca="false">IF(I88="Sim",1,0)</f>
        <v>0</v>
      </c>
      <c r="L88" s="17" t="n">
        <f aca="false">C88/H88</f>
        <v>1095.04132231405</v>
      </c>
      <c r="P88" s="18" t="s">
        <v>709</v>
      </c>
    </row>
    <row r="89" customFormat="false" ht="14.15" hidden="false" customHeight="false" outlineLevel="0" collapsed="false">
      <c r="A89" s="5" t="n">
        <v>45102.5088848495</v>
      </c>
      <c r="B89" s="6" t="s">
        <v>711</v>
      </c>
      <c r="C89" s="7" t="n">
        <v>283000</v>
      </c>
      <c r="D89" s="15" t="s">
        <v>113</v>
      </c>
      <c r="E89" s="9" t="s">
        <v>34</v>
      </c>
      <c r="F89" s="9" t="n">
        <v>3</v>
      </c>
      <c r="G89" s="9" t="n">
        <v>2</v>
      </c>
      <c r="H89" s="16" t="n">
        <v>121</v>
      </c>
      <c r="I89" s="9" t="s">
        <v>23</v>
      </c>
      <c r="J89" s="9" t="s">
        <v>18</v>
      </c>
      <c r="K89" s="0" t="n">
        <f aca="false">IF(I89="Sim",1,0)</f>
        <v>0</v>
      </c>
      <c r="L89" s="17" t="n">
        <f aca="false">C89/H89</f>
        <v>2338.84297520661</v>
      </c>
      <c r="P89" s="18" t="s">
        <v>709</v>
      </c>
    </row>
    <row r="90" customFormat="false" ht="14.15" hidden="false" customHeight="false" outlineLevel="0" collapsed="false">
      <c r="A90" s="5" t="n">
        <v>45102.5094264005</v>
      </c>
      <c r="B90" s="6" t="s">
        <v>712</v>
      </c>
      <c r="C90" s="7" t="n">
        <v>700000</v>
      </c>
      <c r="D90" s="15" t="s">
        <v>113</v>
      </c>
      <c r="E90" s="9" t="s">
        <v>16</v>
      </c>
      <c r="F90" s="9" t="n">
        <v>3</v>
      </c>
      <c r="G90" s="9" t="n">
        <v>1</v>
      </c>
      <c r="H90" s="16" t="n">
        <v>253</v>
      </c>
      <c r="I90" s="9" t="s">
        <v>23</v>
      </c>
      <c r="J90" s="9" t="s">
        <v>18</v>
      </c>
      <c r="K90" s="0" t="n">
        <f aca="false">IF(I90="Sim",1,0)</f>
        <v>0</v>
      </c>
      <c r="L90" s="17" t="n">
        <f aca="false">C90/H90</f>
        <v>2766.79841897233</v>
      </c>
      <c r="P90" s="18" t="s">
        <v>709</v>
      </c>
    </row>
    <row r="91" customFormat="false" ht="14.15" hidden="false" customHeight="false" outlineLevel="0" collapsed="false">
      <c r="A91" s="5" t="n">
        <v>45102.5098349653</v>
      </c>
      <c r="B91" s="6" t="s">
        <v>713</v>
      </c>
      <c r="C91" s="7" t="n">
        <v>780000</v>
      </c>
      <c r="D91" s="15" t="s">
        <v>113</v>
      </c>
      <c r="E91" s="9" t="s">
        <v>16</v>
      </c>
      <c r="F91" s="9" t="n">
        <v>3</v>
      </c>
      <c r="G91" s="9" t="n">
        <v>3</v>
      </c>
      <c r="H91" s="16" t="n">
        <v>242</v>
      </c>
      <c r="I91" s="9" t="s">
        <v>23</v>
      </c>
      <c r="J91" s="9" t="s">
        <v>18</v>
      </c>
      <c r="K91" s="0" t="n">
        <f aca="false">IF(I91="Sim",1,0)</f>
        <v>0</v>
      </c>
      <c r="L91" s="17" t="n">
        <f aca="false">C91/H91</f>
        <v>3223.14049586777</v>
      </c>
      <c r="P91" s="18" t="s">
        <v>709</v>
      </c>
    </row>
    <row r="92" customFormat="false" ht="14.15" hidden="false" customHeight="false" outlineLevel="0" collapsed="false">
      <c r="A92" s="5" t="n">
        <v>45102.5103819097</v>
      </c>
      <c r="B92" s="6" t="s">
        <v>714</v>
      </c>
      <c r="C92" s="7" t="n">
        <v>480000</v>
      </c>
      <c r="D92" s="15" t="s">
        <v>113</v>
      </c>
      <c r="E92" s="9" t="s">
        <v>16</v>
      </c>
      <c r="F92" s="9" t="n">
        <v>4</v>
      </c>
      <c r="G92" s="9" t="n">
        <v>2</v>
      </c>
      <c r="H92" s="16" t="n">
        <v>484</v>
      </c>
      <c r="I92" s="9" t="s">
        <v>17</v>
      </c>
      <c r="J92" s="9" t="s">
        <v>18</v>
      </c>
      <c r="K92" s="0" t="n">
        <f aca="false">IF(I92="Sim",1,0)</f>
        <v>1</v>
      </c>
      <c r="L92" s="17" t="n">
        <f aca="false">C92/H92</f>
        <v>991.735537190083</v>
      </c>
      <c r="P92" s="18" t="s">
        <v>709</v>
      </c>
    </row>
    <row r="93" customFormat="false" ht="14.15" hidden="false" customHeight="false" outlineLevel="0" collapsed="false">
      <c r="A93" s="5" t="n">
        <v>45102.5107425463</v>
      </c>
      <c r="B93" s="6" t="s">
        <v>715</v>
      </c>
      <c r="C93" s="7" t="n">
        <v>280000</v>
      </c>
      <c r="D93" s="15" t="s">
        <v>113</v>
      </c>
      <c r="E93" s="9" t="s">
        <v>34</v>
      </c>
      <c r="F93" s="9" t="n">
        <v>3</v>
      </c>
      <c r="G93" s="9" t="n">
        <v>2</v>
      </c>
      <c r="H93" s="16" t="n">
        <v>253</v>
      </c>
      <c r="I93" s="9" t="s">
        <v>23</v>
      </c>
      <c r="J93" s="9" t="s">
        <v>18</v>
      </c>
      <c r="K93" s="0" t="n">
        <f aca="false">IF(I93="Sim",1,0)</f>
        <v>0</v>
      </c>
      <c r="L93" s="17" t="n">
        <f aca="false">C93/H93</f>
        <v>1106.71936758893</v>
      </c>
      <c r="P93" s="18" t="s">
        <v>709</v>
      </c>
    </row>
    <row r="94" customFormat="false" ht="14.15" hidden="false" customHeight="false" outlineLevel="0" collapsed="false">
      <c r="A94" s="5" t="n">
        <v>45102.5111912269</v>
      </c>
      <c r="B94" s="6" t="s">
        <v>716</v>
      </c>
      <c r="C94" s="7" t="n">
        <v>600000</v>
      </c>
      <c r="D94" s="15" t="s">
        <v>113</v>
      </c>
      <c r="E94" s="9" t="s">
        <v>16</v>
      </c>
      <c r="F94" s="9" t="n">
        <v>3</v>
      </c>
      <c r="G94" s="9" t="n">
        <v>1</v>
      </c>
      <c r="H94" s="16" t="n">
        <v>242</v>
      </c>
      <c r="I94" s="9" t="s">
        <v>23</v>
      </c>
      <c r="J94" s="9" t="s">
        <v>18</v>
      </c>
      <c r="K94" s="0" t="n">
        <f aca="false">IF(I94="Sim",1,0)</f>
        <v>0</v>
      </c>
      <c r="L94" s="17" t="n">
        <f aca="false">C94/H94</f>
        <v>2479.33884297521</v>
      </c>
      <c r="P94" s="18" t="s">
        <v>709</v>
      </c>
    </row>
    <row r="95" customFormat="false" ht="14.15" hidden="false" customHeight="false" outlineLevel="0" collapsed="false">
      <c r="A95" s="5" t="n">
        <v>45102.5115961806</v>
      </c>
      <c r="B95" s="6" t="s">
        <v>717</v>
      </c>
      <c r="C95" s="7" t="n">
        <v>700000</v>
      </c>
      <c r="D95" s="15" t="s">
        <v>113</v>
      </c>
      <c r="E95" s="9" t="s">
        <v>16</v>
      </c>
      <c r="F95" s="9" t="n">
        <v>4</v>
      </c>
      <c r="G95" s="9" t="n">
        <v>3</v>
      </c>
      <c r="H95" s="16" t="n">
        <v>539</v>
      </c>
      <c r="I95" s="9" t="s">
        <v>17</v>
      </c>
      <c r="J95" s="9" t="s">
        <v>18</v>
      </c>
      <c r="K95" s="0" t="n">
        <f aca="false">IF(I95="Sim",1,0)</f>
        <v>1</v>
      </c>
      <c r="L95" s="17" t="n">
        <f aca="false">C95/H95</f>
        <v>1298.7012987013</v>
      </c>
      <c r="P95" s="18" t="s">
        <v>709</v>
      </c>
    </row>
    <row r="96" customFormat="false" ht="14.15" hidden="false" customHeight="false" outlineLevel="0" collapsed="false">
      <c r="A96" s="5" t="n">
        <v>45102.5120389005</v>
      </c>
      <c r="B96" s="6" t="s">
        <v>718</v>
      </c>
      <c r="C96" s="7" t="n">
        <v>180000</v>
      </c>
      <c r="D96" s="15" t="s">
        <v>123</v>
      </c>
      <c r="E96" s="9" t="s">
        <v>25</v>
      </c>
      <c r="F96" s="9" t="n">
        <v>3</v>
      </c>
      <c r="G96" s="9" t="n">
        <v>2</v>
      </c>
      <c r="H96" s="16" t="n">
        <v>242</v>
      </c>
      <c r="I96" s="9" t="s">
        <v>17</v>
      </c>
      <c r="J96" s="9" t="s">
        <v>18</v>
      </c>
      <c r="K96" s="0" t="n">
        <f aca="false">IF(I96="Sim",1,0)</f>
        <v>1</v>
      </c>
      <c r="L96" s="17" t="n">
        <f aca="false">C96/H96</f>
        <v>743.801652892562</v>
      </c>
      <c r="P96" s="18" t="s">
        <v>719</v>
      </c>
    </row>
    <row r="97" customFormat="false" ht="14.15" hidden="false" customHeight="false" outlineLevel="0" collapsed="false">
      <c r="A97" s="5" t="n">
        <v>45102.5124127778</v>
      </c>
      <c r="B97" s="6" t="s">
        <v>720</v>
      </c>
      <c r="C97" s="7" t="n">
        <v>650000</v>
      </c>
      <c r="D97" s="15" t="s">
        <v>123</v>
      </c>
      <c r="E97" s="9" t="s">
        <v>16</v>
      </c>
      <c r="F97" s="9" t="n">
        <v>3</v>
      </c>
      <c r="G97" s="9" t="n">
        <v>3</v>
      </c>
      <c r="H97" s="16" t="n">
        <v>242</v>
      </c>
      <c r="I97" s="9" t="s">
        <v>23</v>
      </c>
      <c r="J97" s="9" t="s">
        <v>18</v>
      </c>
      <c r="K97" s="0" t="n">
        <f aca="false">IF(I97="Sim",1,0)</f>
        <v>0</v>
      </c>
      <c r="L97" s="17" t="n">
        <f aca="false">C97/H97</f>
        <v>2685.95041322314</v>
      </c>
      <c r="P97" s="18" t="s">
        <v>719</v>
      </c>
    </row>
    <row r="98" customFormat="false" ht="14.15" hidden="false" customHeight="false" outlineLevel="0" collapsed="false">
      <c r="A98" s="5" t="n">
        <v>45102.5128332986</v>
      </c>
      <c r="B98" s="6" t="s">
        <v>721</v>
      </c>
      <c r="C98" s="7" t="n">
        <v>252000</v>
      </c>
      <c r="D98" s="15" t="s">
        <v>123</v>
      </c>
      <c r="E98" s="9" t="s">
        <v>34</v>
      </c>
      <c r="F98" s="9" t="n">
        <v>3</v>
      </c>
      <c r="G98" s="9" t="n">
        <v>2</v>
      </c>
      <c r="H98" s="16" t="n">
        <v>264</v>
      </c>
      <c r="I98" s="9" t="s">
        <v>23</v>
      </c>
      <c r="J98" s="9" t="s">
        <v>18</v>
      </c>
      <c r="K98" s="0" t="n">
        <f aca="false">IF(I98="Sim",1,0)</f>
        <v>0</v>
      </c>
      <c r="L98" s="17" t="n">
        <f aca="false">C98/H98</f>
        <v>954.545454545455</v>
      </c>
      <c r="P98" s="18" t="s">
        <v>719</v>
      </c>
    </row>
    <row r="99" customFormat="false" ht="14.15" hidden="false" customHeight="false" outlineLevel="0" collapsed="false">
      <c r="A99" s="5" t="n">
        <v>45102.5136008218</v>
      </c>
      <c r="B99" s="6" t="s">
        <v>722</v>
      </c>
      <c r="C99" s="7" t="n">
        <v>250000</v>
      </c>
      <c r="D99" s="15" t="s">
        <v>127</v>
      </c>
      <c r="E99" s="9" t="s">
        <v>25</v>
      </c>
      <c r="F99" s="9" t="n">
        <v>3</v>
      </c>
      <c r="G99" s="9" t="n">
        <v>2</v>
      </c>
      <c r="H99" s="16" t="n">
        <v>275</v>
      </c>
      <c r="I99" s="9" t="s">
        <v>17</v>
      </c>
      <c r="J99" s="9" t="s">
        <v>18</v>
      </c>
      <c r="K99" s="0" t="n">
        <f aca="false">IF(I99="Sim",1,0)</f>
        <v>1</v>
      </c>
      <c r="L99" s="17" t="n">
        <f aca="false">C99/H99</f>
        <v>909.090909090909</v>
      </c>
      <c r="P99" s="18" t="s">
        <v>723</v>
      </c>
    </row>
    <row r="100" customFormat="false" ht="14.15" hidden="false" customHeight="false" outlineLevel="0" collapsed="false">
      <c r="A100" s="5" t="n">
        <v>45102.5140557407</v>
      </c>
      <c r="B100" s="6" t="s">
        <v>724</v>
      </c>
      <c r="C100" s="7" t="n">
        <v>350000</v>
      </c>
      <c r="D100" s="15" t="s">
        <v>129</v>
      </c>
      <c r="E100" s="9" t="s">
        <v>29</v>
      </c>
      <c r="F100" s="9" t="n">
        <v>3</v>
      </c>
      <c r="G100" s="9" t="n">
        <v>3</v>
      </c>
      <c r="H100" s="16" t="n">
        <v>294</v>
      </c>
      <c r="I100" s="9" t="s">
        <v>23</v>
      </c>
      <c r="J100" s="9" t="s">
        <v>18</v>
      </c>
      <c r="K100" s="0" t="n">
        <f aca="false">IF(I100="Sim",1,0)</f>
        <v>0</v>
      </c>
      <c r="L100" s="17" t="n">
        <f aca="false">C100/H100</f>
        <v>1190.47619047619</v>
      </c>
      <c r="P100" s="18" t="s">
        <v>725</v>
      </c>
    </row>
    <row r="101" customFormat="false" ht="14.15" hidden="false" customHeight="false" outlineLevel="0" collapsed="false">
      <c r="A101" s="5" t="n">
        <v>45102.5145221412</v>
      </c>
      <c r="B101" s="6" t="s">
        <v>726</v>
      </c>
      <c r="C101" s="7" t="n">
        <v>280000</v>
      </c>
      <c r="D101" s="15" t="s">
        <v>127</v>
      </c>
      <c r="E101" s="9" t="s">
        <v>34</v>
      </c>
      <c r="F101" s="9" t="n">
        <v>3</v>
      </c>
      <c r="G101" s="9" t="n">
        <v>3</v>
      </c>
      <c r="H101" s="16" t="n">
        <v>297</v>
      </c>
      <c r="I101" s="9" t="s">
        <v>23</v>
      </c>
      <c r="J101" s="9" t="s">
        <v>18</v>
      </c>
      <c r="K101" s="0" t="n">
        <f aca="false">IF(I101="Sim",1,0)</f>
        <v>0</v>
      </c>
      <c r="L101" s="17" t="n">
        <f aca="false">C101/H101</f>
        <v>942.760942760943</v>
      </c>
      <c r="P101" s="18" t="s">
        <v>723</v>
      </c>
    </row>
    <row r="102" customFormat="false" ht="14.15" hidden="false" customHeight="false" outlineLevel="0" collapsed="false">
      <c r="A102" s="5" t="n">
        <v>45101.5062047338</v>
      </c>
      <c r="B102" s="6" t="s">
        <v>727</v>
      </c>
      <c r="C102" s="7" t="n">
        <v>340000</v>
      </c>
      <c r="D102" s="15" t="s">
        <v>134</v>
      </c>
      <c r="E102" s="9" t="s">
        <v>29</v>
      </c>
      <c r="F102" s="9" t="n">
        <v>3</v>
      </c>
      <c r="G102" s="9" t="n">
        <v>3</v>
      </c>
      <c r="H102" s="16" t="n">
        <v>252</v>
      </c>
      <c r="I102" s="9" t="s">
        <v>23</v>
      </c>
      <c r="J102" s="9" t="s">
        <v>135</v>
      </c>
      <c r="K102" s="0" t="n">
        <f aca="false">IF(I102="Sim",1,0)</f>
        <v>0</v>
      </c>
      <c r="L102" s="17" t="n">
        <f aca="false">C102/H102</f>
        <v>1349.20634920635</v>
      </c>
      <c r="P102" s="18" t="s">
        <v>728</v>
      </c>
    </row>
    <row r="103" customFormat="false" ht="14.15" hidden="false" customHeight="false" outlineLevel="0" collapsed="false">
      <c r="A103" s="5" t="n">
        <v>45101.5067781019</v>
      </c>
      <c r="B103" s="6" t="s">
        <v>729</v>
      </c>
      <c r="C103" s="7" t="n">
        <v>367500</v>
      </c>
      <c r="D103" s="15" t="s">
        <v>134</v>
      </c>
      <c r="E103" s="9" t="s">
        <v>20</v>
      </c>
      <c r="F103" s="9" t="n">
        <v>3</v>
      </c>
      <c r="G103" s="9" t="n">
        <v>4</v>
      </c>
      <c r="H103" s="16" t="n">
        <v>221</v>
      </c>
      <c r="I103" s="9" t="s">
        <v>23</v>
      </c>
      <c r="J103" s="9" t="s">
        <v>135</v>
      </c>
      <c r="K103" s="0" t="n">
        <f aca="false">IF(I103="Sim",1,0)</f>
        <v>0</v>
      </c>
      <c r="L103" s="17" t="n">
        <f aca="false">C103/H103</f>
        <v>1662.89592760181</v>
      </c>
      <c r="P103" s="18" t="s">
        <v>728</v>
      </c>
    </row>
    <row r="104" customFormat="false" ht="14.15" hidden="false" customHeight="false" outlineLevel="0" collapsed="false">
      <c r="A104" s="5" t="n">
        <v>45101.5072639815</v>
      </c>
      <c r="B104" s="6" t="s">
        <v>730</v>
      </c>
      <c r="C104" s="7" t="n">
        <v>260000</v>
      </c>
      <c r="D104" s="15" t="s">
        <v>134</v>
      </c>
      <c r="E104" s="9" t="s">
        <v>34</v>
      </c>
      <c r="F104" s="9" t="n">
        <v>3</v>
      </c>
      <c r="G104" s="9" t="n">
        <v>3</v>
      </c>
      <c r="H104" s="16" t="n">
        <v>250</v>
      </c>
      <c r="I104" s="9" t="s">
        <v>23</v>
      </c>
      <c r="J104" s="9" t="s">
        <v>135</v>
      </c>
      <c r="K104" s="0" t="n">
        <f aca="false">IF(I104="Sim",1,0)</f>
        <v>0</v>
      </c>
      <c r="L104" s="17" t="n">
        <f aca="false">C104/H104</f>
        <v>1040</v>
      </c>
      <c r="P104" s="18" t="s">
        <v>728</v>
      </c>
    </row>
    <row r="105" customFormat="false" ht="14.15" hidden="false" customHeight="false" outlineLevel="0" collapsed="false">
      <c r="A105" s="5" t="n">
        <v>45101.5079373148</v>
      </c>
      <c r="B105" s="6" t="s">
        <v>731</v>
      </c>
      <c r="C105" s="7" t="n">
        <v>305000</v>
      </c>
      <c r="D105" s="15" t="s">
        <v>134</v>
      </c>
      <c r="E105" s="9" t="s">
        <v>29</v>
      </c>
      <c r="F105" s="9" t="n">
        <v>4</v>
      </c>
      <c r="G105" s="9" t="n">
        <v>2</v>
      </c>
      <c r="H105" s="16" t="n">
        <v>200</v>
      </c>
      <c r="I105" s="9" t="s">
        <v>17</v>
      </c>
      <c r="J105" s="9" t="s">
        <v>135</v>
      </c>
      <c r="K105" s="0" t="n">
        <f aca="false">IF(I105="Sim",1,0)</f>
        <v>1</v>
      </c>
      <c r="L105" s="17" t="n">
        <f aca="false">C105/H105</f>
        <v>1525</v>
      </c>
      <c r="P105" s="18" t="s">
        <v>728</v>
      </c>
    </row>
    <row r="106" customFormat="false" ht="14.15" hidden="false" customHeight="false" outlineLevel="0" collapsed="false">
      <c r="A106" s="5" t="n">
        <v>45101.5083877083</v>
      </c>
      <c r="B106" s="6" t="s">
        <v>732</v>
      </c>
      <c r="C106" s="7" t="n">
        <v>270000</v>
      </c>
      <c r="D106" s="15" t="s">
        <v>134</v>
      </c>
      <c r="E106" s="9" t="s">
        <v>34</v>
      </c>
      <c r="F106" s="9" t="n">
        <v>3</v>
      </c>
      <c r="G106" s="9" t="n">
        <v>2</v>
      </c>
      <c r="H106" s="16" t="n">
        <v>252</v>
      </c>
      <c r="I106" s="9" t="s">
        <v>17</v>
      </c>
      <c r="J106" s="9" t="s">
        <v>135</v>
      </c>
      <c r="K106" s="0" t="n">
        <f aca="false">IF(I106="Sim",1,0)</f>
        <v>1</v>
      </c>
      <c r="L106" s="17" t="n">
        <f aca="false">C106/H106</f>
        <v>1071.42857142857</v>
      </c>
      <c r="P106" s="18" t="s">
        <v>728</v>
      </c>
    </row>
    <row r="107" customFormat="false" ht="14.15" hidden="false" customHeight="false" outlineLevel="0" collapsed="false">
      <c r="A107" s="5" t="n">
        <v>45101.5090682176</v>
      </c>
      <c r="B107" s="6" t="s">
        <v>733</v>
      </c>
      <c r="C107" s="7" t="n">
        <v>420000</v>
      </c>
      <c r="D107" s="15" t="s">
        <v>143</v>
      </c>
      <c r="E107" s="9" t="s">
        <v>16</v>
      </c>
      <c r="F107" s="9" t="n">
        <v>3</v>
      </c>
      <c r="G107" s="9" t="n">
        <v>2</v>
      </c>
      <c r="H107" s="16" t="n">
        <v>237</v>
      </c>
      <c r="I107" s="9" t="s">
        <v>23</v>
      </c>
      <c r="J107" s="9" t="s">
        <v>135</v>
      </c>
      <c r="K107" s="0" t="n">
        <f aca="false">IF(I107="Sim",1,0)</f>
        <v>0</v>
      </c>
      <c r="L107" s="17" t="n">
        <f aca="false">C107/H107</f>
        <v>1772.15189873418</v>
      </c>
      <c r="P107" s="18" t="s">
        <v>734</v>
      </c>
    </row>
    <row r="108" customFormat="false" ht="14.15" hidden="false" customHeight="false" outlineLevel="0" collapsed="false">
      <c r="A108" s="5" t="n">
        <v>45101.5095983449</v>
      </c>
      <c r="B108" s="6" t="s">
        <v>735</v>
      </c>
      <c r="C108" s="7" t="n">
        <v>450000</v>
      </c>
      <c r="D108" s="15" t="s">
        <v>143</v>
      </c>
      <c r="E108" s="9" t="s">
        <v>16</v>
      </c>
      <c r="F108" s="9" t="n">
        <v>3</v>
      </c>
      <c r="G108" s="9" t="n">
        <v>3</v>
      </c>
      <c r="H108" s="16" t="n">
        <v>386</v>
      </c>
      <c r="I108" s="9" t="s">
        <v>23</v>
      </c>
      <c r="J108" s="9" t="s">
        <v>135</v>
      </c>
      <c r="K108" s="0" t="n">
        <f aca="false">IF(I108="Sim",1,0)</f>
        <v>0</v>
      </c>
      <c r="L108" s="17" t="n">
        <f aca="false">C108/H108</f>
        <v>1165.80310880829</v>
      </c>
      <c r="P108" s="18" t="s">
        <v>736</v>
      </c>
    </row>
    <row r="109" customFormat="false" ht="14.15" hidden="false" customHeight="false" outlineLevel="0" collapsed="false">
      <c r="A109" s="5" t="n">
        <v>45101.5100674653</v>
      </c>
      <c r="B109" s="6" t="s">
        <v>737</v>
      </c>
      <c r="C109" s="7" t="n">
        <v>500000</v>
      </c>
      <c r="D109" s="15" t="s">
        <v>143</v>
      </c>
      <c r="E109" s="9" t="s">
        <v>16</v>
      </c>
      <c r="F109" s="9" t="n">
        <v>3</v>
      </c>
      <c r="G109" s="9" t="n">
        <v>2</v>
      </c>
      <c r="H109" s="16" t="n">
        <v>201</v>
      </c>
      <c r="I109" s="9" t="s">
        <v>23</v>
      </c>
      <c r="J109" s="9" t="s">
        <v>135</v>
      </c>
      <c r="K109" s="0" t="n">
        <f aca="false">IF(I109="Sim",1,0)</f>
        <v>0</v>
      </c>
      <c r="L109" s="17" t="n">
        <f aca="false">C109/H109</f>
        <v>2487.56218905473</v>
      </c>
      <c r="P109" s="18" t="s">
        <v>736</v>
      </c>
    </row>
    <row r="110" customFormat="false" ht="14.15" hidden="false" customHeight="false" outlineLevel="0" collapsed="false">
      <c r="A110" s="5" t="n">
        <v>45101.5105828704</v>
      </c>
      <c r="B110" s="6" t="s">
        <v>738</v>
      </c>
      <c r="C110" s="7" t="n">
        <v>400000</v>
      </c>
      <c r="D110" s="15" t="s">
        <v>147</v>
      </c>
      <c r="E110" s="9" t="s">
        <v>16</v>
      </c>
      <c r="F110" s="9" t="n">
        <v>3</v>
      </c>
      <c r="G110" s="9" t="n">
        <v>2</v>
      </c>
      <c r="H110" s="16" t="n">
        <v>200</v>
      </c>
      <c r="I110" s="9" t="s">
        <v>23</v>
      </c>
      <c r="J110" s="9" t="s">
        <v>135</v>
      </c>
      <c r="K110" s="0" t="n">
        <f aca="false">IF(I110="Sim",1,0)</f>
        <v>0</v>
      </c>
      <c r="L110" s="17" t="n">
        <f aca="false">C110/H110</f>
        <v>2000</v>
      </c>
      <c r="P110" s="18" t="s">
        <v>739</v>
      </c>
    </row>
    <row r="111" customFormat="false" ht="14.15" hidden="false" customHeight="false" outlineLevel="0" collapsed="false">
      <c r="A111" s="5" t="n">
        <v>45101.5110149537</v>
      </c>
      <c r="B111" s="6" t="s">
        <v>740</v>
      </c>
      <c r="C111" s="7" t="n">
        <v>315000</v>
      </c>
      <c r="D111" s="15" t="s">
        <v>147</v>
      </c>
      <c r="E111" s="9" t="s">
        <v>29</v>
      </c>
      <c r="F111" s="9" t="n">
        <v>3</v>
      </c>
      <c r="G111" s="9" t="n">
        <v>2</v>
      </c>
      <c r="H111" s="16" t="n">
        <v>200</v>
      </c>
      <c r="I111" s="9" t="s">
        <v>23</v>
      </c>
      <c r="J111" s="9" t="s">
        <v>135</v>
      </c>
      <c r="K111" s="0" t="n">
        <f aca="false">IF(I111="Sim",1,0)</f>
        <v>0</v>
      </c>
      <c r="L111" s="17" t="n">
        <f aca="false">C111/H111</f>
        <v>1575</v>
      </c>
      <c r="P111" s="18" t="s">
        <v>739</v>
      </c>
    </row>
    <row r="112" customFormat="false" ht="14.15" hidden="false" customHeight="false" outlineLevel="0" collapsed="false">
      <c r="A112" s="5" t="n">
        <v>45101.5114262269</v>
      </c>
      <c r="B112" s="6" t="s">
        <v>741</v>
      </c>
      <c r="C112" s="7" t="n">
        <v>420000</v>
      </c>
      <c r="D112" s="15" t="s">
        <v>147</v>
      </c>
      <c r="E112" s="9" t="s">
        <v>16</v>
      </c>
      <c r="F112" s="9" t="n">
        <v>3</v>
      </c>
      <c r="G112" s="9" t="n">
        <v>3</v>
      </c>
      <c r="H112" s="16" t="n">
        <v>240</v>
      </c>
      <c r="I112" s="9" t="s">
        <v>23</v>
      </c>
      <c r="J112" s="9" t="s">
        <v>135</v>
      </c>
      <c r="K112" s="0" t="n">
        <f aca="false">IF(I112="Sim",1,0)</f>
        <v>0</v>
      </c>
      <c r="L112" s="17" t="n">
        <f aca="false">C112/H112</f>
        <v>1750</v>
      </c>
      <c r="P112" s="18" t="s">
        <v>739</v>
      </c>
    </row>
    <row r="113" customFormat="false" ht="14.15" hidden="false" customHeight="false" outlineLevel="0" collapsed="false">
      <c r="A113" s="5" t="n">
        <v>45101.5118150695</v>
      </c>
      <c r="B113" s="6" t="s">
        <v>742</v>
      </c>
      <c r="C113" s="7" t="n">
        <v>500000</v>
      </c>
      <c r="D113" s="15" t="s">
        <v>147</v>
      </c>
      <c r="E113" s="9" t="s">
        <v>16</v>
      </c>
      <c r="F113" s="9" t="n">
        <v>3</v>
      </c>
      <c r="G113" s="9" t="n">
        <v>3</v>
      </c>
      <c r="H113" s="16" t="n">
        <v>200</v>
      </c>
      <c r="I113" s="9" t="s">
        <v>23</v>
      </c>
      <c r="J113" s="9" t="s">
        <v>135</v>
      </c>
      <c r="K113" s="0" t="n">
        <f aca="false">IF(I113="Sim",1,0)</f>
        <v>0</v>
      </c>
      <c r="L113" s="17" t="n">
        <f aca="false">C113/H113</f>
        <v>2500</v>
      </c>
      <c r="P113" s="18" t="s">
        <v>739</v>
      </c>
    </row>
    <row r="114" customFormat="false" ht="14.15" hidden="false" customHeight="false" outlineLevel="0" collapsed="false">
      <c r="A114" s="5" t="n">
        <v>45101.5123428356</v>
      </c>
      <c r="B114" s="6" t="s">
        <v>743</v>
      </c>
      <c r="C114" s="7" t="n">
        <v>585000</v>
      </c>
      <c r="D114" s="15" t="s">
        <v>152</v>
      </c>
      <c r="E114" s="9" t="s">
        <v>16</v>
      </c>
      <c r="F114" s="9" t="n">
        <v>3</v>
      </c>
      <c r="G114" s="9" t="n">
        <v>3</v>
      </c>
      <c r="H114" s="16" t="n">
        <v>200</v>
      </c>
      <c r="I114" s="9" t="s">
        <v>23</v>
      </c>
      <c r="J114" s="9" t="s">
        <v>135</v>
      </c>
      <c r="K114" s="0" t="n">
        <f aca="false">IF(I114="Sim",1,0)</f>
        <v>0</v>
      </c>
      <c r="L114" s="17" t="n">
        <f aca="false">C114/H114</f>
        <v>2925</v>
      </c>
      <c r="P114" s="18" t="s">
        <v>744</v>
      </c>
    </row>
    <row r="115" customFormat="false" ht="14.15" hidden="false" customHeight="false" outlineLevel="0" collapsed="false">
      <c r="A115" s="5" t="n">
        <v>45101.5128516319</v>
      </c>
      <c r="B115" s="6" t="s">
        <v>745</v>
      </c>
      <c r="C115" s="7" t="n">
        <v>320000</v>
      </c>
      <c r="D115" s="15" t="s">
        <v>152</v>
      </c>
      <c r="E115" s="9" t="s">
        <v>29</v>
      </c>
      <c r="F115" s="9" t="n">
        <v>3</v>
      </c>
      <c r="G115" s="9" t="n">
        <v>2</v>
      </c>
      <c r="H115" s="16" t="n">
        <v>200</v>
      </c>
      <c r="I115" s="9" t="s">
        <v>23</v>
      </c>
      <c r="J115" s="9" t="s">
        <v>135</v>
      </c>
      <c r="K115" s="0" t="n">
        <f aca="false">IF(I115="Sim",1,0)</f>
        <v>0</v>
      </c>
      <c r="L115" s="17" t="n">
        <f aca="false">C115/H115</f>
        <v>1600</v>
      </c>
      <c r="P115" s="18" t="s">
        <v>744</v>
      </c>
    </row>
    <row r="116" customFormat="false" ht="14.15" hidden="false" customHeight="false" outlineLevel="0" collapsed="false">
      <c r="A116" s="5" t="n">
        <v>45101.5135207523</v>
      </c>
      <c r="B116" s="6" t="s">
        <v>746</v>
      </c>
      <c r="C116" s="7" t="n">
        <v>280000</v>
      </c>
      <c r="D116" s="15" t="s">
        <v>152</v>
      </c>
      <c r="E116" s="9" t="s">
        <v>34</v>
      </c>
      <c r="F116" s="9" t="n">
        <v>3</v>
      </c>
      <c r="G116" s="9" t="n">
        <v>2</v>
      </c>
      <c r="H116" s="16" t="n">
        <v>200</v>
      </c>
      <c r="I116" s="9" t="s">
        <v>23</v>
      </c>
      <c r="J116" s="9" t="s">
        <v>135</v>
      </c>
      <c r="K116" s="0" t="n">
        <f aca="false">IF(I116="Sim",1,0)</f>
        <v>0</v>
      </c>
      <c r="L116" s="17" t="n">
        <f aca="false">C116/H116</f>
        <v>1400</v>
      </c>
      <c r="P116" s="18" t="s">
        <v>744</v>
      </c>
    </row>
    <row r="117" customFormat="false" ht="14.15" hidden="false" customHeight="false" outlineLevel="0" collapsed="false">
      <c r="A117" s="5" t="n">
        <v>45101.514031956</v>
      </c>
      <c r="B117" s="6" t="s">
        <v>747</v>
      </c>
      <c r="C117" s="7" t="n">
        <v>370000</v>
      </c>
      <c r="D117" s="15" t="s">
        <v>156</v>
      </c>
      <c r="E117" s="9" t="s">
        <v>20</v>
      </c>
      <c r="F117" s="9" t="n">
        <v>3</v>
      </c>
      <c r="G117" s="9" t="n">
        <v>2</v>
      </c>
      <c r="H117" s="16" t="n">
        <v>250</v>
      </c>
      <c r="I117" s="9" t="s">
        <v>23</v>
      </c>
      <c r="J117" s="9" t="s">
        <v>135</v>
      </c>
      <c r="K117" s="0" t="n">
        <f aca="false">IF(I117="Sim",1,0)</f>
        <v>0</v>
      </c>
      <c r="L117" s="17" t="n">
        <f aca="false">C117/H117</f>
        <v>1480</v>
      </c>
      <c r="P117" s="18" t="s">
        <v>748</v>
      </c>
    </row>
    <row r="118" customFormat="false" ht="14.15" hidden="false" customHeight="false" outlineLevel="0" collapsed="false">
      <c r="A118" s="5" t="n">
        <v>45101.5145304398</v>
      </c>
      <c r="B118" s="6" t="s">
        <v>749</v>
      </c>
      <c r="C118" s="7" t="n">
        <v>285000</v>
      </c>
      <c r="D118" s="15" t="s">
        <v>156</v>
      </c>
      <c r="E118" s="9" t="s">
        <v>34</v>
      </c>
      <c r="F118" s="9" t="n">
        <v>3</v>
      </c>
      <c r="G118" s="9" t="n">
        <v>2</v>
      </c>
      <c r="H118" s="16" t="n">
        <v>200</v>
      </c>
      <c r="I118" s="9" t="s">
        <v>23</v>
      </c>
      <c r="J118" s="9" t="s">
        <v>135</v>
      </c>
      <c r="K118" s="0" t="n">
        <f aca="false">IF(I118="Sim",1,0)</f>
        <v>0</v>
      </c>
      <c r="L118" s="17" t="n">
        <f aca="false">C118/H118</f>
        <v>1425</v>
      </c>
      <c r="P118" s="18" t="s">
        <v>748</v>
      </c>
    </row>
    <row r="119" customFormat="false" ht="14.15" hidden="false" customHeight="false" outlineLevel="0" collapsed="false">
      <c r="A119" s="5" t="n">
        <v>45101.5152040509</v>
      </c>
      <c r="B119" s="6" t="s">
        <v>750</v>
      </c>
      <c r="C119" s="7" t="n">
        <v>265000</v>
      </c>
      <c r="D119" s="15" t="s">
        <v>156</v>
      </c>
      <c r="E119" s="9" t="s">
        <v>34</v>
      </c>
      <c r="F119" s="9" t="n">
        <v>3</v>
      </c>
      <c r="G119" s="9" t="n">
        <v>2</v>
      </c>
      <c r="H119" s="16" t="n">
        <v>200</v>
      </c>
      <c r="I119" s="9" t="s">
        <v>23</v>
      </c>
      <c r="J119" s="9" t="s">
        <v>135</v>
      </c>
      <c r="K119" s="0" t="n">
        <f aca="false">IF(I119="Sim",1,0)</f>
        <v>0</v>
      </c>
      <c r="L119" s="17" t="n">
        <f aca="false">C119/H119</f>
        <v>1325</v>
      </c>
      <c r="P119" s="18" t="s">
        <v>748</v>
      </c>
    </row>
    <row r="120" customFormat="false" ht="14.15" hidden="false" customHeight="false" outlineLevel="0" collapsed="false">
      <c r="A120" s="5" t="n">
        <v>45101.5157989815</v>
      </c>
      <c r="B120" s="6" t="s">
        <v>751</v>
      </c>
      <c r="C120" s="7" t="n">
        <v>285000</v>
      </c>
      <c r="D120" s="15" t="s">
        <v>156</v>
      </c>
      <c r="E120" s="9" t="s">
        <v>34</v>
      </c>
      <c r="F120" s="9" t="n">
        <v>3</v>
      </c>
      <c r="G120" s="9" t="n">
        <v>2</v>
      </c>
      <c r="H120" s="16" t="n">
        <v>200</v>
      </c>
      <c r="I120" s="9" t="s">
        <v>23</v>
      </c>
      <c r="J120" s="9" t="s">
        <v>135</v>
      </c>
      <c r="K120" s="0" t="n">
        <f aca="false">IF(I120="Sim",1,0)</f>
        <v>0</v>
      </c>
      <c r="L120" s="17" t="n">
        <f aca="false">C120/H120</f>
        <v>1425</v>
      </c>
      <c r="P120" s="18" t="s">
        <v>748</v>
      </c>
    </row>
    <row r="121" customFormat="false" ht="14.15" hidden="false" customHeight="false" outlineLevel="0" collapsed="false">
      <c r="A121" s="5" t="n">
        <v>45101.516368287</v>
      </c>
      <c r="B121" s="6" t="s">
        <v>752</v>
      </c>
      <c r="C121" s="7" t="n">
        <v>260000</v>
      </c>
      <c r="D121" s="15" t="s">
        <v>156</v>
      </c>
      <c r="E121" s="9" t="s">
        <v>34</v>
      </c>
      <c r="F121" s="9" t="n">
        <v>3</v>
      </c>
      <c r="G121" s="9" t="n">
        <v>1</v>
      </c>
      <c r="H121" s="16" t="n">
        <v>200</v>
      </c>
      <c r="I121" s="9" t="s">
        <v>23</v>
      </c>
      <c r="J121" s="9" t="s">
        <v>135</v>
      </c>
      <c r="K121" s="0" t="n">
        <f aca="false">IF(I121="Sim",1,0)</f>
        <v>0</v>
      </c>
      <c r="L121" s="17" t="n">
        <f aca="false">C121/H121</f>
        <v>1300</v>
      </c>
      <c r="P121" s="18" t="s">
        <v>748</v>
      </c>
    </row>
    <row r="122" customFormat="false" ht="14.15" hidden="false" customHeight="false" outlineLevel="0" collapsed="false">
      <c r="A122" s="5" t="n">
        <v>45101.5170803356</v>
      </c>
      <c r="B122" s="6" t="s">
        <v>753</v>
      </c>
      <c r="C122" s="7" t="n">
        <v>250000</v>
      </c>
      <c r="D122" s="15" t="s">
        <v>162</v>
      </c>
      <c r="E122" s="9" t="s">
        <v>34</v>
      </c>
      <c r="F122" s="9" t="n">
        <v>2</v>
      </c>
      <c r="G122" s="9" t="n">
        <v>2</v>
      </c>
      <c r="H122" s="16" t="n">
        <v>149</v>
      </c>
      <c r="I122" s="9" t="s">
        <v>23</v>
      </c>
      <c r="J122" s="9" t="s">
        <v>135</v>
      </c>
      <c r="K122" s="0" t="n">
        <f aca="false">IF(I122="Sim",1,0)</f>
        <v>0</v>
      </c>
      <c r="L122" s="17" t="n">
        <f aca="false">C122/H122</f>
        <v>1677.85234899329</v>
      </c>
      <c r="P122" s="18" t="s">
        <v>754</v>
      </c>
    </row>
    <row r="123" customFormat="false" ht="14.15" hidden="false" customHeight="false" outlineLevel="0" collapsed="false">
      <c r="A123" s="5" t="n">
        <v>45101.5174609607</v>
      </c>
      <c r="B123" s="6" t="s">
        <v>755</v>
      </c>
      <c r="C123" s="7" t="n">
        <v>650000</v>
      </c>
      <c r="D123" s="15" t="s">
        <v>162</v>
      </c>
      <c r="E123" s="9" t="s">
        <v>16</v>
      </c>
      <c r="F123" s="9" t="n">
        <v>4</v>
      </c>
      <c r="G123" s="9" t="n">
        <v>4</v>
      </c>
      <c r="H123" s="16" t="n">
        <v>450</v>
      </c>
      <c r="I123" s="9" t="s">
        <v>17</v>
      </c>
      <c r="J123" s="9" t="s">
        <v>135</v>
      </c>
      <c r="K123" s="0" t="n">
        <f aca="false">IF(I123="Sim",1,0)</f>
        <v>1</v>
      </c>
      <c r="L123" s="17" t="n">
        <f aca="false">C123/H123</f>
        <v>1444.44444444444</v>
      </c>
      <c r="P123" s="18" t="s">
        <v>754</v>
      </c>
    </row>
    <row r="124" customFormat="false" ht="14.15" hidden="false" customHeight="false" outlineLevel="0" collapsed="false">
      <c r="A124" s="5" t="n">
        <v>45101.5181943519</v>
      </c>
      <c r="B124" s="6" t="s">
        <v>756</v>
      </c>
      <c r="C124" s="7" t="n">
        <v>350000</v>
      </c>
      <c r="D124" s="15" t="s">
        <v>165</v>
      </c>
      <c r="E124" s="9" t="s">
        <v>20</v>
      </c>
      <c r="F124" s="9" t="n">
        <v>4</v>
      </c>
      <c r="G124" s="9" t="n">
        <v>3</v>
      </c>
      <c r="H124" s="16" t="n">
        <v>253</v>
      </c>
      <c r="I124" s="9" t="s">
        <v>23</v>
      </c>
      <c r="J124" s="9" t="s">
        <v>135</v>
      </c>
      <c r="K124" s="0" t="n">
        <f aca="false">IF(I124="Sim",1,0)</f>
        <v>0</v>
      </c>
      <c r="L124" s="17" t="n">
        <f aca="false">C124/H124</f>
        <v>1383.39920948617</v>
      </c>
      <c r="P124" s="18" t="s">
        <v>757</v>
      </c>
    </row>
    <row r="125" customFormat="false" ht="14.15" hidden="false" customHeight="false" outlineLevel="0" collapsed="false">
      <c r="A125" s="5" t="n">
        <v>45101.5186674421</v>
      </c>
      <c r="B125" s="6" t="s">
        <v>758</v>
      </c>
      <c r="C125" s="7" t="n">
        <v>450000</v>
      </c>
      <c r="D125" s="15" t="s">
        <v>165</v>
      </c>
      <c r="E125" s="9" t="s">
        <v>16</v>
      </c>
      <c r="F125" s="9" t="n">
        <v>2</v>
      </c>
      <c r="G125" s="9" t="n">
        <v>2</v>
      </c>
      <c r="H125" s="16" t="n">
        <v>330</v>
      </c>
      <c r="I125" s="9" t="s">
        <v>23</v>
      </c>
      <c r="J125" s="9" t="s">
        <v>135</v>
      </c>
      <c r="K125" s="0" t="n">
        <f aca="false">IF(I125="Sim",1,0)</f>
        <v>0</v>
      </c>
      <c r="L125" s="17" t="n">
        <f aca="false">C125/H125</f>
        <v>1363.63636363636</v>
      </c>
      <c r="P125" s="18" t="s">
        <v>757</v>
      </c>
    </row>
    <row r="126" customFormat="false" ht="14.15" hidden="false" customHeight="false" outlineLevel="0" collapsed="false">
      <c r="A126" s="5" t="n">
        <v>45101.5195101042</v>
      </c>
      <c r="B126" s="6" t="s">
        <v>759</v>
      </c>
      <c r="C126" s="7" t="n">
        <v>290000</v>
      </c>
      <c r="D126" s="15" t="s">
        <v>168</v>
      </c>
      <c r="E126" s="9" t="s">
        <v>34</v>
      </c>
      <c r="F126" s="9" t="n">
        <v>3</v>
      </c>
      <c r="G126" s="9" t="n">
        <v>2</v>
      </c>
      <c r="H126" s="16" t="n">
        <v>180</v>
      </c>
      <c r="I126" s="9" t="s">
        <v>23</v>
      </c>
      <c r="J126" s="9" t="s">
        <v>135</v>
      </c>
      <c r="K126" s="0" t="n">
        <f aca="false">IF(I126="Sim",1,0)</f>
        <v>0</v>
      </c>
      <c r="L126" s="17" t="n">
        <f aca="false">C126/H126</f>
        <v>1611.11111111111</v>
      </c>
      <c r="P126" s="18" t="s">
        <v>760</v>
      </c>
    </row>
    <row r="127" customFormat="false" ht="14.15" hidden="false" customHeight="false" outlineLevel="0" collapsed="false">
      <c r="A127" s="5" t="n">
        <v>45101.5200305671</v>
      </c>
      <c r="B127" s="6" t="s">
        <v>761</v>
      </c>
      <c r="C127" s="7" t="n">
        <v>280000</v>
      </c>
      <c r="D127" s="15" t="s">
        <v>168</v>
      </c>
      <c r="E127" s="9" t="s">
        <v>34</v>
      </c>
      <c r="F127" s="9" t="n">
        <v>2</v>
      </c>
      <c r="G127" s="9" t="n">
        <v>2</v>
      </c>
      <c r="H127" s="16" t="n">
        <v>180</v>
      </c>
      <c r="I127" s="9" t="s">
        <v>23</v>
      </c>
      <c r="J127" s="9" t="s">
        <v>135</v>
      </c>
      <c r="K127" s="0" t="n">
        <f aca="false">IF(I127="Sim",1,0)</f>
        <v>0</v>
      </c>
      <c r="L127" s="17" t="n">
        <f aca="false">C127/H127</f>
        <v>1555.55555555556</v>
      </c>
      <c r="P127" s="18" t="s">
        <v>760</v>
      </c>
    </row>
    <row r="128" customFormat="false" ht="14.15" hidden="false" customHeight="false" outlineLevel="0" collapsed="false">
      <c r="A128" s="5" t="n">
        <v>45101.520678044</v>
      </c>
      <c r="B128" s="6" t="s">
        <v>762</v>
      </c>
      <c r="C128" s="7" t="n">
        <v>370000</v>
      </c>
      <c r="D128" s="15" t="s">
        <v>168</v>
      </c>
      <c r="E128" s="9" t="s">
        <v>20</v>
      </c>
      <c r="F128" s="9" t="n">
        <v>2</v>
      </c>
      <c r="G128" s="9" t="n">
        <v>2</v>
      </c>
      <c r="H128" s="16" t="n">
        <v>432</v>
      </c>
      <c r="I128" s="9" t="s">
        <v>17</v>
      </c>
      <c r="J128" s="9" t="s">
        <v>135</v>
      </c>
      <c r="K128" s="0" t="n">
        <f aca="false">IF(I128="Sim",1,0)</f>
        <v>1</v>
      </c>
      <c r="L128" s="17" t="n">
        <f aca="false">C128/H128</f>
        <v>856.481481481482</v>
      </c>
      <c r="P128" s="18" t="s">
        <v>760</v>
      </c>
    </row>
    <row r="129" customFormat="false" ht="14.15" hidden="false" customHeight="false" outlineLevel="0" collapsed="false">
      <c r="A129" s="5" t="n">
        <v>45101.5212123264</v>
      </c>
      <c r="B129" s="6" t="s">
        <v>763</v>
      </c>
      <c r="C129" s="7" t="n">
        <v>350000</v>
      </c>
      <c r="D129" s="15" t="s">
        <v>168</v>
      </c>
      <c r="E129" s="9" t="s">
        <v>20</v>
      </c>
      <c r="F129" s="9" t="n">
        <v>3</v>
      </c>
      <c r="G129" s="9" t="n">
        <v>2</v>
      </c>
      <c r="H129" s="16" t="n">
        <v>209</v>
      </c>
      <c r="I129" s="9" t="s">
        <v>23</v>
      </c>
      <c r="J129" s="9" t="s">
        <v>135</v>
      </c>
      <c r="K129" s="0" t="n">
        <f aca="false">IF(I129="Sim",1,0)</f>
        <v>0</v>
      </c>
      <c r="L129" s="17" t="n">
        <f aca="false">C129/H129</f>
        <v>1674.64114832536</v>
      </c>
      <c r="P129" s="18" t="s">
        <v>760</v>
      </c>
    </row>
    <row r="130" customFormat="false" ht="14.15" hidden="false" customHeight="false" outlineLevel="0" collapsed="false">
      <c r="A130" s="5" t="n">
        <v>45101.5217605903</v>
      </c>
      <c r="B130" s="6" t="s">
        <v>764</v>
      </c>
      <c r="C130" s="7" t="n">
        <v>450000</v>
      </c>
      <c r="D130" s="15" t="s">
        <v>173</v>
      </c>
      <c r="E130" s="9" t="s">
        <v>16</v>
      </c>
      <c r="F130" s="9" t="n">
        <v>2</v>
      </c>
      <c r="G130" s="9" t="n">
        <v>3</v>
      </c>
      <c r="H130" s="16" t="n">
        <v>250</v>
      </c>
      <c r="I130" s="9" t="s">
        <v>23</v>
      </c>
      <c r="J130" s="9" t="s">
        <v>135</v>
      </c>
      <c r="K130" s="0" t="n">
        <f aca="false">IF(I130="Sim",1,0)</f>
        <v>0</v>
      </c>
      <c r="L130" s="17" t="n">
        <f aca="false">C130/H130</f>
        <v>1800</v>
      </c>
      <c r="P130" s="18" t="s">
        <v>765</v>
      </c>
    </row>
    <row r="131" customFormat="false" ht="14.15" hidden="false" customHeight="false" outlineLevel="0" collapsed="false">
      <c r="A131" s="5" t="n">
        <v>45101.5222648843</v>
      </c>
      <c r="B131" s="6" t="s">
        <v>766</v>
      </c>
      <c r="C131" s="7" t="n">
        <v>320000</v>
      </c>
      <c r="D131" s="15" t="s">
        <v>173</v>
      </c>
      <c r="E131" s="9" t="s">
        <v>29</v>
      </c>
      <c r="F131" s="9" t="n">
        <v>3</v>
      </c>
      <c r="G131" s="9" t="n">
        <v>2</v>
      </c>
      <c r="H131" s="16" t="n">
        <v>221</v>
      </c>
      <c r="I131" s="9" t="s">
        <v>23</v>
      </c>
      <c r="J131" s="9" t="s">
        <v>135</v>
      </c>
      <c r="K131" s="0" t="n">
        <f aca="false">IF(I131="Sim",1,0)</f>
        <v>0</v>
      </c>
      <c r="L131" s="17" t="n">
        <f aca="false">C131/H131</f>
        <v>1447.96380090498</v>
      </c>
      <c r="P131" s="18" t="s">
        <v>765</v>
      </c>
    </row>
    <row r="132" customFormat="false" ht="14.15" hidden="false" customHeight="false" outlineLevel="0" collapsed="false">
      <c r="A132" s="5" t="n">
        <v>45101.5228650231</v>
      </c>
      <c r="B132" s="6" t="s">
        <v>767</v>
      </c>
      <c r="C132" s="7" t="n">
        <v>290000</v>
      </c>
      <c r="D132" s="15" t="s">
        <v>176</v>
      </c>
      <c r="E132" s="9" t="s">
        <v>34</v>
      </c>
      <c r="F132" s="9" t="n">
        <v>3</v>
      </c>
      <c r="G132" s="9" t="n">
        <v>1</v>
      </c>
      <c r="H132" s="16" t="n">
        <v>220</v>
      </c>
      <c r="I132" s="9" t="s">
        <v>23</v>
      </c>
      <c r="J132" s="9" t="s">
        <v>135</v>
      </c>
      <c r="K132" s="0" t="n">
        <f aca="false">IF(I132="Sim",1,0)</f>
        <v>0</v>
      </c>
      <c r="L132" s="17" t="n">
        <f aca="false">C132/H132</f>
        <v>1318.18181818182</v>
      </c>
      <c r="P132" s="18" t="s">
        <v>768</v>
      </c>
    </row>
    <row r="133" customFormat="false" ht="14.15" hidden="false" customHeight="false" outlineLevel="0" collapsed="false">
      <c r="A133" s="5" t="n">
        <v>45101.5234505671</v>
      </c>
      <c r="B133" s="6" t="s">
        <v>769</v>
      </c>
      <c r="C133" s="7" t="n">
        <v>330000</v>
      </c>
      <c r="D133" s="15" t="s">
        <v>176</v>
      </c>
      <c r="E133" s="9" t="s">
        <v>29</v>
      </c>
      <c r="F133" s="9" t="n">
        <v>2</v>
      </c>
      <c r="G133" s="9" t="n">
        <v>2</v>
      </c>
      <c r="H133" s="16" t="n">
        <v>250</v>
      </c>
      <c r="I133" s="9" t="s">
        <v>23</v>
      </c>
      <c r="J133" s="9" t="s">
        <v>135</v>
      </c>
      <c r="K133" s="0" t="n">
        <f aca="false">IF(I133="Sim",1,0)</f>
        <v>0</v>
      </c>
      <c r="L133" s="17" t="n">
        <f aca="false">C133/H133</f>
        <v>1320</v>
      </c>
      <c r="P133" s="18" t="s">
        <v>768</v>
      </c>
    </row>
    <row r="134" customFormat="false" ht="14.15" hidden="false" customHeight="false" outlineLevel="0" collapsed="false">
      <c r="A134" s="5" t="n">
        <v>45101.5239793634</v>
      </c>
      <c r="B134" s="6" t="s">
        <v>770</v>
      </c>
      <c r="C134" s="7" t="n">
        <v>700000</v>
      </c>
      <c r="D134" s="15" t="s">
        <v>179</v>
      </c>
      <c r="E134" s="9" t="s">
        <v>16</v>
      </c>
      <c r="F134" s="9" t="n">
        <v>4</v>
      </c>
      <c r="G134" s="9" t="n">
        <v>4</v>
      </c>
      <c r="H134" s="16" t="n">
        <v>396</v>
      </c>
      <c r="I134" s="9" t="s">
        <v>23</v>
      </c>
      <c r="J134" s="9" t="s">
        <v>135</v>
      </c>
      <c r="K134" s="0" t="n">
        <f aca="false">IF(I134="Sim",1,0)</f>
        <v>0</v>
      </c>
      <c r="L134" s="17" t="n">
        <f aca="false">C134/H134</f>
        <v>1767.67676767677</v>
      </c>
      <c r="P134" s="18" t="s">
        <v>771</v>
      </c>
    </row>
    <row r="135" customFormat="false" ht="14.15" hidden="false" customHeight="false" outlineLevel="0" collapsed="false">
      <c r="A135" s="5" t="n">
        <v>45101.5244844213</v>
      </c>
      <c r="B135" s="6" t="s">
        <v>772</v>
      </c>
      <c r="C135" s="7" t="n">
        <v>600000</v>
      </c>
      <c r="D135" s="15" t="s">
        <v>179</v>
      </c>
      <c r="E135" s="9" t="s">
        <v>16</v>
      </c>
      <c r="F135" s="9" t="n">
        <v>4</v>
      </c>
      <c r="G135" s="9" t="n">
        <v>4</v>
      </c>
      <c r="H135" s="16" t="n">
        <v>390</v>
      </c>
      <c r="I135" s="9" t="s">
        <v>23</v>
      </c>
      <c r="J135" s="9" t="s">
        <v>135</v>
      </c>
      <c r="K135" s="0" t="n">
        <f aca="false">IF(I135="Sim",1,0)</f>
        <v>0</v>
      </c>
      <c r="L135" s="17" t="n">
        <f aca="false">C135/H135</f>
        <v>1538.46153846154</v>
      </c>
      <c r="P135" s="18" t="s">
        <v>771</v>
      </c>
    </row>
    <row r="136" customFormat="false" ht="14.15" hidden="false" customHeight="false" outlineLevel="0" collapsed="false">
      <c r="A136" s="5" t="n">
        <v>45101.525153588</v>
      </c>
      <c r="B136" s="6" t="s">
        <v>773</v>
      </c>
      <c r="C136" s="7" t="n">
        <v>830000</v>
      </c>
      <c r="D136" s="15" t="s">
        <v>179</v>
      </c>
      <c r="E136" s="9" t="s">
        <v>16</v>
      </c>
      <c r="F136" s="9" t="n">
        <v>3</v>
      </c>
      <c r="G136" s="9" t="n">
        <v>4</v>
      </c>
      <c r="H136" s="16" t="n">
        <v>468</v>
      </c>
      <c r="I136" s="9" t="s">
        <v>23</v>
      </c>
      <c r="J136" s="9" t="s">
        <v>135</v>
      </c>
      <c r="K136" s="0" t="n">
        <f aca="false">IF(I136="Sim",1,0)</f>
        <v>0</v>
      </c>
      <c r="L136" s="17" t="n">
        <f aca="false">C136/H136</f>
        <v>1773.50427350427</v>
      </c>
      <c r="P136" s="18" t="s">
        <v>771</v>
      </c>
    </row>
    <row r="137" customFormat="false" ht="14.15" hidden="false" customHeight="false" outlineLevel="0" collapsed="false">
      <c r="A137" s="5" t="n">
        <v>45101.5255673495</v>
      </c>
      <c r="B137" s="6" t="s">
        <v>774</v>
      </c>
      <c r="C137" s="7" t="n">
        <v>1100000</v>
      </c>
      <c r="D137" s="15" t="s">
        <v>179</v>
      </c>
      <c r="E137" s="9" t="s">
        <v>16</v>
      </c>
      <c r="F137" s="9" t="n">
        <v>3</v>
      </c>
      <c r="G137" s="9" t="n">
        <v>5</v>
      </c>
      <c r="H137" s="16" t="n">
        <v>312</v>
      </c>
      <c r="I137" s="9" t="s">
        <v>23</v>
      </c>
      <c r="J137" s="9" t="s">
        <v>135</v>
      </c>
      <c r="K137" s="0" t="n">
        <f aca="false">IF(I137="Sim",1,0)</f>
        <v>0</v>
      </c>
      <c r="L137" s="17" t="n">
        <f aca="false">C137/H137</f>
        <v>3525.64102564103</v>
      </c>
      <c r="P137" s="18" t="s">
        <v>771</v>
      </c>
    </row>
    <row r="138" customFormat="false" ht="14.15" hidden="false" customHeight="false" outlineLevel="0" collapsed="false">
      <c r="A138" s="5" t="n">
        <v>45101.5268773148</v>
      </c>
      <c r="B138" s="6" t="s">
        <v>775</v>
      </c>
      <c r="C138" s="7" t="n">
        <v>530000</v>
      </c>
      <c r="D138" s="15" t="s">
        <v>184</v>
      </c>
      <c r="E138" s="9" t="s">
        <v>16</v>
      </c>
      <c r="F138" s="9" t="n">
        <v>3</v>
      </c>
      <c r="G138" s="9" t="n">
        <v>4</v>
      </c>
      <c r="H138" s="16" t="n">
        <v>391</v>
      </c>
      <c r="I138" s="9" t="s">
        <v>17</v>
      </c>
      <c r="J138" s="9" t="s">
        <v>135</v>
      </c>
      <c r="K138" s="0" t="n">
        <f aca="false">IF(I138="Sim",1,0)</f>
        <v>1</v>
      </c>
      <c r="L138" s="17" t="n">
        <f aca="false">C138/H138</f>
        <v>1355.49872122762</v>
      </c>
      <c r="P138" s="18" t="s">
        <v>776</v>
      </c>
    </row>
    <row r="139" customFormat="false" ht="14.15" hidden="false" customHeight="false" outlineLevel="0" collapsed="false">
      <c r="A139" s="5" t="n">
        <v>45101.5274235301</v>
      </c>
      <c r="B139" s="6" t="s">
        <v>777</v>
      </c>
      <c r="C139" s="7" t="n">
        <v>480000</v>
      </c>
      <c r="D139" s="15" t="s">
        <v>184</v>
      </c>
      <c r="E139" s="9" t="s">
        <v>16</v>
      </c>
      <c r="F139" s="9" t="n">
        <v>3</v>
      </c>
      <c r="G139" s="9" t="n">
        <v>2</v>
      </c>
      <c r="H139" s="16" t="n">
        <v>200</v>
      </c>
      <c r="I139" s="9" t="s">
        <v>23</v>
      </c>
      <c r="J139" s="9" t="s">
        <v>135</v>
      </c>
      <c r="K139" s="0" t="n">
        <f aca="false">IF(I139="Sim",1,0)</f>
        <v>0</v>
      </c>
      <c r="L139" s="17" t="n">
        <f aca="false">C139/H139</f>
        <v>2400</v>
      </c>
      <c r="P139" s="18" t="s">
        <v>776</v>
      </c>
    </row>
    <row r="140" customFormat="false" ht="14.15" hidden="false" customHeight="false" outlineLevel="0" collapsed="false">
      <c r="A140" s="5" t="n">
        <v>45101.5281104167</v>
      </c>
      <c r="B140" s="6" t="s">
        <v>778</v>
      </c>
      <c r="C140" s="7" t="n">
        <v>625000</v>
      </c>
      <c r="D140" s="15" t="s">
        <v>184</v>
      </c>
      <c r="E140" s="9" t="s">
        <v>16</v>
      </c>
      <c r="F140" s="9" t="n">
        <v>3</v>
      </c>
      <c r="G140" s="9" t="n">
        <v>5</v>
      </c>
      <c r="H140" s="16" t="n">
        <v>360</v>
      </c>
      <c r="I140" s="9" t="s">
        <v>23</v>
      </c>
      <c r="J140" s="9" t="s">
        <v>135</v>
      </c>
      <c r="K140" s="0" t="n">
        <f aca="false">IF(I140="Sim",1,0)</f>
        <v>0</v>
      </c>
      <c r="L140" s="17" t="n">
        <f aca="false">C140/H140</f>
        <v>1736.11111111111</v>
      </c>
      <c r="P140" s="18" t="s">
        <v>776</v>
      </c>
    </row>
    <row r="141" customFormat="false" ht="14.15" hidden="false" customHeight="false" outlineLevel="0" collapsed="false">
      <c r="A141" s="5" t="n">
        <v>45101.5287114931</v>
      </c>
      <c r="B141" s="6" t="s">
        <v>779</v>
      </c>
      <c r="C141" s="7" t="n">
        <v>270000</v>
      </c>
      <c r="D141" s="15" t="s">
        <v>188</v>
      </c>
      <c r="E141" s="9" t="s">
        <v>34</v>
      </c>
      <c r="F141" s="9" t="n">
        <v>3</v>
      </c>
      <c r="G141" s="9" t="n">
        <v>2</v>
      </c>
      <c r="H141" s="16" t="n">
        <v>250</v>
      </c>
      <c r="I141" s="9" t="s">
        <v>23</v>
      </c>
      <c r="J141" s="9" t="s">
        <v>135</v>
      </c>
      <c r="K141" s="0" t="n">
        <f aca="false">IF(I141="Sim",1,0)</f>
        <v>0</v>
      </c>
      <c r="L141" s="17" t="n">
        <f aca="false">C141/H141</f>
        <v>1080</v>
      </c>
      <c r="P141" s="18" t="s">
        <v>780</v>
      </c>
    </row>
    <row r="142" customFormat="false" ht="14.15" hidden="false" customHeight="false" outlineLevel="0" collapsed="false">
      <c r="A142" s="5" t="n">
        <v>45101.5292582407</v>
      </c>
      <c r="B142" s="6" t="s">
        <v>781</v>
      </c>
      <c r="C142" s="7" t="n">
        <v>350000</v>
      </c>
      <c r="D142" s="15" t="s">
        <v>188</v>
      </c>
      <c r="E142" s="9" t="s">
        <v>20</v>
      </c>
      <c r="F142" s="9" t="n">
        <v>3</v>
      </c>
      <c r="G142" s="9" t="n">
        <v>2</v>
      </c>
      <c r="H142" s="16" t="n">
        <v>200</v>
      </c>
      <c r="I142" s="9" t="s">
        <v>23</v>
      </c>
      <c r="J142" s="9" t="s">
        <v>135</v>
      </c>
      <c r="K142" s="0" t="n">
        <f aca="false">IF(I142="Sim",1,0)</f>
        <v>0</v>
      </c>
      <c r="L142" s="17" t="n">
        <f aca="false">C142/H142</f>
        <v>1750</v>
      </c>
      <c r="P142" s="18" t="s">
        <v>780</v>
      </c>
    </row>
    <row r="143" customFormat="false" ht="14.15" hidden="false" customHeight="false" outlineLevel="0" collapsed="false">
      <c r="A143" s="5" t="n">
        <v>45101.5297093056</v>
      </c>
      <c r="B143" s="6" t="s">
        <v>782</v>
      </c>
      <c r="C143" s="7" t="n">
        <v>235000</v>
      </c>
      <c r="D143" s="15" t="s">
        <v>188</v>
      </c>
      <c r="E143" s="9" t="s">
        <v>25</v>
      </c>
      <c r="F143" s="9" t="n">
        <v>2</v>
      </c>
      <c r="G143" s="9" t="n">
        <v>2</v>
      </c>
      <c r="H143" s="16" t="n">
        <v>200</v>
      </c>
      <c r="I143" s="9" t="s">
        <v>23</v>
      </c>
      <c r="J143" s="9" t="s">
        <v>135</v>
      </c>
      <c r="K143" s="0" t="n">
        <f aca="false">IF(I143="Sim",1,0)</f>
        <v>0</v>
      </c>
      <c r="L143" s="17" t="n">
        <f aca="false">C143/H143</f>
        <v>1175</v>
      </c>
      <c r="P143" s="18" t="s">
        <v>780</v>
      </c>
    </row>
    <row r="144" customFormat="false" ht="14.15" hidden="false" customHeight="false" outlineLevel="0" collapsed="false">
      <c r="A144" s="5" t="n">
        <v>45101.5302874074</v>
      </c>
      <c r="B144" s="6" t="s">
        <v>783</v>
      </c>
      <c r="C144" s="7" t="n">
        <v>340000</v>
      </c>
      <c r="D144" s="15" t="s">
        <v>192</v>
      </c>
      <c r="E144" s="9" t="s">
        <v>29</v>
      </c>
      <c r="F144" s="9" t="n">
        <v>3</v>
      </c>
      <c r="G144" s="9" t="n">
        <v>1</v>
      </c>
      <c r="H144" s="16" t="n">
        <v>200</v>
      </c>
      <c r="I144" s="9" t="s">
        <v>23</v>
      </c>
      <c r="J144" s="9" t="s">
        <v>135</v>
      </c>
      <c r="K144" s="0" t="n">
        <f aca="false">IF(I144="Sim",1,0)</f>
        <v>0</v>
      </c>
      <c r="L144" s="17" t="n">
        <f aca="false">C144/H144</f>
        <v>1700</v>
      </c>
      <c r="P144" s="18" t="s">
        <v>784</v>
      </c>
    </row>
    <row r="145" customFormat="false" ht="14.15" hidden="false" customHeight="false" outlineLevel="0" collapsed="false">
      <c r="A145" s="5" t="n">
        <v>45101.5307721759</v>
      </c>
      <c r="B145" s="6" t="s">
        <v>785</v>
      </c>
      <c r="C145" s="7" t="n">
        <v>230000</v>
      </c>
      <c r="D145" s="15" t="s">
        <v>192</v>
      </c>
      <c r="E145" s="9" t="s">
        <v>25</v>
      </c>
      <c r="F145" s="9" t="n">
        <v>3</v>
      </c>
      <c r="G145" s="9" t="n">
        <v>2</v>
      </c>
      <c r="H145" s="16" t="n">
        <v>200</v>
      </c>
      <c r="I145" s="9" t="s">
        <v>23</v>
      </c>
      <c r="J145" s="9" t="s">
        <v>135</v>
      </c>
      <c r="K145" s="0" t="n">
        <f aca="false">IF(I145="Sim",1,0)</f>
        <v>0</v>
      </c>
      <c r="L145" s="17" t="n">
        <f aca="false">C145/H145</f>
        <v>1150</v>
      </c>
      <c r="P145" s="18" t="s">
        <v>784</v>
      </c>
    </row>
    <row r="146" customFormat="false" ht="14.15" hidden="false" customHeight="false" outlineLevel="0" collapsed="false">
      <c r="A146" s="5" t="n">
        <v>45101.531183044</v>
      </c>
      <c r="B146" s="6" t="s">
        <v>786</v>
      </c>
      <c r="C146" s="7" t="n">
        <v>500000</v>
      </c>
      <c r="D146" s="15" t="s">
        <v>192</v>
      </c>
      <c r="E146" s="9" t="s">
        <v>16</v>
      </c>
      <c r="F146" s="9" t="n">
        <v>2</v>
      </c>
      <c r="G146" s="9" t="n">
        <v>2</v>
      </c>
      <c r="H146" s="16" t="n">
        <v>200</v>
      </c>
      <c r="I146" s="9" t="s">
        <v>17</v>
      </c>
      <c r="J146" s="9" t="s">
        <v>135</v>
      </c>
      <c r="K146" s="0" t="n">
        <f aca="false">IF(I146="Sim",1,0)</f>
        <v>1</v>
      </c>
      <c r="L146" s="17" t="n">
        <f aca="false">C146/H146</f>
        <v>2500</v>
      </c>
      <c r="P146" s="18" t="s">
        <v>784</v>
      </c>
    </row>
    <row r="147" customFormat="false" ht="14.15" hidden="false" customHeight="false" outlineLevel="0" collapsed="false">
      <c r="A147" s="5" t="n">
        <v>45101.5316451736</v>
      </c>
      <c r="B147" s="6" t="s">
        <v>787</v>
      </c>
      <c r="C147" s="7" t="n">
        <v>260000</v>
      </c>
      <c r="D147" s="15" t="s">
        <v>192</v>
      </c>
      <c r="E147" s="9" t="s">
        <v>34</v>
      </c>
      <c r="F147" s="9" t="n">
        <v>3</v>
      </c>
      <c r="G147" s="9" t="n">
        <v>2</v>
      </c>
      <c r="H147" s="16" t="n">
        <v>200</v>
      </c>
      <c r="I147" s="9" t="s">
        <v>23</v>
      </c>
      <c r="J147" s="9" t="s">
        <v>135</v>
      </c>
      <c r="K147" s="0" t="n">
        <f aca="false">IF(I147="Sim",1,0)</f>
        <v>0</v>
      </c>
      <c r="L147" s="17" t="n">
        <f aca="false">C147/H147</f>
        <v>1300</v>
      </c>
      <c r="P147" s="18" t="s">
        <v>784</v>
      </c>
    </row>
    <row r="148" customFormat="false" ht="14.15" hidden="false" customHeight="false" outlineLevel="0" collapsed="false">
      <c r="A148" s="5" t="n">
        <v>45101.5320442824</v>
      </c>
      <c r="B148" s="6" t="s">
        <v>788</v>
      </c>
      <c r="C148" s="7" t="n">
        <v>200000</v>
      </c>
      <c r="D148" s="15" t="s">
        <v>192</v>
      </c>
      <c r="E148" s="9" t="s">
        <v>25</v>
      </c>
      <c r="F148" s="9" t="n">
        <v>2</v>
      </c>
      <c r="G148" s="9" t="n">
        <v>2</v>
      </c>
      <c r="H148" s="16" t="n">
        <v>80</v>
      </c>
      <c r="I148" s="9" t="s">
        <v>17</v>
      </c>
      <c r="J148" s="9" t="s">
        <v>135</v>
      </c>
      <c r="K148" s="0" t="n">
        <f aca="false">IF(I148="Sim",1,0)</f>
        <v>1</v>
      </c>
      <c r="L148" s="17" t="n">
        <f aca="false">C148/H148</f>
        <v>2500</v>
      </c>
      <c r="P148" s="18" t="s">
        <v>784</v>
      </c>
    </row>
    <row r="149" customFormat="false" ht="14.15" hidden="false" customHeight="false" outlineLevel="0" collapsed="false">
      <c r="A149" s="5" t="n">
        <v>45101.5325360995</v>
      </c>
      <c r="B149" s="6" t="s">
        <v>789</v>
      </c>
      <c r="C149" s="7" t="n">
        <v>365000</v>
      </c>
      <c r="D149" s="15" t="s">
        <v>192</v>
      </c>
      <c r="E149" s="9" t="s">
        <v>20</v>
      </c>
      <c r="F149" s="9" t="n">
        <v>2</v>
      </c>
      <c r="G149" s="9" t="n">
        <v>3</v>
      </c>
      <c r="H149" s="16" t="n">
        <v>200</v>
      </c>
      <c r="I149" s="9" t="s">
        <v>23</v>
      </c>
      <c r="J149" s="9" t="s">
        <v>135</v>
      </c>
      <c r="K149" s="0" t="n">
        <f aca="false">IF(I149="Sim",1,0)</f>
        <v>0</v>
      </c>
      <c r="L149" s="17" t="n">
        <f aca="false">C149/H149</f>
        <v>1825</v>
      </c>
      <c r="P149" s="18" t="s">
        <v>784</v>
      </c>
    </row>
    <row r="150" customFormat="false" ht="14.15" hidden="false" customHeight="false" outlineLevel="0" collapsed="false">
      <c r="A150" s="5" t="n">
        <v>45101.5329189815</v>
      </c>
      <c r="B150" s="6" t="s">
        <v>790</v>
      </c>
      <c r="C150" s="7" t="n">
        <v>230000</v>
      </c>
      <c r="D150" s="15" t="s">
        <v>192</v>
      </c>
      <c r="E150" s="9" t="s">
        <v>25</v>
      </c>
      <c r="F150" s="9" t="n">
        <v>3</v>
      </c>
      <c r="G150" s="9" t="n">
        <v>2</v>
      </c>
      <c r="H150" s="16" t="n">
        <v>200</v>
      </c>
      <c r="I150" s="9" t="s">
        <v>17</v>
      </c>
      <c r="J150" s="9" t="s">
        <v>135</v>
      </c>
      <c r="K150" s="0" t="n">
        <f aca="false">IF(I150="Sim",1,0)</f>
        <v>1</v>
      </c>
      <c r="L150" s="17" t="n">
        <f aca="false">C150/H150</f>
        <v>1150</v>
      </c>
      <c r="P150" s="18" t="s">
        <v>784</v>
      </c>
    </row>
    <row r="151" customFormat="false" ht="14.15" hidden="false" customHeight="false" outlineLevel="0" collapsed="false">
      <c r="A151" s="5" t="n">
        <v>45101.5334590509</v>
      </c>
      <c r="B151" s="6" t="s">
        <v>791</v>
      </c>
      <c r="C151" s="7" t="n">
        <v>250000</v>
      </c>
      <c r="D151" s="15" t="s">
        <v>192</v>
      </c>
      <c r="E151" s="9" t="s">
        <v>34</v>
      </c>
      <c r="F151" s="9" t="n">
        <v>3</v>
      </c>
      <c r="G151" s="9" t="n">
        <v>2</v>
      </c>
      <c r="H151" s="16" t="n">
        <v>200</v>
      </c>
      <c r="I151" s="9" t="s">
        <v>23</v>
      </c>
      <c r="J151" s="9" t="s">
        <v>135</v>
      </c>
      <c r="K151" s="0" t="n">
        <f aca="false">IF(I151="Sim",1,0)</f>
        <v>0</v>
      </c>
      <c r="L151" s="17" t="n">
        <f aca="false">C151/H151</f>
        <v>1250</v>
      </c>
      <c r="P151" s="18" t="s">
        <v>784</v>
      </c>
    </row>
    <row r="152" customFormat="false" ht="14.15" hidden="false" customHeight="false" outlineLevel="0" collapsed="false">
      <c r="A152" s="5" t="n">
        <v>45101.5339464468</v>
      </c>
      <c r="B152" s="6" t="s">
        <v>792</v>
      </c>
      <c r="C152" s="7" t="n">
        <v>180000</v>
      </c>
      <c r="D152" s="15" t="s">
        <v>192</v>
      </c>
      <c r="E152" s="9" t="s">
        <v>25</v>
      </c>
      <c r="F152" s="9" t="n">
        <v>3</v>
      </c>
      <c r="G152" s="9" t="n">
        <v>2</v>
      </c>
      <c r="H152" s="16" t="n">
        <v>200</v>
      </c>
      <c r="I152" s="9" t="s">
        <v>23</v>
      </c>
      <c r="J152" s="9" t="s">
        <v>135</v>
      </c>
      <c r="K152" s="0" t="n">
        <f aca="false">IF(I152="Sim",1,0)</f>
        <v>0</v>
      </c>
      <c r="L152" s="17" t="n">
        <f aca="false">C152/H152</f>
        <v>900</v>
      </c>
      <c r="P152" s="18" t="s">
        <v>784</v>
      </c>
    </row>
    <row r="153" customFormat="false" ht="14.15" hidden="false" customHeight="false" outlineLevel="0" collapsed="false">
      <c r="A153" s="5" t="n">
        <v>45102.4987923843</v>
      </c>
      <c r="B153" s="6" t="s">
        <v>793</v>
      </c>
      <c r="C153" s="7" t="n">
        <v>750000</v>
      </c>
      <c r="D153" s="15" t="s">
        <v>202</v>
      </c>
      <c r="E153" s="9" t="s">
        <v>16</v>
      </c>
      <c r="F153" s="9" t="n">
        <v>4</v>
      </c>
      <c r="G153" s="9" t="n">
        <v>4</v>
      </c>
      <c r="H153" s="16" t="n">
        <v>450</v>
      </c>
      <c r="I153" s="9" t="s">
        <v>23</v>
      </c>
      <c r="J153" s="9" t="s">
        <v>135</v>
      </c>
      <c r="K153" s="0" t="n">
        <f aca="false">IF(I153="Sim",1,0)</f>
        <v>0</v>
      </c>
      <c r="L153" s="17" t="n">
        <f aca="false">C153/H153</f>
        <v>1666.66666666667</v>
      </c>
      <c r="P153" s="18" t="s">
        <v>794</v>
      </c>
    </row>
    <row r="154" customFormat="false" ht="14.15" hidden="false" customHeight="false" outlineLevel="0" collapsed="false">
      <c r="A154" s="5" t="n">
        <v>45102.4992324653</v>
      </c>
      <c r="B154" s="6" t="s">
        <v>795</v>
      </c>
      <c r="C154" s="7" t="n">
        <v>580000</v>
      </c>
      <c r="D154" s="15" t="s">
        <v>202</v>
      </c>
      <c r="E154" s="9" t="s">
        <v>16</v>
      </c>
      <c r="F154" s="9" t="n">
        <v>3</v>
      </c>
      <c r="G154" s="9" t="n">
        <v>4</v>
      </c>
      <c r="H154" s="16" t="n">
        <v>450</v>
      </c>
      <c r="I154" s="9" t="s">
        <v>23</v>
      </c>
      <c r="J154" s="9" t="s">
        <v>135</v>
      </c>
      <c r="K154" s="0" t="n">
        <f aca="false">IF(I154="Sim",1,0)</f>
        <v>0</v>
      </c>
      <c r="L154" s="17" t="n">
        <f aca="false">C154/H154</f>
        <v>1288.88888888889</v>
      </c>
      <c r="P154" s="18" t="s">
        <v>794</v>
      </c>
    </row>
    <row r="155" customFormat="false" ht="14.15" hidden="false" customHeight="false" outlineLevel="0" collapsed="false">
      <c r="A155" s="5" t="n">
        <v>45102.4996721181</v>
      </c>
      <c r="B155" s="6" t="s">
        <v>796</v>
      </c>
      <c r="C155" s="7" t="n">
        <v>610000</v>
      </c>
      <c r="D155" s="15" t="s">
        <v>202</v>
      </c>
      <c r="E155" s="9" t="s">
        <v>16</v>
      </c>
      <c r="F155" s="9" t="n">
        <v>3</v>
      </c>
      <c r="G155" s="9" t="n">
        <v>3</v>
      </c>
      <c r="H155" s="16" t="n">
        <v>450</v>
      </c>
      <c r="I155" s="9" t="s">
        <v>23</v>
      </c>
      <c r="J155" s="9" t="s">
        <v>135</v>
      </c>
      <c r="K155" s="0" t="n">
        <f aca="false">IF(I155="Sim",1,0)</f>
        <v>0</v>
      </c>
      <c r="L155" s="17" t="n">
        <f aca="false">C155/H155</f>
        <v>1355.55555555556</v>
      </c>
      <c r="P155" s="18" t="s">
        <v>794</v>
      </c>
    </row>
    <row r="156" customFormat="false" ht="14.15" hidden="false" customHeight="false" outlineLevel="0" collapsed="false">
      <c r="A156" s="5" t="n">
        <v>45102.5000112384</v>
      </c>
      <c r="B156" s="6" t="s">
        <v>797</v>
      </c>
      <c r="C156" s="7" t="n">
        <v>320000</v>
      </c>
      <c r="D156" s="15" t="s">
        <v>202</v>
      </c>
      <c r="E156" s="9" t="s">
        <v>29</v>
      </c>
      <c r="F156" s="9" t="n">
        <v>2</v>
      </c>
      <c r="G156" s="9" t="n">
        <v>2</v>
      </c>
      <c r="H156" s="16" t="n">
        <v>200</v>
      </c>
      <c r="I156" s="9" t="s">
        <v>23</v>
      </c>
      <c r="J156" s="9" t="s">
        <v>135</v>
      </c>
      <c r="K156" s="0" t="n">
        <f aca="false">IF(I156="Sim",1,0)</f>
        <v>0</v>
      </c>
      <c r="L156" s="17" t="n">
        <f aca="false">C156/H156</f>
        <v>1600</v>
      </c>
      <c r="P156" s="18" t="s">
        <v>794</v>
      </c>
    </row>
    <row r="157" customFormat="false" ht="14.15" hidden="false" customHeight="false" outlineLevel="0" collapsed="false">
      <c r="A157" s="5" t="n">
        <v>45102.5004232523</v>
      </c>
      <c r="B157" s="6" t="s">
        <v>798</v>
      </c>
      <c r="C157" s="7" t="n">
        <v>580000</v>
      </c>
      <c r="D157" s="15" t="s">
        <v>202</v>
      </c>
      <c r="E157" s="9" t="s">
        <v>16</v>
      </c>
      <c r="F157" s="9" t="n">
        <v>4</v>
      </c>
      <c r="G157" s="9" t="n">
        <v>3</v>
      </c>
      <c r="H157" s="16" t="n">
        <v>450</v>
      </c>
      <c r="I157" s="9" t="s">
        <v>23</v>
      </c>
      <c r="J157" s="9" t="s">
        <v>135</v>
      </c>
      <c r="K157" s="0" t="n">
        <f aca="false">IF(I157="Sim",1,0)</f>
        <v>0</v>
      </c>
      <c r="L157" s="17" t="n">
        <f aca="false">C157/H157</f>
        <v>1288.88888888889</v>
      </c>
      <c r="P157" s="18" t="s">
        <v>794</v>
      </c>
    </row>
    <row r="158" customFormat="false" ht="14.15" hidden="false" customHeight="false" outlineLevel="0" collapsed="false">
      <c r="A158" s="5" t="n">
        <v>45102.5009877199</v>
      </c>
      <c r="B158" s="6" t="s">
        <v>799</v>
      </c>
      <c r="C158" s="7" t="n">
        <v>480000</v>
      </c>
      <c r="D158" s="15" t="s">
        <v>202</v>
      </c>
      <c r="E158" s="9" t="s">
        <v>16</v>
      </c>
      <c r="F158" s="9" t="n">
        <v>3</v>
      </c>
      <c r="G158" s="9" t="n">
        <v>2</v>
      </c>
      <c r="H158" s="16" t="n">
        <v>500</v>
      </c>
      <c r="I158" s="9" t="s">
        <v>23</v>
      </c>
      <c r="J158" s="9" t="s">
        <v>135</v>
      </c>
      <c r="K158" s="0" t="n">
        <f aca="false">IF(I158="Sim",1,0)</f>
        <v>0</v>
      </c>
      <c r="L158" s="17" t="n">
        <f aca="false">C158/H158</f>
        <v>960</v>
      </c>
      <c r="P158" s="18" t="s">
        <v>794</v>
      </c>
    </row>
    <row r="159" customFormat="false" ht="14.15" hidden="false" customHeight="false" outlineLevel="0" collapsed="false">
      <c r="A159" s="5" t="n">
        <v>45102.5015532407</v>
      </c>
      <c r="B159" s="6" t="s">
        <v>800</v>
      </c>
      <c r="C159" s="7" t="n">
        <v>600000</v>
      </c>
      <c r="D159" s="15" t="s">
        <v>202</v>
      </c>
      <c r="E159" s="9" t="s">
        <v>16</v>
      </c>
      <c r="F159" s="9" t="n">
        <v>3</v>
      </c>
      <c r="G159" s="9" t="n">
        <v>3</v>
      </c>
      <c r="H159" s="16" t="n">
        <v>400</v>
      </c>
      <c r="I159" s="9" t="s">
        <v>23</v>
      </c>
      <c r="J159" s="9" t="s">
        <v>135</v>
      </c>
      <c r="K159" s="0" t="n">
        <f aca="false">IF(I159="Sim",1,0)</f>
        <v>0</v>
      </c>
      <c r="L159" s="17" t="n">
        <f aca="false">C159/H159</f>
        <v>1500</v>
      </c>
      <c r="P159" s="18" t="s">
        <v>794</v>
      </c>
    </row>
    <row r="160" customFormat="false" ht="14.15" hidden="false" customHeight="false" outlineLevel="0" collapsed="false">
      <c r="A160" s="5" t="n">
        <v>45102.5020305324</v>
      </c>
      <c r="B160" s="6" t="s">
        <v>801</v>
      </c>
      <c r="C160" s="7" t="n">
        <v>590000</v>
      </c>
      <c r="D160" s="15" t="s">
        <v>202</v>
      </c>
      <c r="E160" s="9" t="s">
        <v>16</v>
      </c>
      <c r="F160" s="9" t="n">
        <v>3</v>
      </c>
      <c r="G160" s="9" t="n">
        <v>2</v>
      </c>
      <c r="H160" s="16" t="n">
        <v>225</v>
      </c>
      <c r="I160" s="9" t="s">
        <v>23</v>
      </c>
      <c r="J160" s="9" t="s">
        <v>135</v>
      </c>
      <c r="K160" s="0" t="n">
        <f aca="false">IF(I160="Sim",1,0)</f>
        <v>0</v>
      </c>
      <c r="L160" s="17" t="n">
        <f aca="false">C160/H160</f>
        <v>2622.22222222222</v>
      </c>
      <c r="P160" s="18" t="s">
        <v>794</v>
      </c>
    </row>
    <row r="161" customFormat="false" ht="14.15" hidden="false" customHeight="false" outlineLevel="0" collapsed="false">
      <c r="A161" s="5" t="n">
        <v>45102.5024615625</v>
      </c>
      <c r="B161" s="6" t="s">
        <v>802</v>
      </c>
      <c r="C161" s="7" t="n">
        <v>320000</v>
      </c>
      <c r="D161" s="15" t="s">
        <v>202</v>
      </c>
      <c r="E161" s="9" t="s">
        <v>29</v>
      </c>
      <c r="F161" s="9" t="n">
        <v>2</v>
      </c>
      <c r="G161" s="9" t="n">
        <v>1</v>
      </c>
      <c r="H161" s="16" t="n">
        <v>260</v>
      </c>
      <c r="I161" s="9" t="s">
        <v>23</v>
      </c>
      <c r="J161" s="9" t="s">
        <v>135</v>
      </c>
      <c r="K161" s="0" t="n">
        <f aca="false">IF(I161="Sim",1,0)</f>
        <v>0</v>
      </c>
      <c r="L161" s="17" t="n">
        <f aca="false">C161/H161</f>
        <v>1230.76923076923</v>
      </c>
      <c r="P161" s="18" t="s">
        <v>794</v>
      </c>
    </row>
    <row r="162" customFormat="false" ht="14.15" hidden="false" customHeight="false" outlineLevel="0" collapsed="false">
      <c r="A162" s="5" t="n">
        <v>45102.5028680208</v>
      </c>
      <c r="B162" s="6" t="s">
        <v>803</v>
      </c>
      <c r="C162" s="7" t="n">
        <v>300000</v>
      </c>
      <c r="D162" s="15" t="s">
        <v>202</v>
      </c>
      <c r="E162" s="9" t="s">
        <v>29</v>
      </c>
      <c r="F162" s="9" t="n">
        <v>3</v>
      </c>
      <c r="G162" s="9" t="n">
        <v>2</v>
      </c>
      <c r="H162" s="16" t="n">
        <v>150</v>
      </c>
      <c r="I162" s="9" t="s">
        <v>23</v>
      </c>
      <c r="J162" s="9" t="s">
        <v>135</v>
      </c>
      <c r="K162" s="0" t="n">
        <f aca="false">IF(I162="Sim",1,0)</f>
        <v>0</v>
      </c>
      <c r="L162" s="17" t="n">
        <f aca="false">C162/H162</f>
        <v>2000</v>
      </c>
      <c r="P162" s="18" t="s">
        <v>794</v>
      </c>
    </row>
    <row r="163" customFormat="false" ht="14.15" hidden="false" customHeight="false" outlineLevel="0" collapsed="false">
      <c r="A163" s="5" t="n">
        <v>45102.5033066319</v>
      </c>
      <c r="B163" s="6" t="s">
        <v>804</v>
      </c>
      <c r="C163" s="7" t="n">
        <v>450000</v>
      </c>
      <c r="D163" s="15" t="s">
        <v>202</v>
      </c>
      <c r="E163" s="9" t="s">
        <v>16</v>
      </c>
      <c r="F163" s="9" t="n">
        <v>3</v>
      </c>
      <c r="G163" s="9" t="n">
        <v>3</v>
      </c>
      <c r="H163" s="16" t="n">
        <v>240</v>
      </c>
      <c r="I163" s="9" t="s">
        <v>23</v>
      </c>
      <c r="J163" s="9" t="s">
        <v>135</v>
      </c>
      <c r="K163" s="0" t="n">
        <f aca="false">IF(I163="Sim",1,0)</f>
        <v>0</v>
      </c>
      <c r="L163" s="17" t="n">
        <f aca="false">C163/H163</f>
        <v>1875</v>
      </c>
      <c r="P163" s="18" t="s">
        <v>794</v>
      </c>
    </row>
    <row r="164" customFormat="false" ht="14.15" hidden="false" customHeight="false" outlineLevel="0" collapsed="false">
      <c r="A164" s="5" t="n">
        <v>45102.5037617593</v>
      </c>
      <c r="B164" s="6" t="s">
        <v>805</v>
      </c>
      <c r="C164" s="7" t="n">
        <v>600000</v>
      </c>
      <c r="D164" s="15" t="s">
        <v>202</v>
      </c>
      <c r="E164" s="9" t="s">
        <v>16</v>
      </c>
      <c r="F164" s="9" t="n">
        <v>3</v>
      </c>
      <c r="G164" s="9" t="n">
        <v>2</v>
      </c>
      <c r="H164" s="16" t="n">
        <v>450</v>
      </c>
      <c r="I164" s="9" t="s">
        <v>23</v>
      </c>
      <c r="J164" s="9" t="s">
        <v>135</v>
      </c>
      <c r="K164" s="0" t="n">
        <f aca="false">IF(I164="Sim",1,0)</f>
        <v>0</v>
      </c>
      <c r="L164" s="17" t="n">
        <f aca="false">C164/H164</f>
        <v>1333.33333333333</v>
      </c>
      <c r="P164" s="18" t="s">
        <v>794</v>
      </c>
    </row>
    <row r="165" customFormat="false" ht="14.15" hidden="false" customHeight="false" outlineLevel="0" collapsed="false">
      <c r="A165" s="5" t="n">
        <v>45102.5041959028</v>
      </c>
      <c r="B165" s="6" t="s">
        <v>806</v>
      </c>
      <c r="C165" s="7" t="n">
        <v>540000</v>
      </c>
      <c r="D165" s="15" t="s">
        <v>202</v>
      </c>
      <c r="E165" s="9" t="s">
        <v>16</v>
      </c>
      <c r="F165" s="9" t="n">
        <v>3</v>
      </c>
      <c r="G165" s="9" t="n">
        <v>5</v>
      </c>
      <c r="H165" s="16" t="n">
        <v>450</v>
      </c>
      <c r="I165" s="9" t="s">
        <v>23</v>
      </c>
      <c r="J165" s="9" t="s">
        <v>135</v>
      </c>
      <c r="K165" s="0" t="n">
        <f aca="false">IF(I165="Sim",1,0)</f>
        <v>0</v>
      </c>
      <c r="L165" s="17" t="n">
        <f aca="false">C165/H165</f>
        <v>1200</v>
      </c>
      <c r="P165" s="18" t="s">
        <v>794</v>
      </c>
    </row>
    <row r="166" customFormat="false" ht="14.15" hidden="false" customHeight="false" outlineLevel="0" collapsed="false">
      <c r="A166" s="5" t="n">
        <v>45102.5046660185</v>
      </c>
      <c r="B166" s="6" t="s">
        <v>807</v>
      </c>
      <c r="C166" s="7" t="n">
        <v>450000</v>
      </c>
      <c r="D166" s="15" t="s">
        <v>202</v>
      </c>
      <c r="E166" s="9" t="s">
        <v>16</v>
      </c>
      <c r="F166" s="9" t="n">
        <v>3</v>
      </c>
      <c r="G166" s="9" t="n">
        <v>3</v>
      </c>
      <c r="H166" s="16" t="n">
        <v>240</v>
      </c>
      <c r="I166" s="9" t="s">
        <v>17</v>
      </c>
      <c r="J166" s="9" t="s">
        <v>135</v>
      </c>
      <c r="K166" s="0" t="n">
        <f aca="false">IF(I166="Sim",1,0)</f>
        <v>1</v>
      </c>
      <c r="L166" s="17" t="n">
        <f aca="false">C166/H166</f>
        <v>1875</v>
      </c>
      <c r="P166" s="18" t="s">
        <v>794</v>
      </c>
    </row>
    <row r="167" customFormat="false" ht="14.15" hidden="false" customHeight="false" outlineLevel="0" collapsed="false">
      <c r="A167" s="5" t="n">
        <v>45102.5053364352</v>
      </c>
      <c r="B167" s="6" t="s">
        <v>808</v>
      </c>
      <c r="C167" s="7" t="n">
        <v>400000</v>
      </c>
      <c r="D167" s="15" t="s">
        <v>202</v>
      </c>
      <c r="E167" s="9" t="s">
        <v>20</v>
      </c>
      <c r="F167" s="9" t="n">
        <v>2</v>
      </c>
      <c r="G167" s="9" t="n">
        <v>2</v>
      </c>
      <c r="H167" s="16" t="n">
        <v>450</v>
      </c>
      <c r="I167" s="9" t="s">
        <v>23</v>
      </c>
      <c r="J167" s="9" t="s">
        <v>135</v>
      </c>
      <c r="K167" s="0" t="n">
        <f aca="false">IF(I167="Sim",1,0)</f>
        <v>0</v>
      </c>
      <c r="L167" s="17" t="n">
        <f aca="false">C167/H167</f>
        <v>888.888888888889</v>
      </c>
      <c r="P167" s="18" t="s">
        <v>794</v>
      </c>
    </row>
    <row r="168" customFormat="false" ht="14.15" hidden="false" customHeight="false" outlineLevel="0" collapsed="false">
      <c r="A168" s="5" t="n">
        <v>45102.5057533912</v>
      </c>
      <c r="B168" s="6" t="s">
        <v>809</v>
      </c>
      <c r="C168" s="7" t="n">
        <v>450000</v>
      </c>
      <c r="D168" s="15" t="s">
        <v>202</v>
      </c>
      <c r="E168" s="9" t="s">
        <v>16</v>
      </c>
      <c r="F168" s="9" t="n">
        <v>3</v>
      </c>
      <c r="G168" s="9" t="n">
        <v>2</v>
      </c>
      <c r="H168" s="16" t="n">
        <v>450</v>
      </c>
      <c r="I168" s="9" t="s">
        <v>23</v>
      </c>
      <c r="J168" s="9" t="s">
        <v>135</v>
      </c>
      <c r="K168" s="0" t="n">
        <f aca="false">IF(I168="Sim",1,0)</f>
        <v>0</v>
      </c>
      <c r="L168" s="17" t="n">
        <f aca="false">C168/H168</f>
        <v>1000</v>
      </c>
      <c r="P168" s="18" t="s">
        <v>794</v>
      </c>
    </row>
    <row r="169" customFormat="false" ht="14.15" hidden="false" customHeight="false" outlineLevel="0" collapsed="false">
      <c r="A169" s="5" t="n">
        <v>45102.5063029861</v>
      </c>
      <c r="B169" s="6" t="s">
        <v>810</v>
      </c>
      <c r="C169" s="7" t="n">
        <v>316000</v>
      </c>
      <c r="D169" s="15" t="s">
        <v>202</v>
      </c>
      <c r="E169" s="9" t="s">
        <v>29</v>
      </c>
      <c r="F169" s="9" t="n">
        <v>3</v>
      </c>
      <c r="G169" s="9" t="n">
        <v>2</v>
      </c>
      <c r="H169" s="16" t="n">
        <v>225</v>
      </c>
      <c r="I169" s="9" t="s">
        <v>23</v>
      </c>
      <c r="J169" s="9" t="s">
        <v>135</v>
      </c>
      <c r="K169" s="0" t="n">
        <f aca="false">IF(I169="Sim",1,0)</f>
        <v>0</v>
      </c>
      <c r="L169" s="17" t="n">
        <f aca="false">C169/H169</f>
        <v>1404.44444444444</v>
      </c>
      <c r="P169" s="18" t="s">
        <v>794</v>
      </c>
    </row>
    <row r="170" customFormat="false" ht="14.15" hidden="false" customHeight="false" outlineLevel="0" collapsed="false">
      <c r="A170" s="5" t="n">
        <v>45102.5067699653</v>
      </c>
      <c r="B170" s="6" t="s">
        <v>811</v>
      </c>
      <c r="C170" s="7" t="n">
        <v>330000</v>
      </c>
      <c r="D170" s="15" t="s">
        <v>202</v>
      </c>
      <c r="E170" s="9" t="s">
        <v>29</v>
      </c>
      <c r="F170" s="9" t="n">
        <v>3</v>
      </c>
      <c r="G170" s="9" t="n">
        <v>2</v>
      </c>
      <c r="H170" s="16" t="n">
        <v>300</v>
      </c>
      <c r="I170" s="9" t="s">
        <v>23</v>
      </c>
      <c r="J170" s="9" t="s">
        <v>135</v>
      </c>
      <c r="K170" s="0" t="n">
        <f aca="false">IF(I170="Sim",1,0)</f>
        <v>0</v>
      </c>
      <c r="L170" s="17" t="n">
        <f aca="false">C170/H170</f>
        <v>1100</v>
      </c>
      <c r="P170" s="18" t="s">
        <v>794</v>
      </c>
    </row>
    <row r="171" customFormat="false" ht="14.15" hidden="false" customHeight="false" outlineLevel="0" collapsed="false">
      <c r="A171" s="5" t="n">
        <v>45102.5072509954</v>
      </c>
      <c r="B171" s="6" t="s">
        <v>812</v>
      </c>
      <c r="C171" s="7" t="n">
        <v>380000</v>
      </c>
      <c r="D171" s="15" t="s">
        <v>202</v>
      </c>
      <c r="E171" s="9" t="s">
        <v>20</v>
      </c>
      <c r="F171" s="9" t="n">
        <v>4</v>
      </c>
      <c r="G171" s="9" t="n">
        <v>3</v>
      </c>
      <c r="H171" s="16" t="n">
        <v>450</v>
      </c>
      <c r="I171" s="9" t="s">
        <v>23</v>
      </c>
      <c r="J171" s="9" t="s">
        <v>135</v>
      </c>
      <c r="K171" s="0" t="n">
        <f aca="false">IF(I171="Sim",1,0)</f>
        <v>0</v>
      </c>
      <c r="L171" s="17" t="n">
        <f aca="false">C171/H171</f>
        <v>844.444444444445</v>
      </c>
      <c r="P171" s="18" t="s">
        <v>794</v>
      </c>
    </row>
    <row r="172" customFormat="false" ht="14.15" hidden="false" customHeight="false" outlineLevel="0" collapsed="false">
      <c r="A172" s="5" t="n">
        <v>45102.5079050231</v>
      </c>
      <c r="B172" s="6" t="s">
        <v>813</v>
      </c>
      <c r="C172" s="7" t="n">
        <v>460000</v>
      </c>
      <c r="D172" s="15" t="s">
        <v>202</v>
      </c>
      <c r="E172" s="9" t="s">
        <v>16</v>
      </c>
      <c r="F172" s="9" t="n">
        <v>3</v>
      </c>
      <c r="G172" s="9" t="n">
        <v>5</v>
      </c>
      <c r="H172" s="16" t="n">
        <v>450</v>
      </c>
      <c r="I172" s="9" t="s">
        <v>23</v>
      </c>
      <c r="J172" s="9" t="s">
        <v>135</v>
      </c>
      <c r="K172" s="0" t="n">
        <f aca="false">IF(I172="Sim",1,0)</f>
        <v>0</v>
      </c>
      <c r="L172" s="17" t="n">
        <f aca="false">C172/H172</f>
        <v>1022.22222222222</v>
      </c>
      <c r="P172" s="18" t="s">
        <v>794</v>
      </c>
    </row>
    <row r="173" customFormat="false" ht="14.15" hidden="false" customHeight="false" outlineLevel="0" collapsed="false">
      <c r="A173" s="5" t="n">
        <v>45102.5083065856</v>
      </c>
      <c r="B173" s="6" t="s">
        <v>814</v>
      </c>
      <c r="C173" s="7" t="n">
        <v>680000</v>
      </c>
      <c r="D173" s="15" t="s">
        <v>202</v>
      </c>
      <c r="E173" s="9" t="s">
        <v>16</v>
      </c>
      <c r="F173" s="9" t="n">
        <v>3</v>
      </c>
      <c r="G173" s="9" t="n">
        <v>3</v>
      </c>
      <c r="H173" s="16" t="n">
        <v>450</v>
      </c>
      <c r="I173" s="9" t="s">
        <v>23</v>
      </c>
      <c r="J173" s="9" t="s">
        <v>135</v>
      </c>
      <c r="K173" s="0" t="n">
        <f aca="false">IF(I173="Sim",1,0)</f>
        <v>0</v>
      </c>
      <c r="L173" s="17" t="n">
        <f aca="false">C173/H173</f>
        <v>1511.11111111111</v>
      </c>
      <c r="P173" s="18" t="s">
        <v>794</v>
      </c>
    </row>
    <row r="174" customFormat="false" ht="14.15" hidden="false" customHeight="false" outlineLevel="0" collapsed="false">
      <c r="A174" s="5" t="n">
        <v>45102.5088654282</v>
      </c>
      <c r="B174" s="6" t="s">
        <v>815</v>
      </c>
      <c r="C174" s="7" t="n">
        <v>350000</v>
      </c>
      <c r="D174" s="15" t="s">
        <v>202</v>
      </c>
      <c r="E174" s="9" t="s">
        <v>20</v>
      </c>
      <c r="F174" s="9" t="n">
        <v>4</v>
      </c>
      <c r="G174" s="9" t="n">
        <v>3</v>
      </c>
      <c r="H174" s="16" t="n">
        <v>300</v>
      </c>
      <c r="I174" s="9" t="s">
        <v>23</v>
      </c>
      <c r="J174" s="9" t="s">
        <v>135</v>
      </c>
      <c r="K174" s="0" t="n">
        <f aca="false">IF(I174="Sim",1,0)</f>
        <v>0</v>
      </c>
      <c r="L174" s="17" t="n">
        <f aca="false">C174/H174</f>
        <v>1166.66666666667</v>
      </c>
      <c r="P174" s="18" t="s">
        <v>794</v>
      </c>
    </row>
    <row r="175" customFormat="false" ht="14.15" hidden="false" customHeight="false" outlineLevel="0" collapsed="false">
      <c r="A175" s="5" t="n">
        <v>45102.5093965162</v>
      </c>
      <c r="B175" s="6" t="s">
        <v>816</v>
      </c>
      <c r="C175" s="7" t="n">
        <v>300000</v>
      </c>
      <c r="D175" s="15" t="s">
        <v>202</v>
      </c>
      <c r="E175" s="9" t="s">
        <v>29</v>
      </c>
      <c r="F175" s="9" t="n">
        <v>3</v>
      </c>
      <c r="G175" s="9" t="n">
        <v>2</v>
      </c>
      <c r="H175" s="16" t="n">
        <v>180</v>
      </c>
      <c r="I175" s="9" t="s">
        <v>23</v>
      </c>
      <c r="J175" s="9" t="s">
        <v>135</v>
      </c>
      <c r="K175" s="0" t="n">
        <f aca="false">IF(I175="Sim",1,0)</f>
        <v>0</v>
      </c>
      <c r="L175" s="17" t="n">
        <f aca="false">C175/H175</f>
        <v>1666.66666666667</v>
      </c>
      <c r="P175" s="18" t="s">
        <v>794</v>
      </c>
    </row>
    <row r="176" customFormat="false" ht="14.15" hidden="false" customHeight="false" outlineLevel="0" collapsed="false">
      <c r="A176" s="5" t="n">
        <v>45102.5098212037</v>
      </c>
      <c r="B176" s="6" t="s">
        <v>817</v>
      </c>
      <c r="C176" s="7" t="n">
        <v>550000</v>
      </c>
      <c r="D176" s="15" t="s">
        <v>226</v>
      </c>
      <c r="E176" s="9" t="s">
        <v>16</v>
      </c>
      <c r="F176" s="9" t="n">
        <v>3</v>
      </c>
      <c r="G176" s="9" t="n">
        <v>3</v>
      </c>
      <c r="H176" s="16" t="n">
        <v>306</v>
      </c>
      <c r="I176" s="9" t="s">
        <v>23</v>
      </c>
      <c r="J176" s="9" t="s">
        <v>135</v>
      </c>
      <c r="K176" s="0" t="n">
        <f aca="false">IF(I176="Sim",1,0)</f>
        <v>0</v>
      </c>
      <c r="L176" s="17" t="n">
        <f aca="false">C176/H176</f>
        <v>1797.38562091503</v>
      </c>
      <c r="P176" s="18" t="s">
        <v>818</v>
      </c>
    </row>
    <row r="177" customFormat="false" ht="14.15" hidden="false" customHeight="false" outlineLevel="0" collapsed="false">
      <c r="A177" s="5" t="n">
        <v>45102.5104379398</v>
      </c>
      <c r="B177" s="6" t="s">
        <v>819</v>
      </c>
      <c r="C177" s="7" t="n">
        <v>800000</v>
      </c>
      <c r="D177" s="15" t="s">
        <v>226</v>
      </c>
      <c r="E177" s="9" t="s">
        <v>16</v>
      </c>
      <c r="F177" s="9" t="n">
        <v>3</v>
      </c>
      <c r="G177" s="9" t="n">
        <v>2</v>
      </c>
      <c r="H177" s="16" t="n">
        <v>400</v>
      </c>
      <c r="I177" s="9" t="s">
        <v>23</v>
      </c>
      <c r="J177" s="9" t="s">
        <v>135</v>
      </c>
      <c r="K177" s="0" t="n">
        <f aca="false">IF(I177="Sim",1,0)</f>
        <v>0</v>
      </c>
      <c r="L177" s="17" t="n">
        <f aca="false">C177/H177</f>
        <v>2000</v>
      </c>
      <c r="P177" s="18" t="s">
        <v>818</v>
      </c>
    </row>
    <row r="178" customFormat="false" ht="14.15" hidden="false" customHeight="false" outlineLevel="0" collapsed="false">
      <c r="A178" s="5" t="n">
        <v>45102.5108373264</v>
      </c>
      <c r="B178" s="6" t="s">
        <v>820</v>
      </c>
      <c r="C178" s="7" t="n">
        <v>750000</v>
      </c>
      <c r="D178" s="15" t="s">
        <v>226</v>
      </c>
      <c r="E178" s="9" t="s">
        <v>16</v>
      </c>
      <c r="F178" s="9" t="n">
        <v>3</v>
      </c>
      <c r="G178" s="9" t="n">
        <v>3</v>
      </c>
      <c r="H178" s="16" t="n">
        <v>396</v>
      </c>
      <c r="I178" s="9" t="s">
        <v>17</v>
      </c>
      <c r="J178" s="9" t="s">
        <v>135</v>
      </c>
      <c r="K178" s="0" t="n">
        <f aca="false">IF(I178="Sim",1,0)</f>
        <v>1</v>
      </c>
      <c r="L178" s="17" t="n">
        <f aca="false">C178/H178</f>
        <v>1893.93939393939</v>
      </c>
      <c r="P178" s="18" t="s">
        <v>818</v>
      </c>
    </row>
    <row r="179" customFormat="false" ht="14.15" hidden="false" customHeight="false" outlineLevel="0" collapsed="false">
      <c r="A179" s="5" t="n">
        <v>45102.511272419</v>
      </c>
      <c r="B179" s="6" t="s">
        <v>821</v>
      </c>
      <c r="C179" s="7" t="n">
        <v>450000</v>
      </c>
      <c r="D179" s="15" t="s">
        <v>226</v>
      </c>
      <c r="E179" s="9" t="s">
        <v>16</v>
      </c>
      <c r="F179" s="9" t="n">
        <v>3</v>
      </c>
      <c r="G179" s="9" t="n">
        <v>3</v>
      </c>
      <c r="H179" s="16" t="n">
        <v>304</v>
      </c>
      <c r="I179" s="9" t="s">
        <v>23</v>
      </c>
      <c r="J179" s="9" t="s">
        <v>135</v>
      </c>
      <c r="K179" s="0" t="n">
        <f aca="false">IF(I179="Sim",1,0)</f>
        <v>0</v>
      </c>
      <c r="L179" s="17" t="n">
        <f aca="false">C179/H179</f>
        <v>1480.26315789474</v>
      </c>
      <c r="P179" s="18" t="s">
        <v>818</v>
      </c>
    </row>
    <row r="180" customFormat="false" ht="14.15" hidden="false" customHeight="false" outlineLevel="0" collapsed="false">
      <c r="A180" s="5" t="n">
        <v>45102.5116987384</v>
      </c>
      <c r="B180" s="6" t="s">
        <v>822</v>
      </c>
      <c r="C180" s="7" t="n">
        <v>480000</v>
      </c>
      <c r="D180" s="15" t="s">
        <v>226</v>
      </c>
      <c r="E180" s="9" t="s">
        <v>16</v>
      </c>
      <c r="F180" s="9" t="n">
        <v>3</v>
      </c>
      <c r="G180" s="9" t="n">
        <v>1</v>
      </c>
      <c r="H180" s="16" t="n">
        <v>576</v>
      </c>
      <c r="I180" s="9" t="s">
        <v>17</v>
      </c>
      <c r="J180" s="9" t="s">
        <v>135</v>
      </c>
      <c r="K180" s="0" t="n">
        <f aca="false">IF(I180="Sim",1,0)</f>
        <v>1</v>
      </c>
      <c r="L180" s="17" t="n">
        <f aca="false">C180/H180</f>
        <v>833.333333333333</v>
      </c>
      <c r="P180" s="18" t="s">
        <v>818</v>
      </c>
    </row>
    <row r="181" customFormat="false" ht="14.15" hidden="false" customHeight="false" outlineLevel="0" collapsed="false">
      <c r="A181" s="5" t="n">
        <v>45102.5120600463</v>
      </c>
      <c r="B181" s="6" t="s">
        <v>823</v>
      </c>
      <c r="C181" s="7" t="n">
        <v>480000</v>
      </c>
      <c r="D181" s="15" t="s">
        <v>226</v>
      </c>
      <c r="E181" s="9" t="s">
        <v>16</v>
      </c>
      <c r="F181" s="9" t="n">
        <v>4</v>
      </c>
      <c r="G181" s="9" t="n">
        <v>3</v>
      </c>
      <c r="H181" s="16" t="n">
        <v>500</v>
      </c>
      <c r="I181" s="9" t="s">
        <v>23</v>
      </c>
      <c r="J181" s="9" t="s">
        <v>135</v>
      </c>
      <c r="K181" s="0" t="n">
        <f aca="false">IF(I181="Sim",1,0)</f>
        <v>0</v>
      </c>
      <c r="L181" s="17" t="n">
        <f aca="false">C181/H181</f>
        <v>960</v>
      </c>
      <c r="P181" s="18" t="s">
        <v>818</v>
      </c>
    </row>
    <row r="182" customFormat="false" ht="14.15" hidden="false" customHeight="false" outlineLevel="0" collapsed="false">
      <c r="A182" s="5" t="n">
        <v>45102.5128338542</v>
      </c>
      <c r="B182" s="6" t="s">
        <v>824</v>
      </c>
      <c r="C182" s="7" t="n">
        <v>695000</v>
      </c>
      <c r="D182" s="15" t="s">
        <v>233</v>
      </c>
      <c r="E182" s="9" t="s">
        <v>16</v>
      </c>
      <c r="F182" s="9" t="n">
        <v>3</v>
      </c>
      <c r="G182" s="9" t="n">
        <v>3</v>
      </c>
      <c r="H182" s="16" t="n">
        <v>360</v>
      </c>
      <c r="I182" s="9" t="s">
        <v>23</v>
      </c>
      <c r="J182" s="9" t="s">
        <v>135</v>
      </c>
      <c r="K182" s="0" t="n">
        <f aca="false">IF(I182="Sim",1,0)</f>
        <v>0</v>
      </c>
      <c r="L182" s="17" t="n">
        <f aca="false">C182/H182</f>
        <v>1930.55555555556</v>
      </c>
      <c r="P182" s="18" t="s">
        <v>825</v>
      </c>
    </row>
    <row r="183" customFormat="false" ht="14.15" hidden="false" customHeight="false" outlineLevel="0" collapsed="false">
      <c r="A183" s="5" t="n">
        <v>45102.5132878819</v>
      </c>
      <c r="B183" s="6" t="s">
        <v>826</v>
      </c>
      <c r="C183" s="7" t="n">
        <v>800000</v>
      </c>
      <c r="D183" s="15" t="s">
        <v>233</v>
      </c>
      <c r="E183" s="9" t="s">
        <v>16</v>
      </c>
      <c r="F183" s="9" t="n">
        <v>3</v>
      </c>
      <c r="G183" s="9" t="n">
        <v>3</v>
      </c>
      <c r="H183" s="16" t="n">
        <v>360</v>
      </c>
      <c r="I183" s="9" t="s">
        <v>23</v>
      </c>
      <c r="J183" s="9" t="s">
        <v>135</v>
      </c>
      <c r="K183" s="0" t="n">
        <f aca="false">IF(I183="Sim",1,0)</f>
        <v>0</v>
      </c>
      <c r="L183" s="17" t="n">
        <f aca="false">C183/H183</f>
        <v>2222.22222222222</v>
      </c>
      <c r="P183" s="18" t="s">
        <v>825</v>
      </c>
    </row>
    <row r="184" customFormat="false" ht="14.15" hidden="false" customHeight="false" outlineLevel="0" collapsed="false">
      <c r="A184" s="5" t="n">
        <v>45102.5136861921</v>
      </c>
      <c r="B184" s="6" t="s">
        <v>827</v>
      </c>
      <c r="C184" s="7" t="n">
        <v>315000</v>
      </c>
      <c r="D184" s="15" t="s">
        <v>233</v>
      </c>
      <c r="E184" s="9" t="s">
        <v>29</v>
      </c>
      <c r="F184" s="9" t="n">
        <v>2</v>
      </c>
      <c r="G184" s="9" t="n">
        <v>1</v>
      </c>
      <c r="H184" s="16" t="n">
        <v>190</v>
      </c>
      <c r="I184" s="9" t="s">
        <v>23</v>
      </c>
      <c r="J184" s="9" t="s">
        <v>135</v>
      </c>
      <c r="K184" s="0" t="n">
        <f aca="false">IF(I184="Sim",1,0)</f>
        <v>0</v>
      </c>
      <c r="L184" s="17" t="n">
        <f aca="false">C184/H184</f>
        <v>1657.89473684211</v>
      </c>
      <c r="P184" s="18" t="s">
        <v>825</v>
      </c>
    </row>
    <row r="185" customFormat="false" ht="14.15" hidden="false" customHeight="false" outlineLevel="0" collapsed="false">
      <c r="A185" s="5" t="n">
        <v>45102.5140798611</v>
      </c>
      <c r="B185" s="6" t="s">
        <v>828</v>
      </c>
      <c r="C185" s="7" t="n">
        <v>750000</v>
      </c>
      <c r="D185" s="15" t="s">
        <v>233</v>
      </c>
      <c r="E185" s="9" t="s">
        <v>16</v>
      </c>
      <c r="F185" s="9" t="n">
        <v>3</v>
      </c>
      <c r="G185" s="9" t="n">
        <v>4</v>
      </c>
      <c r="H185" s="16" t="n">
        <v>360</v>
      </c>
      <c r="I185" s="9" t="s">
        <v>23</v>
      </c>
      <c r="J185" s="9" t="s">
        <v>135</v>
      </c>
      <c r="K185" s="0" t="n">
        <f aca="false">IF(I185="Sim",1,0)</f>
        <v>0</v>
      </c>
      <c r="L185" s="17" t="n">
        <f aca="false">C185/H185</f>
        <v>2083.33333333333</v>
      </c>
      <c r="P185" s="18" t="s">
        <v>825</v>
      </c>
    </row>
    <row r="186" customFormat="false" ht="14.15" hidden="false" customHeight="false" outlineLevel="0" collapsed="false">
      <c r="A186" s="5" t="n">
        <v>45102.5145054398</v>
      </c>
      <c r="B186" s="6" t="s">
        <v>829</v>
      </c>
      <c r="C186" s="7" t="n">
        <v>535000</v>
      </c>
      <c r="D186" s="15" t="s">
        <v>233</v>
      </c>
      <c r="E186" s="9" t="s">
        <v>16</v>
      </c>
      <c r="F186" s="9" t="n">
        <v>2</v>
      </c>
      <c r="G186" s="9" t="n">
        <v>3</v>
      </c>
      <c r="H186" s="16" t="n">
        <v>360</v>
      </c>
      <c r="I186" s="9" t="s">
        <v>17</v>
      </c>
      <c r="J186" s="9" t="s">
        <v>135</v>
      </c>
      <c r="K186" s="0" t="n">
        <f aca="false">IF(I186="Sim",1,0)</f>
        <v>1</v>
      </c>
      <c r="L186" s="17" t="n">
        <f aca="false">C186/H186</f>
        <v>1486.11111111111</v>
      </c>
      <c r="P186" s="18" t="s">
        <v>825</v>
      </c>
    </row>
    <row r="187" customFormat="false" ht="14.15" hidden="false" customHeight="false" outlineLevel="0" collapsed="false">
      <c r="A187" s="5" t="n">
        <v>45102.5159222801</v>
      </c>
      <c r="B187" s="6" t="s">
        <v>830</v>
      </c>
      <c r="C187" s="7" t="n">
        <v>650000</v>
      </c>
      <c r="D187" s="15" t="s">
        <v>233</v>
      </c>
      <c r="E187" s="9" t="s">
        <v>16</v>
      </c>
      <c r="F187" s="9" t="n">
        <v>3</v>
      </c>
      <c r="G187" s="9" t="n">
        <v>3</v>
      </c>
      <c r="H187" s="16" t="n">
        <v>360</v>
      </c>
      <c r="I187" s="9" t="s">
        <v>23</v>
      </c>
      <c r="J187" s="9" t="s">
        <v>135</v>
      </c>
      <c r="K187" s="0" t="n">
        <f aca="false">IF(I187="Sim",1,0)</f>
        <v>0</v>
      </c>
      <c r="L187" s="17" t="n">
        <f aca="false">C187/H187</f>
        <v>1805.55555555556</v>
      </c>
      <c r="P187" s="18" t="s">
        <v>825</v>
      </c>
    </row>
    <row r="188" customFormat="false" ht="14.15" hidden="false" customHeight="false" outlineLevel="0" collapsed="false">
      <c r="A188" s="5" t="n">
        <v>45102.5166102315</v>
      </c>
      <c r="B188" s="6" t="s">
        <v>831</v>
      </c>
      <c r="C188" s="7" t="n">
        <v>780000</v>
      </c>
      <c r="D188" s="15" t="s">
        <v>233</v>
      </c>
      <c r="E188" s="9" t="s">
        <v>16</v>
      </c>
      <c r="F188" s="9" t="n">
        <v>3</v>
      </c>
      <c r="G188" s="9" t="n">
        <v>3</v>
      </c>
      <c r="H188" s="16" t="n">
        <v>360</v>
      </c>
      <c r="I188" s="9" t="s">
        <v>23</v>
      </c>
      <c r="J188" s="9" t="s">
        <v>135</v>
      </c>
      <c r="K188" s="0" t="n">
        <f aca="false">IF(I188="Sim",1,0)</f>
        <v>0</v>
      </c>
      <c r="L188" s="17" t="n">
        <f aca="false">C188/H188</f>
        <v>2166.66666666667</v>
      </c>
      <c r="P188" s="18" t="s">
        <v>825</v>
      </c>
    </row>
    <row r="189" customFormat="false" ht="14.15" hidden="false" customHeight="false" outlineLevel="0" collapsed="false">
      <c r="A189" s="5" t="n">
        <v>45102.5170604282</v>
      </c>
      <c r="B189" s="6" t="s">
        <v>832</v>
      </c>
      <c r="C189" s="7" t="n">
        <v>650000</v>
      </c>
      <c r="D189" s="15" t="s">
        <v>233</v>
      </c>
      <c r="E189" s="9" t="s">
        <v>16</v>
      </c>
      <c r="F189" s="9" t="n">
        <v>3</v>
      </c>
      <c r="G189" s="9" t="n">
        <v>2</v>
      </c>
      <c r="H189" s="16" t="n">
        <v>360</v>
      </c>
      <c r="I189" s="9" t="s">
        <v>23</v>
      </c>
      <c r="J189" s="9" t="s">
        <v>135</v>
      </c>
      <c r="K189" s="0" t="n">
        <f aca="false">IF(I189="Sim",1,0)</f>
        <v>0</v>
      </c>
      <c r="L189" s="17" t="n">
        <f aca="false">C189/H189</f>
        <v>1805.55555555556</v>
      </c>
      <c r="P189" s="18" t="s">
        <v>825</v>
      </c>
    </row>
    <row r="190" customFormat="false" ht="14.15" hidden="false" customHeight="false" outlineLevel="0" collapsed="false">
      <c r="A190" s="5" t="n">
        <v>45102.5178451736</v>
      </c>
      <c r="B190" s="6" t="s">
        <v>833</v>
      </c>
      <c r="C190" s="7" t="n">
        <v>500000</v>
      </c>
      <c r="D190" s="15" t="s">
        <v>233</v>
      </c>
      <c r="E190" s="9" t="s">
        <v>16</v>
      </c>
      <c r="F190" s="9" t="n">
        <v>3</v>
      </c>
      <c r="G190" s="9" t="n">
        <v>3</v>
      </c>
      <c r="H190" s="16" t="n">
        <v>360</v>
      </c>
      <c r="I190" s="9" t="s">
        <v>23</v>
      </c>
      <c r="J190" s="9" t="s">
        <v>135</v>
      </c>
      <c r="K190" s="0" t="n">
        <f aca="false">IF(I190="Sim",1,0)</f>
        <v>0</v>
      </c>
      <c r="L190" s="17" t="n">
        <f aca="false">C190/H190</f>
        <v>1388.88888888889</v>
      </c>
      <c r="P190" s="18" t="s">
        <v>825</v>
      </c>
    </row>
    <row r="191" customFormat="false" ht="14.15" hidden="false" customHeight="false" outlineLevel="0" collapsed="false">
      <c r="A191" s="5" t="n">
        <v>45102.518362338</v>
      </c>
      <c r="B191" s="6" t="s">
        <v>834</v>
      </c>
      <c r="C191" s="7" t="n">
        <v>650000</v>
      </c>
      <c r="D191" s="15" t="s">
        <v>233</v>
      </c>
      <c r="E191" s="9" t="s">
        <v>16</v>
      </c>
      <c r="F191" s="9" t="n">
        <v>3</v>
      </c>
      <c r="G191" s="9" t="n">
        <v>3</v>
      </c>
      <c r="H191" s="16" t="n">
        <v>360</v>
      </c>
      <c r="I191" s="9" t="s">
        <v>23</v>
      </c>
      <c r="J191" s="9" t="s">
        <v>135</v>
      </c>
      <c r="K191" s="0" t="n">
        <f aca="false">IF(I191="Sim",1,0)</f>
        <v>0</v>
      </c>
      <c r="L191" s="17" t="n">
        <f aca="false">C191/H191</f>
        <v>1805.55555555556</v>
      </c>
      <c r="P191" s="18" t="s">
        <v>825</v>
      </c>
    </row>
    <row r="192" customFormat="false" ht="14.15" hidden="false" customHeight="false" outlineLevel="0" collapsed="false">
      <c r="A192" s="5" t="n">
        <v>45102.5192286458</v>
      </c>
      <c r="B192" s="6" t="s">
        <v>835</v>
      </c>
      <c r="C192" s="7" t="n">
        <v>400000</v>
      </c>
      <c r="D192" s="15" t="s">
        <v>244</v>
      </c>
      <c r="E192" s="9" t="s">
        <v>20</v>
      </c>
      <c r="F192" s="9" t="n">
        <v>3</v>
      </c>
      <c r="G192" s="9" t="n">
        <v>2</v>
      </c>
      <c r="H192" s="16" t="n">
        <v>200</v>
      </c>
      <c r="I192" s="9" t="s">
        <v>23</v>
      </c>
      <c r="J192" s="9" t="s">
        <v>135</v>
      </c>
      <c r="K192" s="0" t="n">
        <f aca="false">IF(I192="Sim",1,0)</f>
        <v>0</v>
      </c>
      <c r="L192" s="17" t="n">
        <f aca="false">C192/H192</f>
        <v>2000</v>
      </c>
      <c r="P192" s="18" t="s">
        <v>836</v>
      </c>
    </row>
    <row r="193" customFormat="false" ht="14.15" hidden="false" customHeight="false" outlineLevel="0" collapsed="false">
      <c r="A193" s="5" t="n">
        <v>45102.5196464352</v>
      </c>
      <c r="B193" s="6" t="s">
        <v>837</v>
      </c>
      <c r="C193" s="7" t="n">
        <v>680000</v>
      </c>
      <c r="D193" s="15" t="s">
        <v>233</v>
      </c>
      <c r="E193" s="9" t="s">
        <v>16</v>
      </c>
      <c r="F193" s="9" t="n">
        <v>3</v>
      </c>
      <c r="G193" s="9" t="n">
        <v>5</v>
      </c>
      <c r="H193" s="16" t="n">
        <v>379</v>
      </c>
      <c r="I193" s="9" t="s">
        <v>17</v>
      </c>
      <c r="J193" s="9" t="s">
        <v>135</v>
      </c>
      <c r="K193" s="0" t="n">
        <f aca="false">IF(I193="Sim",1,0)</f>
        <v>1</v>
      </c>
      <c r="L193" s="17" t="n">
        <f aca="false">C193/H193</f>
        <v>1794.19525065963</v>
      </c>
      <c r="P193" s="18" t="s">
        <v>825</v>
      </c>
    </row>
    <row r="194" customFormat="false" ht="14.15" hidden="false" customHeight="false" outlineLevel="0" collapsed="false">
      <c r="A194" s="5" t="n">
        <v>45102.5201002315</v>
      </c>
      <c r="B194" s="6" t="s">
        <v>838</v>
      </c>
      <c r="C194" s="7" t="n">
        <v>470000</v>
      </c>
      <c r="D194" s="15" t="s">
        <v>244</v>
      </c>
      <c r="E194" s="9" t="s">
        <v>16</v>
      </c>
      <c r="F194" s="9" t="n">
        <v>3</v>
      </c>
      <c r="G194" s="9" t="n">
        <v>2</v>
      </c>
      <c r="H194" s="16" t="n">
        <v>390</v>
      </c>
      <c r="I194" s="9" t="s">
        <v>23</v>
      </c>
      <c r="J194" s="9" t="s">
        <v>135</v>
      </c>
      <c r="K194" s="0" t="n">
        <f aca="false">IF(I194="Sim",1,0)</f>
        <v>0</v>
      </c>
      <c r="L194" s="17" t="n">
        <f aca="false">C194/H194</f>
        <v>1205.12820512821</v>
      </c>
      <c r="P194" s="18" t="s">
        <v>836</v>
      </c>
    </row>
    <row r="195" customFormat="false" ht="14.15" hidden="false" customHeight="false" outlineLevel="0" collapsed="false">
      <c r="A195" s="5" t="n">
        <v>45102.5207921412</v>
      </c>
      <c r="B195" s="6" t="s">
        <v>839</v>
      </c>
      <c r="C195" s="7" t="n">
        <v>350000</v>
      </c>
      <c r="D195" s="15" t="s">
        <v>248</v>
      </c>
      <c r="E195" s="9" t="s">
        <v>20</v>
      </c>
      <c r="F195" s="9" t="n">
        <v>3</v>
      </c>
      <c r="G195" s="9" t="n">
        <v>2</v>
      </c>
      <c r="H195" s="16" t="n">
        <v>360</v>
      </c>
      <c r="I195" s="9" t="s">
        <v>23</v>
      </c>
      <c r="J195" s="9" t="s">
        <v>135</v>
      </c>
      <c r="K195" s="0" t="n">
        <f aca="false">IF(I195="Sim",1,0)</f>
        <v>0</v>
      </c>
      <c r="L195" s="17" t="n">
        <f aca="false">C195/H195</f>
        <v>972.222222222222</v>
      </c>
      <c r="P195" s="18" t="s">
        <v>840</v>
      </c>
    </row>
    <row r="196" customFormat="false" ht="14.15" hidden="false" customHeight="false" outlineLevel="0" collapsed="false">
      <c r="A196" s="5" t="n">
        <v>45102.5212111921</v>
      </c>
      <c r="B196" s="6" t="s">
        <v>841</v>
      </c>
      <c r="C196" s="7" t="n">
        <v>500000</v>
      </c>
      <c r="D196" s="15" t="s">
        <v>248</v>
      </c>
      <c r="E196" s="9" t="s">
        <v>16</v>
      </c>
      <c r="F196" s="9" t="n">
        <v>3</v>
      </c>
      <c r="G196" s="9" t="n">
        <v>2</v>
      </c>
      <c r="H196" s="16" t="n">
        <v>360</v>
      </c>
      <c r="I196" s="9" t="s">
        <v>23</v>
      </c>
      <c r="J196" s="9" t="s">
        <v>135</v>
      </c>
      <c r="K196" s="0" t="n">
        <f aca="false">IF(I196="Sim",1,0)</f>
        <v>0</v>
      </c>
      <c r="L196" s="17" t="n">
        <f aca="false">C196/H196</f>
        <v>1388.88888888889</v>
      </c>
      <c r="P196" s="18" t="s">
        <v>840</v>
      </c>
    </row>
    <row r="197" customFormat="false" ht="14.15" hidden="false" customHeight="false" outlineLevel="0" collapsed="false">
      <c r="A197" s="5" t="n">
        <v>45102.5217750463</v>
      </c>
      <c r="B197" s="6" t="s">
        <v>842</v>
      </c>
      <c r="C197" s="7" t="n">
        <v>230000</v>
      </c>
      <c r="D197" s="15" t="s">
        <v>251</v>
      </c>
      <c r="E197" s="9" t="s">
        <v>25</v>
      </c>
      <c r="F197" s="9" t="n">
        <v>2</v>
      </c>
      <c r="G197" s="9" t="n">
        <v>1</v>
      </c>
      <c r="H197" s="16" t="n">
        <v>234</v>
      </c>
      <c r="I197" s="9" t="s">
        <v>23</v>
      </c>
      <c r="J197" s="9" t="s">
        <v>135</v>
      </c>
      <c r="K197" s="0" t="n">
        <f aca="false">IF(I197="Sim",1,0)</f>
        <v>0</v>
      </c>
      <c r="L197" s="17" t="n">
        <f aca="false">C197/H197</f>
        <v>982.905982905983</v>
      </c>
      <c r="P197" s="18" t="s">
        <v>843</v>
      </c>
    </row>
    <row r="198" customFormat="false" ht="14.15" hidden="false" customHeight="false" outlineLevel="0" collapsed="false">
      <c r="A198" s="5" t="n">
        <v>45102.5222150347</v>
      </c>
      <c r="B198" s="6" t="s">
        <v>844</v>
      </c>
      <c r="C198" s="7" t="n">
        <v>390000</v>
      </c>
      <c r="D198" s="15" t="s">
        <v>251</v>
      </c>
      <c r="E198" s="9" t="s">
        <v>20</v>
      </c>
      <c r="F198" s="9" t="n">
        <v>3</v>
      </c>
      <c r="G198" s="9" t="n">
        <v>2</v>
      </c>
      <c r="H198" s="16" t="n">
        <v>210</v>
      </c>
      <c r="I198" s="9" t="s">
        <v>17</v>
      </c>
      <c r="J198" s="9" t="s">
        <v>135</v>
      </c>
      <c r="K198" s="0" t="n">
        <f aca="false">IF(I198="Sim",1,0)</f>
        <v>1</v>
      </c>
      <c r="L198" s="17" t="n">
        <f aca="false">C198/H198</f>
        <v>1857.14285714286</v>
      </c>
      <c r="P198" s="18" t="s">
        <v>843</v>
      </c>
    </row>
    <row r="199" customFormat="false" ht="14.15" hidden="false" customHeight="false" outlineLevel="0" collapsed="false">
      <c r="A199" s="5" t="n">
        <v>45102.5226796644</v>
      </c>
      <c r="B199" s="6" t="s">
        <v>845</v>
      </c>
      <c r="C199" s="7" t="n">
        <v>350000</v>
      </c>
      <c r="D199" s="15" t="s">
        <v>251</v>
      </c>
      <c r="E199" s="9" t="s">
        <v>20</v>
      </c>
      <c r="F199" s="9" t="n">
        <v>3</v>
      </c>
      <c r="G199" s="9" t="n">
        <v>3</v>
      </c>
      <c r="H199" s="16" t="n">
        <v>288</v>
      </c>
      <c r="I199" s="9" t="s">
        <v>23</v>
      </c>
      <c r="J199" s="9" t="s">
        <v>135</v>
      </c>
      <c r="K199" s="0" t="n">
        <f aca="false">IF(I199="Sim",1,0)</f>
        <v>0</v>
      </c>
      <c r="L199" s="17" t="n">
        <f aca="false">C199/H199</f>
        <v>1215.27777777778</v>
      </c>
      <c r="P199" s="18" t="s">
        <v>843</v>
      </c>
    </row>
    <row r="200" customFormat="false" ht="14.15" hidden="false" customHeight="false" outlineLevel="0" collapsed="false">
      <c r="A200" s="5" t="n">
        <v>45102.5231703009</v>
      </c>
      <c r="B200" s="6" t="s">
        <v>846</v>
      </c>
      <c r="C200" s="7" t="n">
        <v>590000</v>
      </c>
      <c r="D200" s="15" t="s">
        <v>255</v>
      </c>
      <c r="E200" s="9" t="s">
        <v>16</v>
      </c>
      <c r="F200" s="9" t="n">
        <v>3</v>
      </c>
      <c r="G200" s="9" t="n">
        <v>3</v>
      </c>
      <c r="H200" s="16" t="n">
        <v>360</v>
      </c>
      <c r="I200" s="9" t="s">
        <v>23</v>
      </c>
      <c r="J200" s="9" t="s">
        <v>135</v>
      </c>
      <c r="K200" s="0" t="n">
        <f aca="false">IF(I200="Sim",1,0)</f>
        <v>0</v>
      </c>
      <c r="L200" s="17" t="n">
        <f aca="false">C200/H200</f>
        <v>1638.88888888889</v>
      </c>
      <c r="P200" s="18" t="s">
        <v>847</v>
      </c>
    </row>
    <row r="201" customFormat="false" ht="14.15" hidden="false" customHeight="false" outlineLevel="0" collapsed="false">
      <c r="A201" s="5" t="n">
        <v>45102.5236375694</v>
      </c>
      <c r="B201" s="6" t="s">
        <v>848</v>
      </c>
      <c r="C201" s="7" t="n">
        <v>460000</v>
      </c>
      <c r="D201" s="15" t="s">
        <v>255</v>
      </c>
      <c r="E201" s="9" t="s">
        <v>16</v>
      </c>
      <c r="F201" s="9" t="n">
        <v>3</v>
      </c>
      <c r="G201" s="9" t="n">
        <v>3</v>
      </c>
      <c r="H201" s="16" t="n">
        <v>360</v>
      </c>
      <c r="I201" s="9" t="s">
        <v>23</v>
      </c>
      <c r="J201" s="9" t="s">
        <v>135</v>
      </c>
      <c r="K201" s="0" t="n">
        <f aca="false">IF(I201="Sim",1,0)</f>
        <v>0</v>
      </c>
      <c r="L201" s="17" t="n">
        <f aca="false">C201/H201</f>
        <v>1277.77777777778</v>
      </c>
      <c r="P201" s="18" t="s">
        <v>847</v>
      </c>
    </row>
    <row r="202" customFormat="false" ht="14.15" hidden="false" customHeight="false" outlineLevel="0" collapsed="false">
      <c r="A202" s="5" t="n">
        <v>45102.5241322338</v>
      </c>
      <c r="B202" s="6" t="s">
        <v>849</v>
      </c>
      <c r="C202" s="7" t="n">
        <v>320000</v>
      </c>
      <c r="D202" s="15" t="s">
        <v>258</v>
      </c>
      <c r="E202" s="9" t="s">
        <v>29</v>
      </c>
      <c r="F202" s="9" t="n">
        <v>3</v>
      </c>
      <c r="G202" s="9" t="n">
        <v>2</v>
      </c>
      <c r="H202" s="16" t="n">
        <v>200</v>
      </c>
      <c r="I202" s="9" t="s">
        <v>23</v>
      </c>
      <c r="J202" s="9" t="s">
        <v>135</v>
      </c>
      <c r="K202" s="0" t="n">
        <f aca="false">IF(I202="Sim",1,0)</f>
        <v>0</v>
      </c>
      <c r="L202" s="17" t="n">
        <f aca="false">C202/H202</f>
        <v>1600</v>
      </c>
      <c r="P202" s="18" t="s">
        <v>850</v>
      </c>
    </row>
    <row r="203" customFormat="false" ht="14.15" hidden="false" customHeight="false" outlineLevel="0" collapsed="false">
      <c r="A203" s="5" t="n">
        <v>45102.5247252778</v>
      </c>
      <c r="B203" s="6" t="s">
        <v>851</v>
      </c>
      <c r="C203" s="7" t="n">
        <v>465000</v>
      </c>
      <c r="D203" s="15" t="s">
        <v>260</v>
      </c>
      <c r="E203" s="9" t="s">
        <v>16</v>
      </c>
      <c r="F203" s="9" t="n">
        <v>3</v>
      </c>
      <c r="G203" s="9" t="n">
        <v>3</v>
      </c>
      <c r="H203" s="16" t="n">
        <v>366</v>
      </c>
      <c r="I203" s="9" t="s">
        <v>23</v>
      </c>
      <c r="J203" s="9" t="s">
        <v>135</v>
      </c>
      <c r="K203" s="0" t="n">
        <f aca="false">IF(I203="Sim",1,0)</f>
        <v>0</v>
      </c>
      <c r="L203" s="17" t="n">
        <f aca="false">C203/H203</f>
        <v>1270.49180327869</v>
      </c>
      <c r="P203" s="18" t="s">
        <v>852</v>
      </c>
    </row>
    <row r="204" customFormat="false" ht="14.15" hidden="false" customHeight="false" outlineLevel="0" collapsed="false">
      <c r="A204" s="5" t="n">
        <v>45102.525459456</v>
      </c>
      <c r="B204" s="6" t="s">
        <v>853</v>
      </c>
      <c r="C204" s="7" t="n">
        <v>280000</v>
      </c>
      <c r="D204" s="15" t="s">
        <v>262</v>
      </c>
      <c r="E204" s="9" t="s">
        <v>34</v>
      </c>
      <c r="F204" s="9" t="n">
        <v>2</v>
      </c>
      <c r="G204" s="9" t="n">
        <v>2</v>
      </c>
      <c r="H204" s="16" t="n">
        <v>200</v>
      </c>
      <c r="I204" s="9" t="s">
        <v>23</v>
      </c>
      <c r="J204" s="9" t="s">
        <v>135</v>
      </c>
      <c r="K204" s="0" t="n">
        <f aca="false">IF(I204="Sim",1,0)</f>
        <v>0</v>
      </c>
      <c r="L204" s="17" t="n">
        <f aca="false">C204/H204</f>
        <v>1400</v>
      </c>
      <c r="P204" s="18" t="s">
        <v>854</v>
      </c>
    </row>
    <row r="205" customFormat="false" ht="14.15" hidden="false" customHeight="false" outlineLevel="0" collapsed="false">
      <c r="A205" s="5" t="n">
        <v>45096.8660551968</v>
      </c>
      <c r="B205" s="6" t="s">
        <v>855</v>
      </c>
      <c r="C205" s="7" t="n">
        <v>330000</v>
      </c>
      <c r="D205" s="15" t="s">
        <v>265</v>
      </c>
      <c r="E205" s="9" t="s">
        <v>29</v>
      </c>
      <c r="F205" s="9" t="n">
        <v>2</v>
      </c>
      <c r="G205" s="9" t="n">
        <v>1</v>
      </c>
      <c r="H205" s="16" t="n">
        <v>140</v>
      </c>
      <c r="I205" s="9" t="s">
        <v>23</v>
      </c>
      <c r="J205" s="9" t="s">
        <v>266</v>
      </c>
      <c r="K205" s="0" t="n">
        <f aca="false">IF(I205="Sim",1,0)</f>
        <v>0</v>
      </c>
      <c r="L205" s="17" t="n">
        <f aca="false">C205/H205</f>
        <v>2357.14285714286</v>
      </c>
      <c r="P205" s="18" t="s">
        <v>856</v>
      </c>
    </row>
    <row r="206" customFormat="false" ht="14.15" hidden="false" customHeight="false" outlineLevel="0" collapsed="false">
      <c r="A206" s="5" t="n">
        <v>45096.8674840046</v>
      </c>
      <c r="B206" s="6" t="s">
        <v>857</v>
      </c>
      <c r="C206" s="7" t="n">
        <v>250000</v>
      </c>
      <c r="D206" s="15" t="s">
        <v>265</v>
      </c>
      <c r="E206" s="9" t="s">
        <v>34</v>
      </c>
      <c r="F206" s="9" t="n">
        <v>2</v>
      </c>
      <c r="G206" s="9" t="n">
        <v>1</v>
      </c>
      <c r="H206" s="16" t="n">
        <v>200</v>
      </c>
      <c r="I206" s="9" t="s">
        <v>23</v>
      </c>
      <c r="J206" s="9" t="s">
        <v>266</v>
      </c>
      <c r="K206" s="0" t="n">
        <f aca="false">IF(I206="Sim",1,0)</f>
        <v>0</v>
      </c>
      <c r="L206" s="17" t="n">
        <f aca="false">C206/H206</f>
        <v>1250</v>
      </c>
      <c r="P206" s="18" t="s">
        <v>856</v>
      </c>
    </row>
    <row r="207" customFormat="false" ht="14.15" hidden="false" customHeight="false" outlineLevel="0" collapsed="false">
      <c r="A207" s="5" t="n">
        <v>45096.8680835069</v>
      </c>
      <c r="B207" s="6" t="s">
        <v>858</v>
      </c>
      <c r="C207" s="7" t="n">
        <v>550000</v>
      </c>
      <c r="D207" s="15" t="s">
        <v>265</v>
      </c>
      <c r="E207" s="9" t="s">
        <v>16</v>
      </c>
      <c r="F207" s="9" t="n">
        <v>3</v>
      </c>
      <c r="G207" s="9" t="n">
        <v>2</v>
      </c>
      <c r="H207" s="16" t="n">
        <v>265</v>
      </c>
      <c r="I207" s="9" t="s">
        <v>23</v>
      </c>
      <c r="J207" s="9" t="s">
        <v>266</v>
      </c>
      <c r="K207" s="0" t="n">
        <f aca="false">IF(I207="Sim",1,0)</f>
        <v>0</v>
      </c>
      <c r="L207" s="17" t="n">
        <f aca="false">C207/H207</f>
        <v>2075.47169811321</v>
      </c>
      <c r="P207" s="18" t="s">
        <v>856</v>
      </c>
    </row>
    <row r="208" customFormat="false" ht="14.15" hidden="false" customHeight="false" outlineLevel="0" collapsed="false">
      <c r="A208" s="5" t="n">
        <v>45096.8686900116</v>
      </c>
      <c r="B208" s="6" t="s">
        <v>859</v>
      </c>
      <c r="C208" s="7" t="n">
        <v>450000</v>
      </c>
      <c r="D208" s="15" t="s">
        <v>265</v>
      </c>
      <c r="E208" s="9" t="s">
        <v>16</v>
      </c>
      <c r="F208" s="9" t="n">
        <v>3</v>
      </c>
      <c r="G208" s="9" t="n">
        <v>3</v>
      </c>
      <c r="H208" s="16" t="n">
        <v>259</v>
      </c>
      <c r="I208" s="9" t="s">
        <v>23</v>
      </c>
      <c r="J208" s="9" t="s">
        <v>266</v>
      </c>
      <c r="K208" s="0" t="n">
        <f aca="false">IF(I208="Sim",1,0)</f>
        <v>0</v>
      </c>
      <c r="L208" s="17" t="n">
        <f aca="false">C208/H208</f>
        <v>1737.45173745174</v>
      </c>
      <c r="P208" s="18" t="s">
        <v>856</v>
      </c>
    </row>
    <row r="209" customFormat="false" ht="14.15" hidden="false" customHeight="false" outlineLevel="0" collapsed="false">
      <c r="A209" s="5" t="n">
        <v>45096.8694085995</v>
      </c>
      <c r="B209" s="6" t="s">
        <v>860</v>
      </c>
      <c r="C209" s="7" t="n">
        <v>500000</v>
      </c>
      <c r="D209" s="15" t="s">
        <v>265</v>
      </c>
      <c r="E209" s="9" t="s">
        <v>16</v>
      </c>
      <c r="F209" s="9" t="n">
        <v>3</v>
      </c>
      <c r="G209" s="9" t="n">
        <v>1</v>
      </c>
      <c r="H209" s="16" t="n">
        <v>527</v>
      </c>
      <c r="I209" s="9" t="s">
        <v>23</v>
      </c>
      <c r="J209" s="9" t="s">
        <v>266</v>
      </c>
      <c r="K209" s="0" t="n">
        <f aca="false">IF(I209="Sim",1,0)</f>
        <v>0</v>
      </c>
      <c r="L209" s="17" t="n">
        <f aca="false">C209/H209</f>
        <v>948.76660341556</v>
      </c>
      <c r="P209" s="18" t="s">
        <v>856</v>
      </c>
    </row>
    <row r="210" customFormat="false" ht="14.15" hidden="false" customHeight="false" outlineLevel="0" collapsed="false">
      <c r="A210" s="5" t="n">
        <v>45096.8731977083</v>
      </c>
      <c r="B210" s="6" t="s">
        <v>861</v>
      </c>
      <c r="C210" s="7" t="n">
        <v>495000</v>
      </c>
      <c r="D210" s="15" t="s">
        <v>272</v>
      </c>
      <c r="E210" s="9" t="s">
        <v>16</v>
      </c>
      <c r="F210" s="9" t="n">
        <v>3</v>
      </c>
      <c r="G210" s="9" t="n">
        <v>2</v>
      </c>
      <c r="H210" s="16" t="n">
        <v>444</v>
      </c>
      <c r="I210" s="9" t="s">
        <v>17</v>
      </c>
      <c r="J210" s="9" t="s">
        <v>266</v>
      </c>
      <c r="K210" s="0" t="n">
        <f aca="false">IF(I210="Sim",1,0)</f>
        <v>1</v>
      </c>
      <c r="L210" s="17" t="n">
        <f aca="false">C210/H210</f>
        <v>1114.86486486486</v>
      </c>
      <c r="P210" s="18" t="s">
        <v>862</v>
      </c>
    </row>
    <row r="211" customFormat="false" ht="14.15" hidden="false" customHeight="false" outlineLevel="0" collapsed="false">
      <c r="A211" s="5" t="n">
        <v>45096.8738166319</v>
      </c>
      <c r="B211" s="6" t="s">
        <v>863</v>
      </c>
      <c r="C211" s="7" t="n">
        <v>480000</v>
      </c>
      <c r="D211" s="15" t="s">
        <v>272</v>
      </c>
      <c r="E211" s="9" t="s">
        <v>16</v>
      </c>
      <c r="F211" s="9" t="n">
        <v>4</v>
      </c>
      <c r="G211" s="9" t="n">
        <v>6</v>
      </c>
      <c r="H211" s="16" t="n">
        <v>360</v>
      </c>
      <c r="I211" s="9" t="s">
        <v>17</v>
      </c>
      <c r="J211" s="9" t="s">
        <v>266</v>
      </c>
      <c r="K211" s="0" t="n">
        <f aca="false">IF(I211="Sim",1,0)</f>
        <v>1</v>
      </c>
      <c r="L211" s="17" t="n">
        <f aca="false">C211/H211</f>
        <v>1333.33333333333</v>
      </c>
      <c r="P211" s="18" t="s">
        <v>862</v>
      </c>
    </row>
    <row r="212" customFormat="false" ht="14.15" hidden="false" customHeight="false" outlineLevel="0" collapsed="false">
      <c r="A212" s="5" t="n">
        <v>45096.8742668519</v>
      </c>
      <c r="B212" s="6" t="s">
        <v>864</v>
      </c>
      <c r="C212" s="7" t="n">
        <v>350000</v>
      </c>
      <c r="D212" s="15" t="s">
        <v>272</v>
      </c>
      <c r="E212" s="9" t="s">
        <v>29</v>
      </c>
      <c r="F212" s="9" t="n">
        <v>3</v>
      </c>
      <c r="G212" s="9" t="n">
        <v>2</v>
      </c>
      <c r="H212" s="16" t="n">
        <v>198</v>
      </c>
      <c r="I212" s="9" t="s">
        <v>23</v>
      </c>
      <c r="J212" s="9" t="s">
        <v>266</v>
      </c>
      <c r="K212" s="0" t="n">
        <f aca="false">IF(I212="Sim",1,0)</f>
        <v>0</v>
      </c>
      <c r="L212" s="17" t="n">
        <f aca="false">C212/H212</f>
        <v>1767.67676767677</v>
      </c>
      <c r="P212" s="18" t="s">
        <v>862</v>
      </c>
    </row>
    <row r="213" customFormat="false" ht="14.15" hidden="false" customHeight="false" outlineLevel="0" collapsed="false">
      <c r="A213" s="5" t="n">
        <v>45096.8747910301</v>
      </c>
      <c r="B213" s="6" t="s">
        <v>865</v>
      </c>
      <c r="C213" s="7" t="n">
        <v>380000</v>
      </c>
      <c r="D213" s="15" t="s">
        <v>272</v>
      </c>
      <c r="E213" s="9" t="s">
        <v>20</v>
      </c>
      <c r="F213" s="9" t="n">
        <v>2</v>
      </c>
      <c r="G213" s="9" t="n">
        <v>3</v>
      </c>
      <c r="H213" s="16" t="n">
        <v>230</v>
      </c>
      <c r="I213" s="9" t="s">
        <v>23</v>
      </c>
      <c r="J213" s="9" t="s">
        <v>266</v>
      </c>
      <c r="K213" s="0" t="n">
        <f aca="false">IF(I213="Sim",1,0)</f>
        <v>0</v>
      </c>
      <c r="L213" s="17" t="n">
        <f aca="false">C213/H213</f>
        <v>1652.17391304348</v>
      </c>
      <c r="P213" s="18" t="s">
        <v>862</v>
      </c>
    </row>
    <row r="214" customFormat="false" ht="14.15" hidden="false" customHeight="false" outlineLevel="0" collapsed="false">
      <c r="A214" s="5" t="n">
        <v>45096.8753275</v>
      </c>
      <c r="B214" s="6" t="s">
        <v>866</v>
      </c>
      <c r="C214" s="7" t="n">
        <v>410000</v>
      </c>
      <c r="D214" s="15" t="s">
        <v>272</v>
      </c>
      <c r="E214" s="9" t="s">
        <v>16</v>
      </c>
      <c r="F214" s="9" t="n">
        <v>3</v>
      </c>
      <c r="G214" s="9" t="n">
        <v>2</v>
      </c>
      <c r="H214" s="16" t="n">
        <v>126</v>
      </c>
      <c r="I214" s="9" t="s">
        <v>23</v>
      </c>
      <c r="J214" s="9" t="s">
        <v>266</v>
      </c>
      <c r="K214" s="0" t="n">
        <f aca="false">IF(I214="Sim",1,0)</f>
        <v>0</v>
      </c>
      <c r="L214" s="17" t="n">
        <f aca="false">C214/H214</f>
        <v>3253.96825396825</v>
      </c>
      <c r="P214" s="18" t="s">
        <v>862</v>
      </c>
    </row>
    <row r="215" customFormat="false" ht="14.15" hidden="false" customHeight="false" outlineLevel="0" collapsed="false">
      <c r="A215" s="5" t="n">
        <v>45096.8758230556</v>
      </c>
      <c r="B215" s="6" t="s">
        <v>867</v>
      </c>
      <c r="C215" s="7" t="n">
        <v>367000</v>
      </c>
      <c r="D215" s="15" t="s">
        <v>272</v>
      </c>
      <c r="E215" s="9" t="s">
        <v>20</v>
      </c>
      <c r="F215" s="9" t="n">
        <v>3</v>
      </c>
      <c r="G215" s="9" t="n">
        <v>2</v>
      </c>
      <c r="H215" s="16" t="n">
        <v>360</v>
      </c>
      <c r="I215" s="9" t="s">
        <v>23</v>
      </c>
      <c r="J215" s="9" t="s">
        <v>266</v>
      </c>
      <c r="K215" s="0" t="n">
        <f aca="false">IF(I215="Sim",1,0)</f>
        <v>0</v>
      </c>
      <c r="L215" s="17" t="n">
        <f aca="false">C215/H215</f>
        <v>1019.44444444444</v>
      </c>
      <c r="P215" s="18" t="s">
        <v>862</v>
      </c>
    </row>
    <row r="216" customFormat="false" ht="14.15" hidden="false" customHeight="false" outlineLevel="0" collapsed="false">
      <c r="A216" s="5" t="n">
        <v>45096.8762010648</v>
      </c>
      <c r="B216" s="6" t="s">
        <v>868</v>
      </c>
      <c r="C216" s="7" t="n">
        <v>470000</v>
      </c>
      <c r="D216" s="15" t="s">
        <v>272</v>
      </c>
      <c r="E216" s="9" t="s">
        <v>16</v>
      </c>
      <c r="F216" s="9" t="n">
        <v>3</v>
      </c>
      <c r="G216" s="9" t="n">
        <v>2</v>
      </c>
      <c r="H216" s="16" t="n">
        <v>360</v>
      </c>
      <c r="I216" s="9" t="s">
        <v>23</v>
      </c>
      <c r="J216" s="9" t="s">
        <v>266</v>
      </c>
      <c r="K216" s="0" t="n">
        <f aca="false">IF(I216="Sim",1,0)</f>
        <v>0</v>
      </c>
      <c r="L216" s="17" t="n">
        <f aca="false">C216/H216</f>
        <v>1305.55555555556</v>
      </c>
      <c r="P216" s="18" t="s">
        <v>862</v>
      </c>
    </row>
    <row r="217" customFormat="false" ht="14.15" hidden="false" customHeight="false" outlineLevel="0" collapsed="false">
      <c r="A217" s="5" t="n">
        <v>45096.8773412732</v>
      </c>
      <c r="B217" s="6" t="s">
        <v>869</v>
      </c>
      <c r="C217" s="7" t="n">
        <v>520000</v>
      </c>
      <c r="D217" s="15" t="s">
        <v>280</v>
      </c>
      <c r="E217" s="9" t="s">
        <v>16</v>
      </c>
      <c r="F217" s="9" t="n">
        <v>4</v>
      </c>
      <c r="G217" s="9" t="n">
        <v>5</v>
      </c>
      <c r="H217" s="16" t="n">
        <v>360</v>
      </c>
      <c r="I217" s="9" t="s">
        <v>17</v>
      </c>
      <c r="J217" s="9" t="s">
        <v>266</v>
      </c>
      <c r="K217" s="0" t="n">
        <f aca="false">IF(I217="Sim",1,0)</f>
        <v>1</v>
      </c>
      <c r="L217" s="17" t="n">
        <f aca="false">C217/H217</f>
        <v>1444.44444444444</v>
      </c>
      <c r="P217" s="18" t="s">
        <v>870</v>
      </c>
    </row>
    <row r="218" customFormat="false" ht="14.15" hidden="false" customHeight="false" outlineLevel="0" collapsed="false">
      <c r="A218" s="5" t="n">
        <v>45096.878151956</v>
      </c>
      <c r="B218" s="6" t="s">
        <v>871</v>
      </c>
      <c r="C218" s="7" t="n">
        <v>480000</v>
      </c>
      <c r="D218" s="15" t="s">
        <v>280</v>
      </c>
      <c r="E218" s="9" t="s">
        <v>16</v>
      </c>
      <c r="F218" s="9" t="n">
        <v>3</v>
      </c>
      <c r="G218" s="9" t="n">
        <v>3</v>
      </c>
      <c r="H218" s="16" t="n">
        <v>360</v>
      </c>
      <c r="I218" s="9" t="s">
        <v>23</v>
      </c>
      <c r="J218" s="9" t="s">
        <v>266</v>
      </c>
      <c r="K218" s="0" t="n">
        <f aca="false">IF(I218="Sim",1,0)</f>
        <v>0</v>
      </c>
      <c r="L218" s="17" t="n">
        <f aca="false">C218/H218</f>
        <v>1333.33333333333</v>
      </c>
      <c r="P218" s="18" t="s">
        <v>870</v>
      </c>
    </row>
    <row r="219" customFormat="false" ht="14.15" hidden="false" customHeight="false" outlineLevel="0" collapsed="false">
      <c r="A219" s="5" t="n">
        <v>45096.8794678009</v>
      </c>
      <c r="B219" s="6" t="s">
        <v>872</v>
      </c>
      <c r="C219" s="7" t="n">
        <v>900000</v>
      </c>
      <c r="D219" s="15" t="s">
        <v>283</v>
      </c>
      <c r="E219" s="9" t="s">
        <v>16</v>
      </c>
      <c r="F219" s="9" t="n">
        <v>4</v>
      </c>
      <c r="G219" s="9" t="n">
        <v>7</v>
      </c>
      <c r="H219" s="16" t="n">
        <v>511</v>
      </c>
      <c r="I219" s="9" t="s">
        <v>23</v>
      </c>
      <c r="J219" s="9" t="s">
        <v>266</v>
      </c>
      <c r="K219" s="0" t="n">
        <f aca="false">IF(I219="Sim",1,0)</f>
        <v>0</v>
      </c>
      <c r="L219" s="17" t="n">
        <f aca="false">C219/H219</f>
        <v>1761.25244618395</v>
      </c>
      <c r="P219" s="18" t="s">
        <v>873</v>
      </c>
    </row>
    <row r="220" customFormat="false" ht="14.15" hidden="false" customHeight="false" outlineLevel="0" collapsed="false">
      <c r="A220" s="5" t="n">
        <v>45096.8799091898</v>
      </c>
      <c r="B220" s="6" t="s">
        <v>874</v>
      </c>
      <c r="C220" s="7" t="n">
        <v>900000</v>
      </c>
      <c r="D220" s="15" t="s">
        <v>283</v>
      </c>
      <c r="E220" s="9" t="s">
        <v>16</v>
      </c>
      <c r="F220" s="9" t="n">
        <v>3</v>
      </c>
      <c r="G220" s="9" t="n">
        <v>4</v>
      </c>
      <c r="H220" s="16" t="n">
        <v>450</v>
      </c>
      <c r="I220" s="9" t="s">
        <v>23</v>
      </c>
      <c r="J220" s="9" t="s">
        <v>266</v>
      </c>
      <c r="K220" s="0" t="n">
        <f aca="false">IF(I220="Sim",1,0)</f>
        <v>0</v>
      </c>
      <c r="L220" s="17" t="n">
        <f aca="false">C220/H220</f>
        <v>2000</v>
      </c>
      <c r="P220" s="18" t="s">
        <v>873</v>
      </c>
    </row>
    <row r="221" customFormat="false" ht="14.15" hidden="false" customHeight="false" outlineLevel="0" collapsed="false">
      <c r="A221" s="5" t="n">
        <v>45096.8803251505</v>
      </c>
      <c r="B221" s="6" t="s">
        <v>875</v>
      </c>
      <c r="C221" s="7" t="n">
        <v>775000</v>
      </c>
      <c r="D221" s="15" t="s">
        <v>283</v>
      </c>
      <c r="E221" s="9" t="s">
        <v>16</v>
      </c>
      <c r="F221" s="9" t="n">
        <v>3</v>
      </c>
      <c r="G221" s="9" t="n">
        <v>3</v>
      </c>
      <c r="H221" s="16" t="n">
        <v>433</v>
      </c>
      <c r="I221" s="9" t="s">
        <v>23</v>
      </c>
      <c r="J221" s="9" t="s">
        <v>266</v>
      </c>
      <c r="K221" s="0" t="n">
        <f aca="false">IF(I221="Sim",1,0)</f>
        <v>0</v>
      </c>
      <c r="L221" s="17" t="n">
        <f aca="false">C221/H221</f>
        <v>1789.83833718245</v>
      </c>
      <c r="P221" s="18" t="s">
        <v>873</v>
      </c>
    </row>
    <row r="222" customFormat="false" ht="14.15" hidden="false" customHeight="false" outlineLevel="0" collapsed="false">
      <c r="A222" s="5" t="n">
        <v>45096.8808099769</v>
      </c>
      <c r="B222" s="6" t="s">
        <v>876</v>
      </c>
      <c r="C222" s="7" t="n">
        <v>890000</v>
      </c>
      <c r="D222" s="15" t="s">
        <v>283</v>
      </c>
      <c r="E222" s="9" t="s">
        <v>16</v>
      </c>
      <c r="F222" s="9" t="n">
        <v>3</v>
      </c>
      <c r="G222" s="9" t="n">
        <v>3</v>
      </c>
      <c r="H222" s="16" t="n">
        <v>450</v>
      </c>
      <c r="I222" s="9" t="s">
        <v>23</v>
      </c>
      <c r="J222" s="9" t="s">
        <v>266</v>
      </c>
      <c r="K222" s="0" t="n">
        <f aca="false">IF(I222="Sim",1,0)</f>
        <v>0</v>
      </c>
      <c r="L222" s="17" t="n">
        <f aca="false">C222/H222</f>
        <v>1977.77777777778</v>
      </c>
      <c r="P222" s="18" t="s">
        <v>873</v>
      </c>
    </row>
    <row r="223" customFormat="false" ht="14.15" hidden="false" customHeight="false" outlineLevel="0" collapsed="false">
      <c r="A223" s="5" t="n">
        <v>45096.8814375116</v>
      </c>
      <c r="B223" s="6" t="s">
        <v>877</v>
      </c>
      <c r="C223" s="7" t="n">
        <v>1050000</v>
      </c>
      <c r="D223" s="15" t="s">
        <v>283</v>
      </c>
      <c r="E223" s="9" t="s">
        <v>16</v>
      </c>
      <c r="F223" s="9" t="n">
        <v>4</v>
      </c>
      <c r="G223" s="9" t="n">
        <v>5</v>
      </c>
      <c r="H223" s="16" t="n">
        <v>491</v>
      </c>
      <c r="I223" s="9" t="s">
        <v>23</v>
      </c>
      <c r="J223" s="9" t="s">
        <v>266</v>
      </c>
      <c r="K223" s="0" t="n">
        <f aca="false">IF(I223="Sim",1,0)</f>
        <v>0</v>
      </c>
      <c r="L223" s="17" t="n">
        <f aca="false">C223/H223</f>
        <v>2138.49287169043</v>
      </c>
      <c r="P223" s="18" t="s">
        <v>873</v>
      </c>
    </row>
    <row r="224" customFormat="false" ht="14.15" hidden="false" customHeight="false" outlineLevel="0" collapsed="false">
      <c r="A224" s="5" t="n">
        <v>45096.8819414583</v>
      </c>
      <c r="B224" s="6" t="s">
        <v>878</v>
      </c>
      <c r="C224" s="7" t="n">
        <v>800000</v>
      </c>
      <c r="D224" s="15" t="s">
        <v>283</v>
      </c>
      <c r="E224" s="9" t="s">
        <v>16</v>
      </c>
      <c r="F224" s="9" t="n">
        <v>4</v>
      </c>
      <c r="G224" s="9" t="n">
        <v>5</v>
      </c>
      <c r="H224" s="16" t="n">
        <v>450</v>
      </c>
      <c r="I224" s="9" t="s">
        <v>23</v>
      </c>
      <c r="J224" s="9" t="s">
        <v>266</v>
      </c>
      <c r="K224" s="0" t="n">
        <f aca="false">IF(I224="Sim",1,0)</f>
        <v>0</v>
      </c>
      <c r="L224" s="17" t="n">
        <f aca="false">C224/H224</f>
        <v>1777.77777777778</v>
      </c>
      <c r="P224" s="18" t="s">
        <v>873</v>
      </c>
    </row>
    <row r="225" customFormat="false" ht="14.15" hidden="false" customHeight="false" outlineLevel="0" collapsed="false">
      <c r="A225" s="5" t="n">
        <v>45096.882343044</v>
      </c>
      <c r="B225" s="6" t="s">
        <v>879</v>
      </c>
      <c r="C225" s="7" t="n">
        <v>920000</v>
      </c>
      <c r="D225" s="15" t="s">
        <v>283</v>
      </c>
      <c r="E225" s="9" t="s">
        <v>16</v>
      </c>
      <c r="F225" s="9" t="n">
        <v>3</v>
      </c>
      <c r="G225" s="9" t="n">
        <v>3</v>
      </c>
      <c r="H225" s="16" t="n">
        <v>450</v>
      </c>
      <c r="I225" s="9" t="s">
        <v>23</v>
      </c>
      <c r="J225" s="9" t="s">
        <v>266</v>
      </c>
      <c r="K225" s="0" t="n">
        <f aca="false">IF(I225="Sim",1,0)</f>
        <v>0</v>
      </c>
      <c r="L225" s="17" t="n">
        <f aca="false">C225/H225</f>
        <v>2044.44444444444</v>
      </c>
      <c r="P225" s="18" t="s">
        <v>873</v>
      </c>
    </row>
    <row r="226" customFormat="false" ht="14.15" hidden="false" customHeight="false" outlineLevel="0" collapsed="false">
      <c r="A226" s="5" t="n">
        <v>45096.8827606134</v>
      </c>
      <c r="B226" s="6" t="s">
        <v>880</v>
      </c>
      <c r="C226" s="7" t="n">
        <v>690000</v>
      </c>
      <c r="D226" s="15" t="s">
        <v>283</v>
      </c>
      <c r="E226" s="9" t="s">
        <v>16</v>
      </c>
      <c r="F226" s="9" t="n">
        <v>4</v>
      </c>
      <c r="G226" s="9" t="n">
        <v>3</v>
      </c>
      <c r="H226" s="16" t="n">
        <v>450</v>
      </c>
      <c r="I226" s="9" t="s">
        <v>23</v>
      </c>
      <c r="J226" s="9" t="s">
        <v>266</v>
      </c>
      <c r="K226" s="0" t="n">
        <f aca="false">IF(I226="Sim",1,0)</f>
        <v>0</v>
      </c>
      <c r="L226" s="17" t="n">
        <f aca="false">C226/H226</f>
        <v>1533.33333333333</v>
      </c>
      <c r="P226" s="18" t="s">
        <v>873</v>
      </c>
    </row>
    <row r="227" customFormat="false" ht="14.15" hidden="false" customHeight="false" outlineLevel="0" collapsed="false">
      <c r="A227" s="5" t="n">
        <v>45096.8831754051</v>
      </c>
      <c r="B227" s="6" t="s">
        <v>881</v>
      </c>
      <c r="C227" s="7" t="n">
        <v>660000</v>
      </c>
      <c r="D227" s="15" t="s">
        <v>283</v>
      </c>
      <c r="E227" s="9" t="s">
        <v>16</v>
      </c>
      <c r="F227" s="9" t="n">
        <v>3</v>
      </c>
      <c r="G227" s="9" t="n">
        <v>3</v>
      </c>
      <c r="H227" s="16" t="n">
        <v>450</v>
      </c>
      <c r="I227" s="9" t="s">
        <v>23</v>
      </c>
      <c r="J227" s="9" t="s">
        <v>266</v>
      </c>
      <c r="K227" s="0" t="n">
        <f aca="false">IF(I227="Sim",1,0)</f>
        <v>0</v>
      </c>
      <c r="L227" s="17" t="n">
        <f aca="false">C227/H227</f>
        <v>1466.66666666667</v>
      </c>
      <c r="P227" s="18" t="s">
        <v>873</v>
      </c>
    </row>
    <row r="228" customFormat="false" ht="14.15" hidden="false" customHeight="false" outlineLevel="0" collapsed="false">
      <c r="A228" s="5" t="n">
        <v>45096.8837419792</v>
      </c>
      <c r="B228" s="6" t="s">
        <v>882</v>
      </c>
      <c r="C228" s="7" t="n">
        <v>607000</v>
      </c>
      <c r="D228" s="15" t="s">
        <v>283</v>
      </c>
      <c r="E228" s="9" t="s">
        <v>16</v>
      </c>
      <c r="F228" s="9" t="n">
        <v>4</v>
      </c>
      <c r="G228" s="9" t="n">
        <v>3</v>
      </c>
      <c r="H228" s="16" t="n">
        <v>450</v>
      </c>
      <c r="I228" s="9" t="s">
        <v>23</v>
      </c>
      <c r="J228" s="9" t="s">
        <v>266</v>
      </c>
      <c r="K228" s="0" t="n">
        <f aca="false">IF(I228="Sim",1,0)</f>
        <v>0</v>
      </c>
      <c r="L228" s="17" t="n">
        <f aca="false">C228/H228</f>
        <v>1348.88888888889</v>
      </c>
      <c r="P228" s="18" t="s">
        <v>873</v>
      </c>
    </row>
    <row r="229" customFormat="false" ht="14.15" hidden="false" customHeight="false" outlineLevel="0" collapsed="false">
      <c r="A229" s="5" t="n">
        <v>45096.8841505208</v>
      </c>
      <c r="B229" s="6" t="s">
        <v>883</v>
      </c>
      <c r="C229" s="7" t="n">
        <v>850000</v>
      </c>
      <c r="D229" s="15" t="s">
        <v>283</v>
      </c>
      <c r="E229" s="9" t="s">
        <v>16</v>
      </c>
      <c r="F229" s="9" t="n">
        <v>3</v>
      </c>
      <c r="G229" s="9" t="n">
        <v>4</v>
      </c>
      <c r="H229" s="16" t="n">
        <v>450</v>
      </c>
      <c r="I229" s="9" t="s">
        <v>23</v>
      </c>
      <c r="J229" s="9" t="s">
        <v>266</v>
      </c>
      <c r="K229" s="0" t="n">
        <f aca="false">IF(I229="Sim",1,0)</f>
        <v>0</v>
      </c>
      <c r="L229" s="17" t="n">
        <f aca="false">C229/H229</f>
        <v>1888.88888888889</v>
      </c>
      <c r="P229" s="18" t="s">
        <v>873</v>
      </c>
    </row>
    <row r="230" customFormat="false" ht="14.15" hidden="false" customHeight="false" outlineLevel="0" collapsed="false">
      <c r="A230" s="5" t="n">
        <v>45096.8845390741</v>
      </c>
      <c r="B230" s="6" t="s">
        <v>884</v>
      </c>
      <c r="C230" s="7" t="n">
        <v>1150000</v>
      </c>
      <c r="D230" s="15" t="s">
        <v>283</v>
      </c>
      <c r="E230" s="9" t="s">
        <v>16</v>
      </c>
      <c r="F230" s="9" t="n">
        <v>3</v>
      </c>
      <c r="G230" s="9" t="n">
        <v>3</v>
      </c>
      <c r="H230" s="16" t="n">
        <v>450</v>
      </c>
      <c r="I230" s="9" t="s">
        <v>23</v>
      </c>
      <c r="J230" s="9" t="s">
        <v>266</v>
      </c>
      <c r="K230" s="0" t="n">
        <f aca="false">IF(I230="Sim",1,0)</f>
        <v>0</v>
      </c>
      <c r="L230" s="17" t="n">
        <f aca="false">C230/H230</f>
        <v>2555.55555555556</v>
      </c>
      <c r="P230" s="18" t="s">
        <v>873</v>
      </c>
    </row>
    <row r="231" customFormat="false" ht="14.15" hidden="false" customHeight="false" outlineLevel="0" collapsed="false">
      <c r="A231" s="5" t="n">
        <v>45096.8867611111</v>
      </c>
      <c r="B231" s="6" t="s">
        <v>885</v>
      </c>
      <c r="C231" s="7" t="n">
        <v>600000</v>
      </c>
      <c r="D231" s="15" t="s">
        <v>296</v>
      </c>
      <c r="E231" s="9" t="s">
        <v>16</v>
      </c>
      <c r="F231" s="9" t="n">
        <v>3</v>
      </c>
      <c r="G231" s="9" t="n">
        <v>3</v>
      </c>
      <c r="H231" s="16" t="n">
        <v>360</v>
      </c>
      <c r="I231" s="9" t="s">
        <v>23</v>
      </c>
      <c r="J231" s="9" t="s">
        <v>266</v>
      </c>
      <c r="K231" s="0" t="n">
        <f aca="false">IF(I231="Sim",1,0)</f>
        <v>0</v>
      </c>
      <c r="L231" s="17" t="n">
        <f aca="false">C231/H231</f>
        <v>1666.66666666667</v>
      </c>
      <c r="P231" s="18" t="s">
        <v>886</v>
      </c>
    </row>
    <row r="232" customFormat="false" ht="14.15" hidden="false" customHeight="false" outlineLevel="0" collapsed="false">
      <c r="A232" s="5" t="n">
        <v>45096.887150625</v>
      </c>
      <c r="B232" s="6" t="s">
        <v>887</v>
      </c>
      <c r="C232" s="7" t="n">
        <v>270000</v>
      </c>
      <c r="D232" s="15" t="s">
        <v>296</v>
      </c>
      <c r="E232" s="9" t="s">
        <v>34</v>
      </c>
      <c r="F232" s="9" t="n">
        <v>3</v>
      </c>
      <c r="G232" s="9" t="n">
        <v>2</v>
      </c>
      <c r="H232" s="16" t="n">
        <v>217</v>
      </c>
      <c r="I232" s="9" t="s">
        <v>23</v>
      </c>
      <c r="J232" s="9" t="s">
        <v>266</v>
      </c>
      <c r="K232" s="0" t="n">
        <f aca="false">IF(I232="Sim",1,0)</f>
        <v>0</v>
      </c>
      <c r="L232" s="17" t="n">
        <f aca="false">C232/H232</f>
        <v>1244.23963133641</v>
      </c>
      <c r="P232" s="18" t="s">
        <v>886</v>
      </c>
    </row>
    <row r="233" customFormat="false" ht="14.15" hidden="false" customHeight="false" outlineLevel="0" collapsed="false">
      <c r="A233" s="5" t="n">
        <v>45096.8876257755</v>
      </c>
      <c r="B233" s="6" t="s">
        <v>888</v>
      </c>
      <c r="C233" s="7" t="n">
        <v>360000</v>
      </c>
      <c r="D233" s="15" t="s">
        <v>296</v>
      </c>
      <c r="E233" s="9" t="s">
        <v>20</v>
      </c>
      <c r="F233" s="9" t="n">
        <v>3</v>
      </c>
      <c r="G233" s="9" t="n">
        <v>1</v>
      </c>
      <c r="H233" s="16" t="n">
        <v>360</v>
      </c>
      <c r="I233" s="9" t="s">
        <v>23</v>
      </c>
      <c r="J233" s="9" t="s">
        <v>266</v>
      </c>
      <c r="K233" s="0" t="n">
        <f aca="false">IF(I233="Sim",1,0)</f>
        <v>0</v>
      </c>
      <c r="L233" s="17" t="n">
        <f aca="false">C233/H233</f>
        <v>1000</v>
      </c>
      <c r="P233" s="18" t="s">
        <v>886</v>
      </c>
    </row>
    <row r="234" customFormat="false" ht="14.15" hidden="false" customHeight="false" outlineLevel="0" collapsed="false">
      <c r="A234" s="5" t="n">
        <v>45096.8880960417</v>
      </c>
      <c r="B234" s="6" t="s">
        <v>889</v>
      </c>
      <c r="C234" s="7" t="n">
        <v>220000</v>
      </c>
      <c r="D234" s="15" t="s">
        <v>296</v>
      </c>
      <c r="E234" s="9" t="s">
        <v>25</v>
      </c>
      <c r="F234" s="9" t="n">
        <v>2</v>
      </c>
      <c r="G234" s="9" t="n">
        <v>1</v>
      </c>
      <c r="H234" s="16" t="n">
        <v>180</v>
      </c>
      <c r="I234" s="9" t="s">
        <v>23</v>
      </c>
      <c r="J234" s="9" t="s">
        <v>266</v>
      </c>
      <c r="K234" s="0" t="n">
        <f aca="false">IF(I234="Sim",1,0)</f>
        <v>0</v>
      </c>
      <c r="L234" s="17" t="n">
        <f aca="false">C234/H234</f>
        <v>1222.22222222222</v>
      </c>
      <c r="P234" s="18" t="s">
        <v>886</v>
      </c>
    </row>
    <row r="235" customFormat="false" ht="14.15" hidden="false" customHeight="false" outlineLevel="0" collapsed="false">
      <c r="A235" s="5" t="n">
        <v>45096.8885335301</v>
      </c>
      <c r="B235" s="6" t="s">
        <v>890</v>
      </c>
      <c r="C235" s="7" t="n">
        <v>520000</v>
      </c>
      <c r="D235" s="15" t="s">
        <v>296</v>
      </c>
      <c r="E235" s="9" t="s">
        <v>16</v>
      </c>
      <c r="F235" s="9" t="n">
        <v>3</v>
      </c>
      <c r="G235" s="9" t="n">
        <v>3</v>
      </c>
      <c r="H235" s="16" t="n">
        <v>200</v>
      </c>
      <c r="I235" s="9" t="s">
        <v>23</v>
      </c>
      <c r="J235" s="9" t="s">
        <v>266</v>
      </c>
      <c r="K235" s="0" t="n">
        <f aca="false">IF(I235="Sim",1,0)</f>
        <v>0</v>
      </c>
      <c r="L235" s="17" t="n">
        <f aca="false">C235/H235</f>
        <v>2600</v>
      </c>
      <c r="P235" s="18" t="s">
        <v>886</v>
      </c>
    </row>
    <row r="236" customFormat="false" ht="14.15" hidden="false" customHeight="false" outlineLevel="0" collapsed="false">
      <c r="A236" s="5" t="n">
        <v>45096.8889653472</v>
      </c>
      <c r="B236" s="6" t="s">
        <v>891</v>
      </c>
      <c r="C236" s="7" t="n">
        <v>480000</v>
      </c>
      <c r="D236" s="15" t="s">
        <v>296</v>
      </c>
      <c r="E236" s="9" t="s">
        <v>16</v>
      </c>
      <c r="F236" s="9" t="n">
        <v>4</v>
      </c>
      <c r="G236" s="9" t="n">
        <v>4</v>
      </c>
      <c r="H236" s="16" t="n">
        <v>372</v>
      </c>
      <c r="I236" s="9" t="s">
        <v>17</v>
      </c>
      <c r="J236" s="9" t="s">
        <v>266</v>
      </c>
      <c r="K236" s="0" t="n">
        <f aca="false">IF(I236="Sim",1,0)</f>
        <v>1</v>
      </c>
      <c r="L236" s="17" t="n">
        <f aca="false">C236/H236</f>
        <v>1290.32258064516</v>
      </c>
      <c r="P236" s="18" t="s">
        <v>886</v>
      </c>
    </row>
    <row r="237" customFormat="false" ht="14.15" hidden="false" customHeight="false" outlineLevel="0" collapsed="false">
      <c r="A237" s="5" t="n">
        <v>45096.889846713</v>
      </c>
      <c r="B237" s="6" t="s">
        <v>892</v>
      </c>
      <c r="C237" s="7" t="n">
        <v>250000</v>
      </c>
      <c r="D237" s="15" t="s">
        <v>296</v>
      </c>
      <c r="E237" s="9" t="s">
        <v>34</v>
      </c>
      <c r="F237" s="9" t="n">
        <v>2</v>
      </c>
      <c r="G237" s="9" t="n">
        <v>1</v>
      </c>
      <c r="H237" s="16" t="n">
        <v>180</v>
      </c>
      <c r="I237" s="9" t="s">
        <v>23</v>
      </c>
      <c r="J237" s="9" t="s">
        <v>266</v>
      </c>
      <c r="K237" s="0" t="n">
        <f aca="false">IF(I237="Sim",1,0)</f>
        <v>0</v>
      </c>
      <c r="L237" s="17" t="n">
        <f aca="false">C237/H237</f>
        <v>1388.88888888889</v>
      </c>
      <c r="P237" s="18" t="s">
        <v>886</v>
      </c>
    </row>
    <row r="238" customFormat="false" ht="14.15" hidden="false" customHeight="false" outlineLevel="0" collapsed="false">
      <c r="A238" s="5" t="n">
        <v>45096.8903313194</v>
      </c>
      <c r="B238" s="6" t="s">
        <v>893</v>
      </c>
      <c r="C238" s="7" t="n">
        <v>460000</v>
      </c>
      <c r="D238" s="15" t="s">
        <v>296</v>
      </c>
      <c r="E238" s="9"/>
      <c r="F238" s="9" t="n">
        <v>3</v>
      </c>
      <c r="G238" s="9" t="n">
        <v>4</v>
      </c>
      <c r="H238" s="16" t="n">
        <v>224</v>
      </c>
      <c r="I238" s="9" t="s">
        <v>17</v>
      </c>
      <c r="J238" s="9" t="s">
        <v>266</v>
      </c>
      <c r="K238" s="0" t="n">
        <f aca="false">IF(I238="Sim",1,0)</f>
        <v>1</v>
      </c>
      <c r="L238" s="17" t="n">
        <f aca="false">C238/H238</f>
        <v>2053.57142857143</v>
      </c>
      <c r="P238" s="18" t="s">
        <v>886</v>
      </c>
    </row>
    <row r="239" customFormat="false" ht="14.15" hidden="false" customHeight="false" outlineLevel="0" collapsed="false">
      <c r="A239" s="5" t="n">
        <v>45096.8907917014</v>
      </c>
      <c r="B239" s="6" t="s">
        <v>894</v>
      </c>
      <c r="C239" s="7" t="n">
        <v>580000</v>
      </c>
      <c r="D239" s="15" t="s">
        <v>296</v>
      </c>
      <c r="E239" s="9" t="s">
        <v>16</v>
      </c>
      <c r="F239" s="9" t="n">
        <v>3</v>
      </c>
      <c r="G239" s="9" t="n">
        <v>3</v>
      </c>
      <c r="H239" s="16" t="n">
        <v>414</v>
      </c>
      <c r="I239" s="9" t="s">
        <v>23</v>
      </c>
      <c r="J239" s="9" t="s">
        <v>266</v>
      </c>
      <c r="K239" s="0" t="n">
        <f aca="false">IF(I239="Sim",1,0)</f>
        <v>0</v>
      </c>
      <c r="L239" s="17" t="n">
        <f aca="false">C239/H239</f>
        <v>1400.96618357488</v>
      </c>
      <c r="P239" s="18" t="s">
        <v>886</v>
      </c>
    </row>
    <row r="240" customFormat="false" ht="14.15" hidden="false" customHeight="false" outlineLevel="0" collapsed="false">
      <c r="A240" s="5" t="n">
        <v>45096.8913462269</v>
      </c>
      <c r="B240" s="6" t="s">
        <v>895</v>
      </c>
      <c r="C240" s="7" t="n">
        <v>860000</v>
      </c>
      <c r="D240" s="15" t="s">
        <v>296</v>
      </c>
      <c r="E240" s="9" t="s">
        <v>16</v>
      </c>
      <c r="F240" s="9" t="n">
        <v>3</v>
      </c>
      <c r="G240" s="9" t="n">
        <v>4</v>
      </c>
      <c r="H240" s="16" t="n">
        <v>360</v>
      </c>
      <c r="I240" s="9" t="s">
        <v>23</v>
      </c>
      <c r="J240" s="9" t="s">
        <v>266</v>
      </c>
      <c r="K240" s="0" t="n">
        <f aca="false">IF(I240="Sim",1,0)</f>
        <v>0</v>
      </c>
      <c r="L240" s="17" t="n">
        <f aca="false">C240/H240</f>
        <v>2388.88888888889</v>
      </c>
      <c r="P240" s="18" t="s">
        <v>886</v>
      </c>
    </row>
    <row r="241" customFormat="false" ht="14.15" hidden="false" customHeight="false" outlineLevel="0" collapsed="false">
      <c r="A241" s="5" t="n">
        <v>45096.8917976042</v>
      </c>
      <c r="B241" s="6" t="s">
        <v>896</v>
      </c>
      <c r="C241" s="7" t="n">
        <v>380000</v>
      </c>
      <c r="D241" s="15" t="s">
        <v>296</v>
      </c>
      <c r="E241" s="9" t="s">
        <v>20</v>
      </c>
      <c r="F241" s="9" t="n">
        <v>3</v>
      </c>
      <c r="G241" s="9" t="n">
        <v>4</v>
      </c>
      <c r="H241" s="16" t="n">
        <v>360</v>
      </c>
      <c r="I241" s="9" t="s">
        <v>17</v>
      </c>
      <c r="J241" s="9" t="s">
        <v>266</v>
      </c>
      <c r="K241" s="0" t="n">
        <f aca="false">IF(I241="Sim",1,0)</f>
        <v>1</v>
      </c>
      <c r="L241" s="17" t="n">
        <f aca="false">C241/H241</f>
        <v>1055.55555555556</v>
      </c>
      <c r="P241" s="18" t="s">
        <v>886</v>
      </c>
    </row>
    <row r="242" customFormat="false" ht="14.15" hidden="false" customHeight="false" outlineLevel="0" collapsed="false">
      <c r="A242" s="5" t="n">
        <v>45096.8926384722</v>
      </c>
      <c r="B242" s="6" t="s">
        <v>897</v>
      </c>
      <c r="C242" s="7" t="n">
        <v>450000</v>
      </c>
      <c r="D242" s="15" t="s">
        <v>308</v>
      </c>
      <c r="E242" s="9" t="s">
        <v>16</v>
      </c>
      <c r="F242" s="9" t="n">
        <v>3</v>
      </c>
      <c r="G242" s="9" t="n">
        <v>3</v>
      </c>
      <c r="H242" s="16" t="n">
        <v>200</v>
      </c>
      <c r="I242" s="9" t="s">
        <v>23</v>
      </c>
      <c r="J242" s="9" t="s">
        <v>266</v>
      </c>
      <c r="K242" s="0" t="n">
        <f aca="false">IF(I242="Sim",1,0)</f>
        <v>0</v>
      </c>
      <c r="L242" s="17" t="n">
        <f aca="false">C242/H242</f>
        <v>2250</v>
      </c>
      <c r="P242" s="18" t="s">
        <v>898</v>
      </c>
    </row>
    <row r="243" customFormat="false" ht="14.15" hidden="false" customHeight="false" outlineLevel="0" collapsed="false">
      <c r="A243" s="5" t="n">
        <v>45096.8933797454</v>
      </c>
      <c r="B243" s="6" t="s">
        <v>899</v>
      </c>
      <c r="C243" s="7" t="n">
        <v>370000</v>
      </c>
      <c r="D243" s="15" t="s">
        <v>308</v>
      </c>
      <c r="E243" s="9" t="s">
        <v>20</v>
      </c>
      <c r="F243" s="9" t="n">
        <v>2</v>
      </c>
      <c r="G243" s="9" t="n">
        <v>3</v>
      </c>
      <c r="H243" s="16" t="n">
        <v>360</v>
      </c>
      <c r="I243" s="9" t="s">
        <v>17</v>
      </c>
      <c r="J243" s="9" t="s">
        <v>266</v>
      </c>
      <c r="K243" s="0" t="n">
        <f aca="false">IF(I243="Sim",1,0)</f>
        <v>1</v>
      </c>
      <c r="L243" s="17" t="n">
        <f aca="false">C243/H243</f>
        <v>1027.77777777778</v>
      </c>
      <c r="P243" s="18" t="s">
        <v>898</v>
      </c>
    </row>
    <row r="244" customFormat="false" ht="14.15" hidden="false" customHeight="false" outlineLevel="0" collapsed="false">
      <c r="A244" s="5" t="n">
        <v>45096.8939435185</v>
      </c>
      <c r="B244" s="6" t="s">
        <v>900</v>
      </c>
      <c r="C244" s="7" t="n">
        <v>525000</v>
      </c>
      <c r="D244" s="15" t="s">
        <v>311</v>
      </c>
      <c r="E244" s="9" t="s">
        <v>16</v>
      </c>
      <c r="F244" s="9" t="n">
        <v>4</v>
      </c>
      <c r="G244" s="9" t="n">
        <v>3</v>
      </c>
      <c r="H244" s="16" t="n">
        <v>363</v>
      </c>
      <c r="I244" s="9" t="s">
        <v>23</v>
      </c>
      <c r="J244" s="9" t="s">
        <v>266</v>
      </c>
      <c r="K244" s="0" t="n">
        <f aca="false">IF(I244="Sim",1,0)</f>
        <v>0</v>
      </c>
      <c r="L244" s="17" t="n">
        <f aca="false">C244/H244</f>
        <v>1446.28099173554</v>
      </c>
      <c r="P244" s="18" t="s">
        <v>901</v>
      </c>
    </row>
    <row r="245" customFormat="false" ht="14.15" hidden="false" customHeight="false" outlineLevel="0" collapsed="false">
      <c r="A245" s="5" t="n">
        <v>45096.8946213773</v>
      </c>
      <c r="B245" s="6" t="s">
        <v>902</v>
      </c>
      <c r="C245" s="7" t="n">
        <v>520000</v>
      </c>
      <c r="D245" s="15" t="s">
        <v>313</v>
      </c>
      <c r="E245" s="9" t="s">
        <v>16</v>
      </c>
      <c r="F245" s="9" t="n">
        <v>3</v>
      </c>
      <c r="G245" s="9" t="n">
        <v>3</v>
      </c>
      <c r="H245" s="16" t="n">
        <v>200</v>
      </c>
      <c r="I245" s="9" t="s">
        <v>23</v>
      </c>
      <c r="J245" s="9" t="s">
        <v>266</v>
      </c>
      <c r="K245" s="0" t="n">
        <f aca="false">IF(I245="Sim",1,0)</f>
        <v>0</v>
      </c>
      <c r="L245" s="17" t="n">
        <f aca="false">C245/H245</f>
        <v>2600</v>
      </c>
      <c r="P245" s="18" t="s">
        <v>903</v>
      </c>
    </row>
    <row r="246" customFormat="false" ht="14.15" hidden="false" customHeight="false" outlineLevel="0" collapsed="false">
      <c r="A246" s="5" t="n">
        <v>45096.8950825231</v>
      </c>
      <c r="B246" s="6" t="s">
        <v>904</v>
      </c>
      <c r="C246" s="7" t="n">
        <v>494000</v>
      </c>
      <c r="D246" s="15" t="s">
        <v>313</v>
      </c>
      <c r="E246" s="9" t="s">
        <v>16</v>
      </c>
      <c r="F246" s="9" t="n">
        <v>3</v>
      </c>
      <c r="G246" s="9" t="n">
        <v>2</v>
      </c>
      <c r="H246" s="16" t="n">
        <v>200</v>
      </c>
      <c r="I246" s="9" t="s">
        <v>23</v>
      </c>
      <c r="J246" s="9" t="s">
        <v>266</v>
      </c>
      <c r="K246" s="0" t="n">
        <f aca="false">IF(I246="Sim",1,0)</f>
        <v>0</v>
      </c>
      <c r="L246" s="17" t="n">
        <f aca="false">C246/H246</f>
        <v>2470</v>
      </c>
      <c r="P246" s="18" t="s">
        <v>903</v>
      </c>
    </row>
    <row r="247" customFormat="false" ht="14.15" hidden="false" customHeight="false" outlineLevel="0" collapsed="false">
      <c r="A247" s="5" t="n">
        <v>45096.8955309028</v>
      </c>
      <c r="B247" s="6" t="s">
        <v>905</v>
      </c>
      <c r="C247" s="7" t="n">
        <v>480000</v>
      </c>
      <c r="D247" s="15" t="s">
        <v>313</v>
      </c>
      <c r="E247" s="9" t="s">
        <v>16</v>
      </c>
      <c r="F247" s="9" t="n">
        <v>3</v>
      </c>
      <c r="G247" s="9" t="n">
        <v>2</v>
      </c>
      <c r="H247" s="16" t="n">
        <v>200</v>
      </c>
      <c r="I247" s="9" t="s">
        <v>23</v>
      </c>
      <c r="J247" s="9" t="s">
        <v>266</v>
      </c>
      <c r="K247" s="0" t="n">
        <f aca="false">IF(I247="Sim",1,0)</f>
        <v>0</v>
      </c>
      <c r="L247" s="17" t="n">
        <f aca="false">C247/H247</f>
        <v>2400</v>
      </c>
      <c r="P247" s="18" t="s">
        <v>903</v>
      </c>
    </row>
    <row r="248" customFormat="false" ht="14.15" hidden="false" customHeight="false" outlineLevel="0" collapsed="false">
      <c r="A248" s="5" t="n">
        <v>45096.8959900694</v>
      </c>
      <c r="B248" s="6" t="s">
        <v>906</v>
      </c>
      <c r="C248" s="7" t="n">
        <v>450000</v>
      </c>
      <c r="D248" s="15" t="s">
        <v>313</v>
      </c>
      <c r="E248" s="9" t="s">
        <v>16</v>
      </c>
      <c r="F248" s="9" t="n">
        <v>3</v>
      </c>
      <c r="G248" s="9" t="n">
        <v>2</v>
      </c>
      <c r="H248" s="16" t="n">
        <v>200</v>
      </c>
      <c r="I248" s="9" t="s">
        <v>23</v>
      </c>
      <c r="J248" s="9" t="s">
        <v>266</v>
      </c>
      <c r="K248" s="0" t="n">
        <f aca="false">IF(I248="Sim",1,0)</f>
        <v>0</v>
      </c>
      <c r="L248" s="17" t="n">
        <f aca="false">C248/H248</f>
        <v>2250</v>
      </c>
      <c r="P248" s="18" t="s">
        <v>903</v>
      </c>
    </row>
    <row r="249" customFormat="false" ht="14.15" hidden="false" customHeight="false" outlineLevel="0" collapsed="false">
      <c r="A249" s="5" t="n">
        <v>45096.8963590278</v>
      </c>
      <c r="B249" s="6" t="s">
        <v>907</v>
      </c>
      <c r="C249" s="7" t="n">
        <v>530000</v>
      </c>
      <c r="D249" s="15" t="s">
        <v>313</v>
      </c>
      <c r="E249" s="9" t="s">
        <v>16</v>
      </c>
      <c r="F249" s="9" t="n">
        <v>3</v>
      </c>
      <c r="G249" s="9" t="n">
        <v>4</v>
      </c>
      <c r="H249" s="16" t="n">
        <v>200</v>
      </c>
      <c r="I249" s="9" t="s">
        <v>23</v>
      </c>
      <c r="J249" s="9" t="s">
        <v>266</v>
      </c>
      <c r="K249" s="0" t="n">
        <f aca="false">IF(I249="Sim",1,0)</f>
        <v>0</v>
      </c>
      <c r="L249" s="17" t="n">
        <f aca="false">C249/H249</f>
        <v>2650</v>
      </c>
      <c r="P249" s="18" t="s">
        <v>903</v>
      </c>
    </row>
    <row r="250" customFormat="false" ht="14.15" hidden="false" customHeight="false" outlineLevel="0" collapsed="false">
      <c r="A250" s="5" t="n">
        <v>45096.8969063657</v>
      </c>
      <c r="B250" s="6" t="s">
        <v>908</v>
      </c>
      <c r="C250" s="7" t="n">
        <v>690000</v>
      </c>
      <c r="D250" s="15" t="s">
        <v>313</v>
      </c>
      <c r="E250" s="9" t="s">
        <v>16</v>
      </c>
      <c r="F250" s="9" t="n">
        <v>3</v>
      </c>
      <c r="G250" s="9" t="n">
        <v>2</v>
      </c>
      <c r="H250" s="16" t="n">
        <v>200</v>
      </c>
      <c r="I250" s="9" t="s">
        <v>23</v>
      </c>
      <c r="J250" s="9" t="s">
        <v>266</v>
      </c>
      <c r="K250" s="0" t="n">
        <f aca="false">IF(I250="Sim",1,0)</f>
        <v>0</v>
      </c>
      <c r="L250" s="17" t="n">
        <f aca="false">C250/H250</f>
        <v>3450</v>
      </c>
      <c r="P250" s="18" t="s">
        <v>903</v>
      </c>
    </row>
    <row r="251" customFormat="false" ht="14.15" hidden="false" customHeight="false" outlineLevel="0" collapsed="false">
      <c r="A251" s="5" t="n">
        <v>45096.897286794</v>
      </c>
      <c r="B251" s="6" t="s">
        <v>909</v>
      </c>
      <c r="C251" s="7" t="n">
        <v>480000</v>
      </c>
      <c r="D251" s="15" t="s">
        <v>313</v>
      </c>
      <c r="E251" s="9" t="s">
        <v>16</v>
      </c>
      <c r="F251" s="9" t="n">
        <v>3</v>
      </c>
      <c r="G251" s="9" t="n">
        <v>3</v>
      </c>
      <c r="H251" s="16" t="n">
        <v>200</v>
      </c>
      <c r="I251" s="9" t="s">
        <v>23</v>
      </c>
      <c r="J251" s="9" t="s">
        <v>266</v>
      </c>
      <c r="K251" s="0" t="n">
        <f aca="false">IF(I251="Sim",1,0)</f>
        <v>0</v>
      </c>
      <c r="L251" s="17" t="n">
        <f aca="false">C251/H251</f>
        <v>2400</v>
      </c>
      <c r="P251" s="18" t="s">
        <v>903</v>
      </c>
    </row>
    <row r="252" customFormat="false" ht="14.15" hidden="false" customHeight="false" outlineLevel="0" collapsed="false">
      <c r="A252" s="5" t="n">
        <v>45096.8976662269</v>
      </c>
      <c r="B252" s="6" t="s">
        <v>910</v>
      </c>
      <c r="C252" s="7" t="n">
        <v>475000</v>
      </c>
      <c r="D252" s="15" t="s">
        <v>313</v>
      </c>
      <c r="E252" s="9" t="s">
        <v>16</v>
      </c>
      <c r="F252" s="9" t="n">
        <v>3</v>
      </c>
      <c r="G252" s="9" t="n">
        <v>2</v>
      </c>
      <c r="H252" s="16" t="n">
        <v>200</v>
      </c>
      <c r="I252" s="9" t="s">
        <v>23</v>
      </c>
      <c r="J252" s="9" t="s">
        <v>266</v>
      </c>
      <c r="K252" s="0" t="n">
        <f aca="false">IF(I252="Sim",1,0)</f>
        <v>0</v>
      </c>
      <c r="L252" s="17" t="n">
        <f aca="false">C252/H252</f>
        <v>2375</v>
      </c>
      <c r="P252" s="18" t="s">
        <v>903</v>
      </c>
    </row>
    <row r="253" customFormat="false" ht="14.15" hidden="false" customHeight="false" outlineLevel="0" collapsed="false">
      <c r="A253" s="5" t="n">
        <v>45102.421155544</v>
      </c>
      <c r="B253" s="6" t="s">
        <v>911</v>
      </c>
      <c r="C253" s="7" t="n">
        <v>400000</v>
      </c>
      <c r="D253" s="15" t="s">
        <v>322</v>
      </c>
      <c r="E253" s="9" t="s">
        <v>16</v>
      </c>
      <c r="F253" s="9" t="n">
        <v>3</v>
      </c>
      <c r="G253" s="9" t="n">
        <v>3</v>
      </c>
      <c r="H253" s="16" t="n">
        <v>355</v>
      </c>
      <c r="I253" s="9" t="s">
        <v>17</v>
      </c>
      <c r="J253" s="9" t="s">
        <v>266</v>
      </c>
      <c r="K253" s="0" t="n">
        <f aca="false">IF(I253="Sim",1,0)</f>
        <v>1</v>
      </c>
      <c r="L253" s="17" t="n">
        <f aca="false">C253/H253</f>
        <v>1126.76056338028</v>
      </c>
      <c r="P253" s="18" t="s">
        <v>912</v>
      </c>
    </row>
    <row r="254" customFormat="false" ht="14.15" hidden="false" customHeight="false" outlineLevel="0" collapsed="false">
      <c r="A254" s="5" t="n">
        <v>45102.4215943403</v>
      </c>
      <c r="B254" s="6" t="s">
        <v>913</v>
      </c>
      <c r="C254" s="7" t="n">
        <v>621000</v>
      </c>
      <c r="D254" s="15" t="s">
        <v>322</v>
      </c>
      <c r="E254" s="9" t="s">
        <v>16</v>
      </c>
      <c r="F254" s="9" t="n">
        <v>3</v>
      </c>
      <c r="G254" s="9" t="n">
        <v>2</v>
      </c>
      <c r="H254" s="16" t="n">
        <v>299</v>
      </c>
      <c r="I254" s="9" t="s">
        <v>17</v>
      </c>
      <c r="J254" s="9" t="s">
        <v>266</v>
      </c>
      <c r="K254" s="0" t="n">
        <f aca="false">IF(I254="Sim",1,0)</f>
        <v>1</v>
      </c>
      <c r="L254" s="17" t="n">
        <f aca="false">C254/H254</f>
        <v>2076.92307692308</v>
      </c>
      <c r="P254" s="18" t="s">
        <v>912</v>
      </c>
    </row>
    <row r="255" customFormat="false" ht="14.15" hidden="false" customHeight="false" outlineLevel="0" collapsed="false">
      <c r="A255" s="5" t="n">
        <v>45102.4220267593</v>
      </c>
      <c r="B255" s="6" t="s">
        <v>914</v>
      </c>
      <c r="C255" s="7" t="n">
        <v>380000</v>
      </c>
      <c r="D255" s="15" t="s">
        <v>322</v>
      </c>
      <c r="E255" s="9" t="s">
        <v>20</v>
      </c>
      <c r="F255" s="9" t="n">
        <v>3</v>
      </c>
      <c r="G255" s="9" t="n">
        <v>1</v>
      </c>
      <c r="H255" s="16" t="n">
        <v>242</v>
      </c>
      <c r="I255" s="9" t="s">
        <v>23</v>
      </c>
      <c r="J255" s="9" t="s">
        <v>266</v>
      </c>
      <c r="K255" s="0" t="n">
        <f aca="false">IF(I255="Sim",1,0)</f>
        <v>0</v>
      </c>
      <c r="L255" s="17" t="n">
        <f aca="false">C255/H255</f>
        <v>1570.2479338843</v>
      </c>
      <c r="P255" s="18" t="s">
        <v>912</v>
      </c>
    </row>
    <row r="256" customFormat="false" ht="14.15" hidden="false" customHeight="false" outlineLevel="0" collapsed="false">
      <c r="A256" s="5" t="n">
        <v>45102.4227310069</v>
      </c>
      <c r="B256" s="6" t="s">
        <v>900</v>
      </c>
      <c r="C256" s="7" t="n">
        <v>525000</v>
      </c>
      <c r="D256" s="15" t="s">
        <v>311</v>
      </c>
      <c r="E256" s="9" t="s">
        <v>16</v>
      </c>
      <c r="F256" s="9" t="n">
        <v>4</v>
      </c>
      <c r="G256" s="9" t="n">
        <v>3</v>
      </c>
      <c r="H256" s="16" t="n">
        <v>363</v>
      </c>
      <c r="I256" s="9" t="s">
        <v>23</v>
      </c>
      <c r="J256" s="9" t="s">
        <v>266</v>
      </c>
      <c r="K256" s="0" t="n">
        <f aca="false">IF(I256="Sim",1,0)</f>
        <v>0</v>
      </c>
      <c r="L256" s="17" t="n">
        <f aca="false">C256/H256</f>
        <v>1446.28099173554</v>
      </c>
      <c r="P256" s="18" t="s">
        <v>901</v>
      </c>
    </row>
    <row r="257" customFormat="false" ht="14.15" hidden="false" customHeight="false" outlineLevel="0" collapsed="false">
      <c r="A257" s="5" t="n">
        <v>45102.4232955903</v>
      </c>
      <c r="B257" s="6" t="s">
        <v>915</v>
      </c>
      <c r="C257" s="7" t="n">
        <v>1500000</v>
      </c>
      <c r="D257" s="15" t="s">
        <v>326</v>
      </c>
      <c r="E257" s="9" t="s">
        <v>16</v>
      </c>
      <c r="F257" s="9" t="n">
        <v>4</v>
      </c>
      <c r="G257" s="9" t="n">
        <v>5</v>
      </c>
      <c r="H257" s="16" t="n">
        <v>456</v>
      </c>
      <c r="I257" s="9" t="s">
        <v>23</v>
      </c>
      <c r="J257" s="9" t="s">
        <v>266</v>
      </c>
      <c r="K257" s="0" t="n">
        <f aca="false">IF(I257="Sim",1,0)</f>
        <v>0</v>
      </c>
      <c r="L257" s="17" t="n">
        <f aca="false">C257/H257</f>
        <v>3289.47368421053</v>
      </c>
      <c r="P257" s="18" t="s">
        <v>916</v>
      </c>
    </row>
    <row r="258" customFormat="false" ht="14.15" hidden="false" customHeight="false" outlineLevel="0" collapsed="false">
      <c r="A258" s="5" t="n">
        <v>45102.4241234954</v>
      </c>
      <c r="B258" s="6" t="s">
        <v>897</v>
      </c>
      <c r="C258" s="7" t="n">
        <v>450000</v>
      </c>
      <c r="D258" s="15" t="s">
        <v>308</v>
      </c>
      <c r="E258" s="9" t="s">
        <v>16</v>
      </c>
      <c r="F258" s="9" t="n">
        <v>3</v>
      </c>
      <c r="G258" s="9" t="n">
        <v>3</v>
      </c>
      <c r="H258" s="16" t="n">
        <v>200</v>
      </c>
      <c r="I258" s="9" t="s">
        <v>23</v>
      </c>
      <c r="J258" s="9" t="s">
        <v>266</v>
      </c>
      <c r="K258" s="0" t="n">
        <f aca="false">IF(I258="Sim",1,0)</f>
        <v>0</v>
      </c>
      <c r="L258" s="17" t="n">
        <f aca="false">C258/H258</f>
        <v>2250</v>
      </c>
      <c r="P258" s="18" t="s">
        <v>898</v>
      </c>
    </row>
    <row r="259" customFormat="false" ht="14.15" hidden="false" customHeight="false" outlineLevel="0" collapsed="false">
      <c r="A259" s="5" t="n">
        <v>45102.4245623148</v>
      </c>
      <c r="B259" s="6" t="s">
        <v>899</v>
      </c>
      <c r="C259" s="7" t="n">
        <v>370000</v>
      </c>
      <c r="D259" s="15" t="s">
        <v>308</v>
      </c>
      <c r="E259" s="9" t="s">
        <v>20</v>
      </c>
      <c r="F259" s="9" t="n">
        <v>2</v>
      </c>
      <c r="G259" s="9" t="n">
        <v>3</v>
      </c>
      <c r="H259" s="16" t="n">
        <v>360</v>
      </c>
      <c r="I259" s="9" t="s">
        <v>17</v>
      </c>
      <c r="J259" s="9" t="s">
        <v>266</v>
      </c>
      <c r="K259" s="0" t="n">
        <f aca="false">IF(I259="Sim",1,0)</f>
        <v>1</v>
      </c>
      <c r="L259" s="17" t="n">
        <f aca="false">C259/H259</f>
        <v>1027.77777777778</v>
      </c>
      <c r="P259" s="18" t="s">
        <v>898</v>
      </c>
    </row>
    <row r="260" customFormat="false" ht="14.15" hidden="false" customHeight="false" outlineLevel="0" collapsed="false">
      <c r="A260" s="5" t="n">
        <v>45102.425259294</v>
      </c>
      <c r="B260" s="6" t="s">
        <v>917</v>
      </c>
      <c r="C260" s="7" t="n">
        <v>1100000</v>
      </c>
      <c r="D260" s="15" t="s">
        <v>328</v>
      </c>
      <c r="E260" s="9" t="s">
        <v>16</v>
      </c>
      <c r="F260" s="9" t="n">
        <v>3</v>
      </c>
      <c r="G260" s="9" t="n">
        <v>4</v>
      </c>
      <c r="H260" s="16" t="n">
        <v>450</v>
      </c>
      <c r="I260" s="9" t="s">
        <v>23</v>
      </c>
      <c r="J260" s="9" t="s">
        <v>266</v>
      </c>
      <c r="K260" s="0" t="n">
        <f aca="false">IF(I260="Sim",1,0)</f>
        <v>0</v>
      </c>
      <c r="L260" s="17" t="n">
        <f aca="false">C260/H260</f>
        <v>2444.44444444444</v>
      </c>
      <c r="P260" s="18" t="s">
        <v>918</v>
      </c>
    </row>
    <row r="261" customFormat="false" ht="14.15" hidden="false" customHeight="false" outlineLevel="0" collapsed="false">
      <c r="A261" s="5" t="n">
        <v>45102.4256713195</v>
      </c>
      <c r="B261" s="6" t="s">
        <v>919</v>
      </c>
      <c r="C261" s="7" t="n">
        <v>750000</v>
      </c>
      <c r="D261" s="15" t="s">
        <v>328</v>
      </c>
      <c r="E261" s="9" t="s">
        <v>16</v>
      </c>
      <c r="F261" s="9" t="n">
        <v>3</v>
      </c>
      <c r="G261" s="9" t="n">
        <v>5</v>
      </c>
      <c r="H261" s="16" t="n">
        <v>480</v>
      </c>
      <c r="I261" s="9" t="s">
        <v>23</v>
      </c>
      <c r="J261" s="9" t="s">
        <v>266</v>
      </c>
      <c r="K261" s="0" t="n">
        <f aca="false">IF(I261="Sim",1,0)</f>
        <v>0</v>
      </c>
      <c r="L261" s="17" t="n">
        <f aca="false">C261/H261</f>
        <v>1562.5</v>
      </c>
      <c r="P261" s="18" t="s">
        <v>918</v>
      </c>
    </row>
    <row r="262" customFormat="false" ht="14.15" hidden="false" customHeight="false" outlineLevel="0" collapsed="false">
      <c r="A262" s="5" t="n">
        <v>45102.4267392593</v>
      </c>
      <c r="B262" s="6" t="s">
        <v>920</v>
      </c>
      <c r="C262" s="7" t="n">
        <v>580000</v>
      </c>
      <c r="D262" s="15" t="s">
        <v>331</v>
      </c>
      <c r="E262" s="9" t="s">
        <v>16</v>
      </c>
      <c r="F262" s="9" t="n">
        <v>3</v>
      </c>
      <c r="G262" s="9" t="n">
        <v>2</v>
      </c>
      <c r="H262" s="16" t="n">
        <v>200</v>
      </c>
      <c r="I262" s="9" t="s">
        <v>23</v>
      </c>
      <c r="J262" s="9" t="s">
        <v>266</v>
      </c>
      <c r="K262" s="0" t="n">
        <f aca="false">IF(I262="Sim",1,0)</f>
        <v>0</v>
      </c>
      <c r="L262" s="17" t="n">
        <f aca="false">C262/H262</f>
        <v>2900</v>
      </c>
      <c r="P262" s="18" t="s">
        <v>921</v>
      </c>
    </row>
    <row r="263" customFormat="false" ht="14.15" hidden="false" customHeight="false" outlineLevel="0" collapsed="false">
      <c r="A263" s="5" t="n">
        <v>45102.4272898264</v>
      </c>
      <c r="B263" s="6" t="s">
        <v>922</v>
      </c>
      <c r="C263" s="7" t="n">
        <v>400000</v>
      </c>
      <c r="D263" s="15" t="s">
        <v>333</v>
      </c>
      <c r="E263" s="9" t="s">
        <v>16</v>
      </c>
      <c r="F263" s="9" t="n">
        <v>3</v>
      </c>
      <c r="G263" s="9" t="n">
        <v>2</v>
      </c>
      <c r="H263" s="16" t="n">
        <v>360</v>
      </c>
      <c r="I263" s="9" t="s">
        <v>23</v>
      </c>
      <c r="J263" s="9" t="s">
        <v>266</v>
      </c>
      <c r="K263" s="0" t="n">
        <f aca="false">IF(I263="Sim",1,0)</f>
        <v>0</v>
      </c>
      <c r="L263" s="17" t="n">
        <f aca="false">C263/H263</f>
        <v>1111.11111111111</v>
      </c>
      <c r="P263" s="18" t="s">
        <v>923</v>
      </c>
    </row>
    <row r="264" customFormat="false" ht="14.15" hidden="false" customHeight="false" outlineLevel="0" collapsed="false">
      <c r="A264" s="5" t="n">
        <v>45102.4276706944</v>
      </c>
      <c r="B264" s="6" t="s">
        <v>924</v>
      </c>
      <c r="C264" s="7" t="n">
        <v>420000</v>
      </c>
      <c r="D264" s="15" t="s">
        <v>333</v>
      </c>
      <c r="E264" s="9" t="s">
        <v>16</v>
      </c>
      <c r="F264" s="9" t="n">
        <v>4</v>
      </c>
      <c r="G264" s="9" t="n">
        <v>6</v>
      </c>
      <c r="H264" s="16" t="n">
        <v>360</v>
      </c>
      <c r="I264" s="9" t="s">
        <v>17</v>
      </c>
      <c r="J264" s="9" t="s">
        <v>266</v>
      </c>
      <c r="K264" s="0" t="n">
        <f aca="false">IF(I264="Sim",1,0)</f>
        <v>1</v>
      </c>
      <c r="L264" s="17" t="n">
        <f aca="false">C264/H264</f>
        <v>1166.66666666667</v>
      </c>
      <c r="P264" s="18" t="s">
        <v>923</v>
      </c>
    </row>
    <row r="265" customFormat="false" ht="14.15" hidden="false" customHeight="false" outlineLevel="0" collapsed="false">
      <c r="A265" s="5" t="n">
        <v>45102.4281270255</v>
      </c>
      <c r="B265" s="6" t="s">
        <v>925</v>
      </c>
      <c r="C265" s="7" t="n">
        <v>399000</v>
      </c>
      <c r="D265" s="15" t="s">
        <v>333</v>
      </c>
      <c r="E265" s="9" t="s">
        <v>20</v>
      </c>
      <c r="F265" s="9" t="n">
        <v>3</v>
      </c>
      <c r="G265" s="9" t="n">
        <v>3</v>
      </c>
      <c r="H265" s="16" t="n">
        <v>260</v>
      </c>
      <c r="I265" s="9" t="s">
        <v>17</v>
      </c>
      <c r="J265" s="9" t="s">
        <v>266</v>
      </c>
      <c r="K265" s="0" t="n">
        <f aca="false">IF(I265="Sim",1,0)</f>
        <v>1</v>
      </c>
      <c r="L265" s="17" t="n">
        <f aca="false">C265/H265</f>
        <v>1534.61538461538</v>
      </c>
      <c r="P265" s="18" t="s">
        <v>923</v>
      </c>
    </row>
    <row r="266" customFormat="false" ht="14.15" hidden="false" customHeight="false" outlineLevel="0" collapsed="false">
      <c r="A266" s="5" t="n">
        <v>45102.4286335185</v>
      </c>
      <c r="B266" s="6" t="s">
        <v>926</v>
      </c>
      <c r="C266" s="7" t="n">
        <v>650000</v>
      </c>
      <c r="D266" s="15" t="s">
        <v>333</v>
      </c>
      <c r="E266" s="9" t="s">
        <v>16</v>
      </c>
      <c r="F266" s="9" t="n">
        <v>3</v>
      </c>
      <c r="G266" s="9" t="n">
        <v>3</v>
      </c>
      <c r="H266" s="16" t="n">
        <v>360</v>
      </c>
      <c r="I266" s="9" t="s">
        <v>23</v>
      </c>
      <c r="J266" s="9" t="s">
        <v>266</v>
      </c>
      <c r="K266" s="0" t="n">
        <f aca="false">IF(I266="Sim",1,0)</f>
        <v>0</v>
      </c>
      <c r="L266" s="17" t="n">
        <f aca="false">C266/H266</f>
        <v>1805.55555555556</v>
      </c>
      <c r="P266" s="18" t="s">
        <v>923</v>
      </c>
    </row>
    <row r="267" customFormat="false" ht="14.15" hidden="false" customHeight="false" outlineLevel="0" collapsed="false">
      <c r="A267" s="5" t="n">
        <v>45102.429028287</v>
      </c>
      <c r="B267" s="6" t="s">
        <v>927</v>
      </c>
      <c r="C267" s="7" t="n">
        <v>260000</v>
      </c>
      <c r="D267" s="15" t="s">
        <v>333</v>
      </c>
      <c r="E267" s="9" t="s">
        <v>34</v>
      </c>
      <c r="F267" s="9" t="n">
        <v>3</v>
      </c>
      <c r="G267" s="9" t="n">
        <v>2</v>
      </c>
      <c r="H267" s="16" t="n">
        <v>180</v>
      </c>
      <c r="I267" s="9" t="s">
        <v>23</v>
      </c>
      <c r="J267" s="9" t="s">
        <v>266</v>
      </c>
      <c r="K267" s="0" t="n">
        <f aca="false">IF(I267="Sim",1,0)</f>
        <v>0</v>
      </c>
      <c r="L267" s="17" t="n">
        <f aca="false">C267/H267</f>
        <v>1444.44444444444</v>
      </c>
      <c r="P267" s="18" t="s">
        <v>923</v>
      </c>
    </row>
    <row r="268" customFormat="false" ht="14.15" hidden="false" customHeight="false" outlineLevel="0" collapsed="false">
      <c r="A268" s="5" t="n">
        <v>45102.4294927083</v>
      </c>
      <c r="B268" s="6" t="s">
        <v>928</v>
      </c>
      <c r="C268" s="7" t="n">
        <v>340000</v>
      </c>
      <c r="D268" s="15" t="s">
        <v>333</v>
      </c>
      <c r="E268" s="9" t="s">
        <v>29</v>
      </c>
      <c r="F268" s="9" t="n">
        <v>3</v>
      </c>
      <c r="G268" s="9" t="n">
        <v>2</v>
      </c>
      <c r="H268" s="16" t="n">
        <v>180</v>
      </c>
      <c r="I268" s="9" t="s">
        <v>23</v>
      </c>
      <c r="J268" s="9" t="s">
        <v>266</v>
      </c>
      <c r="K268" s="0" t="n">
        <f aca="false">IF(I268="Sim",1,0)</f>
        <v>0</v>
      </c>
      <c r="L268" s="17" t="n">
        <f aca="false">C268/H268</f>
        <v>1888.88888888889</v>
      </c>
      <c r="P268" s="18" t="s">
        <v>923</v>
      </c>
    </row>
    <row r="269" customFormat="false" ht="14.15" hidden="false" customHeight="false" outlineLevel="0" collapsed="false">
      <c r="A269" s="5" t="n">
        <v>45102.4299426042</v>
      </c>
      <c r="B269" s="6" t="s">
        <v>929</v>
      </c>
      <c r="C269" s="7" t="n">
        <v>840000</v>
      </c>
      <c r="D269" s="15" t="s">
        <v>333</v>
      </c>
      <c r="E269" s="9" t="s">
        <v>16</v>
      </c>
      <c r="F269" s="9" t="n">
        <v>3</v>
      </c>
      <c r="G269" s="9" t="n">
        <v>4</v>
      </c>
      <c r="H269" s="16" t="n">
        <v>360</v>
      </c>
      <c r="I269" s="9" t="s">
        <v>23</v>
      </c>
      <c r="J269" s="9" t="s">
        <v>266</v>
      </c>
      <c r="K269" s="0" t="n">
        <f aca="false">IF(I269="Sim",1,0)</f>
        <v>0</v>
      </c>
      <c r="L269" s="17" t="n">
        <f aca="false">C269/H269</f>
        <v>2333.33333333333</v>
      </c>
      <c r="P269" s="18" t="s">
        <v>923</v>
      </c>
    </row>
    <row r="270" customFormat="false" ht="14.15" hidden="false" customHeight="false" outlineLevel="0" collapsed="false">
      <c r="A270" s="5" t="n">
        <v>45102.4304320023</v>
      </c>
      <c r="B270" s="6" t="s">
        <v>930</v>
      </c>
      <c r="C270" s="7" t="n">
        <v>350000</v>
      </c>
      <c r="D270" s="15" t="s">
        <v>341</v>
      </c>
      <c r="E270" s="9" t="s">
        <v>29</v>
      </c>
      <c r="F270" s="9" t="n">
        <v>2</v>
      </c>
      <c r="G270" s="9" t="n">
        <v>2</v>
      </c>
      <c r="H270" s="16" t="n">
        <v>193</v>
      </c>
      <c r="I270" s="9" t="s">
        <v>23</v>
      </c>
      <c r="J270" s="9" t="s">
        <v>266</v>
      </c>
      <c r="K270" s="0" t="n">
        <f aca="false">IF(I270="Sim",1,0)</f>
        <v>0</v>
      </c>
      <c r="L270" s="17" t="n">
        <f aca="false">C270/H270</f>
        <v>1813.47150259067</v>
      </c>
      <c r="P270" s="18" t="s">
        <v>931</v>
      </c>
    </row>
    <row r="271" customFormat="false" ht="14.15" hidden="false" customHeight="false" outlineLevel="0" collapsed="false">
      <c r="A271" s="5" t="n">
        <v>45102.4308147222</v>
      </c>
      <c r="B271" s="6" t="s">
        <v>932</v>
      </c>
      <c r="C271" s="7" t="n">
        <v>430000</v>
      </c>
      <c r="D271" s="15" t="s">
        <v>333</v>
      </c>
      <c r="E271" s="9" t="s">
        <v>16</v>
      </c>
      <c r="F271" s="9" t="n">
        <v>3</v>
      </c>
      <c r="G271" s="9" t="n">
        <v>2</v>
      </c>
      <c r="H271" s="16" t="n">
        <v>171</v>
      </c>
      <c r="I271" s="9" t="s">
        <v>23</v>
      </c>
      <c r="J271" s="9" t="s">
        <v>266</v>
      </c>
      <c r="K271" s="0" t="n">
        <f aca="false">IF(I271="Sim",1,0)</f>
        <v>0</v>
      </c>
      <c r="L271" s="17" t="n">
        <f aca="false">C271/H271</f>
        <v>2514.61988304094</v>
      </c>
      <c r="P271" s="18" t="s">
        <v>923</v>
      </c>
    </row>
    <row r="272" customFormat="false" ht="14.15" hidden="false" customHeight="false" outlineLevel="0" collapsed="false">
      <c r="A272" s="5" t="n">
        <v>45102.4312064815</v>
      </c>
      <c r="B272" s="6" t="s">
        <v>933</v>
      </c>
      <c r="C272" s="7" t="n">
        <v>420000</v>
      </c>
      <c r="D272" s="15" t="s">
        <v>333</v>
      </c>
      <c r="E272" s="9" t="s">
        <v>16</v>
      </c>
      <c r="F272" s="9" t="n">
        <v>3</v>
      </c>
      <c r="G272" s="9" t="n">
        <v>2</v>
      </c>
      <c r="H272" s="16" t="n">
        <v>360</v>
      </c>
      <c r="I272" s="9" t="s">
        <v>23</v>
      </c>
      <c r="J272" s="9" t="s">
        <v>266</v>
      </c>
      <c r="K272" s="0" t="n">
        <f aca="false">IF(I272="Sim",1,0)</f>
        <v>0</v>
      </c>
      <c r="L272" s="17" t="n">
        <f aca="false">C272/H272</f>
        <v>1166.66666666667</v>
      </c>
      <c r="P272" s="18" t="s">
        <v>923</v>
      </c>
    </row>
    <row r="273" customFormat="false" ht="14.15" hidden="false" customHeight="false" outlineLevel="0" collapsed="false">
      <c r="A273" s="5" t="n">
        <v>45102.4316629861</v>
      </c>
      <c r="B273" s="6" t="s">
        <v>934</v>
      </c>
      <c r="C273" s="7" t="n">
        <v>230000</v>
      </c>
      <c r="D273" s="15" t="s">
        <v>333</v>
      </c>
      <c r="E273" s="9" t="s">
        <v>25</v>
      </c>
      <c r="F273" s="9" t="n">
        <v>2</v>
      </c>
      <c r="G273" s="9" t="n">
        <v>1</v>
      </c>
      <c r="H273" s="16" t="n">
        <v>330</v>
      </c>
      <c r="I273" s="9" t="s">
        <v>23</v>
      </c>
      <c r="J273" s="9" t="s">
        <v>266</v>
      </c>
      <c r="K273" s="0" t="n">
        <f aca="false">IF(I273="Sim",1,0)</f>
        <v>0</v>
      </c>
      <c r="L273" s="17" t="n">
        <f aca="false">C273/H273</f>
        <v>696.969696969697</v>
      </c>
      <c r="P273" s="18" t="s">
        <v>923</v>
      </c>
    </row>
    <row r="274" customFormat="false" ht="14.15" hidden="false" customHeight="false" outlineLevel="0" collapsed="false">
      <c r="A274" s="5" t="n">
        <v>45102.4322138079</v>
      </c>
      <c r="B274" s="6" t="s">
        <v>935</v>
      </c>
      <c r="C274" s="7" t="n">
        <v>300000</v>
      </c>
      <c r="D274" s="15" t="s">
        <v>333</v>
      </c>
      <c r="E274" s="9" t="s">
        <v>29</v>
      </c>
      <c r="F274" s="9" t="n">
        <v>3</v>
      </c>
      <c r="G274" s="9" t="n">
        <v>2</v>
      </c>
      <c r="H274" s="16" t="n">
        <v>360</v>
      </c>
      <c r="I274" s="9" t="s">
        <v>23</v>
      </c>
      <c r="J274" s="9" t="s">
        <v>266</v>
      </c>
      <c r="K274" s="0" t="n">
        <f aca="false">IF(I274="Sim",1,0)</f>
        <v>0</v>
      </c>
      <c r="L274" s="17" t="n">
        <f aca="false">C274/H274</f>
        <v>833.333333333333</v>
      </c>
      <c r="P274" s="18" t="s">
        <v>923</v>
      </c>
    </row>
    <row r="275" customFormat="false" ht="14.15" hidden="false" customHeight="false" outlineLevel="0" collapsed="false">
      <c r="A275" s="5" t="n">
        <v>45102.4327260995</v>
      </c>
      <c r="B275" s="6" t="s">
        <v>936</v>
      </c>
      <c r="C275" s="7" t="n">
        <v>215000</v>
      </c>
      <c r="D275" s="15" t="s">
        <v>333</v>
      </c>
      <c r="E275" s="9" t="s">
        <v>25</v>
      </c>
      <c r="F275" s="9" t="n">
        <v>2</v>
      </c>
      <c r="G275" s="9" t="n">
        <v>2</v>
      </c>
      <c r="H275" s="16" t="n">
        <v>180</v>
      </c>
      <c r="I275" s="9" t="s">
        <v>23</v>
      </c>
      <c r="J275" s="9" t="s">
        <v>266</v>
      </c>
      <c r="K275" s="0" t="n">
        <f aca="false">IF(I275="Sim",1,0)</f>
        <v>0</v>
      </c>
      <c r="L275" s="17" t="n">
        <f aca="false">C275/H275</f>
        <v>1194.44444444444</v>
      </c>
      <c r="P275" s="18" t="s">
        <v>923</v>
      </c>
    </row>
    <row r="276" customFormat="false" ht="14.15" hidden="false" customHeight="false" outlineLevel="0" collapsed="false">
      <c r="A276" s="5" t="n">
        <v>45102.4331060532</v>
      </c>
      <c r="B276" s="6" t="s">
        <v>937</v>
      </c>
      <c r="C276" s="7" t="n">
        <v>500000</v>
      </c>
      <c r="D276" s="15" t="s">
        <v>333</v>
      </c>
      <c r="E276" s="9" t="s">
        <v>16</v>
      </c>
      <c r="F276" s="9" t="n">
        <v>3</v>
      </c>
      <c r="G276" s="9" t="n">
        <v>3</v>
      </c>
      <c r="H276" s="16" t="n">
        <v>375</v>
      </c>
      <c r="I276" s="9" t="s">
        <v>17</v>
      </c>
      <c r="J276" s="9" t="s">
        <v>266</v>
      </c>
      <c r="K276" s="0" t="n">
        <f aca="false">IF(I276="Sim",1,0)</f>
        <v>1</v>
      </c>
      <c r="L276" s="17" t="n">
        <f aca="false">C276/H276</f>
        <v>1333.33333333333</v>
      </c>
      <c r="P276" s="18" t="s">
        <v>923</v>
      </c>
    </row>
    <row r="277" customFormat="false" ht="14.15" hidden="false" customHeight="false" outlineLevel="0" collapsed="false">
      <c r="A277" s="5" t="n">
        <v>45102.4337901389</v>
      </c>
      <c r="B277" s="6" t="s">
        <v>938</v>
      </c>
      <c r="C277" s="7" t="n">
        <v>170000</v>
      </c>
      <c r="D277" s="15" t="s">
        <v>349</v>
      </c>
      <c r="E277" s="9" t="s">
        <v>25</v>
      </c>
      <c r="F277" s="9" t="n">
        <v>2</v>
      </c>
      <c r="G277" s="9" t="n">
        <v>1</v>
      </c>
      <c r="H277" s="16" t="n">
        <v>200</v>
      </c>
      <c r="I277" s="9" t="s">
        <v>23</v>
      </c>
      <c r="J277" s="9" t="s">
        <v>266</v>
      </c>
      <c r="K277" s="0" t="n">
        <f aca="false">IF(I277="Sim",1,0)</f>
        <v>0</v>
      </c>
      <c r="L277" s="17" t="n">
        <f aca="false">C277/H277</f>
        <v>850</v>
      </c>
      <c r="P277" s="18" t="s">
        <v>939</v>
      </c>
    </row>
    <row r="278" customFormat="false" ht="14.15" hidden="false" customHeight="false" outlineLevel="0" collapsed="false">
      <c r="A278" s="5" t="n">
        <v>45102.4343873727</v>
      </c>
      <c r="B278" s="6" t="s">
        <v>940</v>
      </c>
      <c r="C278" s="7" t="n">
        <v>350000</v>
      </c>
      <c r="D278" s="15" t="s">
        <v>349</v>
      </c>
      <c r="E278" s="9" t="s">
        <v>29</v>
      </c>
      <c r="F278" s="9" t="n">
        <v>2</v>
      </c>
      <c r="G278" s="9" t="n">
        <v>2</v>
      </c>
      <c r="H278" s="16" t="n">
        <v>240</v>
      </c>
      <c r="I278" s="9" t="s">
        <v>23</v>
      </c>
      <c r="J278" s="9" t="s">
        <v>266</v>
      </c>
      <c r="K278" s="0" t="n">
        <f aca="false">IF(I278="Sim",1,0)</f>
        <v>0</v>
      </c>
      <c r="L278" s="17" t="n">
        <f aca="false">C278/H278</f>
        <v>1458.33333333333</v>
      </c>
      <c r="P278" s="18" t="s">
        <v>939</v>
      </c>
    </row>
    <row r="279" customFormat="false" ht="14.15" hidden="false" customHeight="false" outlineLevel="0" collapsed="false">
      <c r="A279" s="5" t="n">
        <v>45102.435168588</v>
      </c>
      <c r="B279" s="6" t="s">
        <v>941</v>
      </c>
      <c r="C279" s="7" t="n">
        <v>185000</v>
      </c>
      <c r="D279" s="15" t="s">
        <v>352</v>
      </c>
      <c r="E279" s="9" t="s">
        <v>25</v>
      </c>
      <c r="F279" s="9" t="n">
        <v>2</v>
      </c>
      <c r="G279" s="9" t="n">
        <v>1</v>
      </c>
      <c r="H279" s="16" t="n">
        <v>200</v>
      </c>
      <c r="I279" s="9" t="s">
        <v>23</v>
      </c>
      <c r="J279" s="9" t="s">
        <v>266</v>
      </c>
      <c r="K279" s="0" t="n">
        <f aca="false">IF(I279="Sim",1,0)</f>
        <v>0</v>
      </c>
      <c r="L279" s="17" t="n">
        <f aca="false">C279/H279</f>
        <v>925</v>
      </c>
      <c r="P279" s="18" t="s">
        <v>942</v>
      </c>
    </row>
    <row r="280" customFormat="false" ht="14.15" hidden="false" customHeight="false" outlineLevel="0" collapsed="false">
      <c r="A280" s="5" t="n">
        <v>45102.4356132407</v>
      </c>
      <c r="B280" s="6" t="s">
        <v>943</v>
      </c>
      <c r="C280" s="7" t="n">
        <v>380000</v>
      </c>
      <c r="D280" s="15" t="s">
        <v>352</v>
      </c>
      <c r="E280" s="9" t="s">
        <v>20</v>
      </c>
      <c r="F280" s="9" t="n">
        <v>3</v>
      </c>
      <c r="G280" s="9" t="n">
        <v>3</v>
      </c>
      <c r="H280" s="16" t="n">
        <v>200</v>
      </c>
      <c r="I280" s="9" t="s">
        <v>23</v>
      </c>
      <c r="J280" s="9" t="s">
        <v>266</v>
      </c>
      <c r="K280" s="0" t="n">
        <f aca="false">IF(I280="Sim",1,0)</f>
        <v>0</v>
      </c>
      <c r="L280" s="17" t="n">
        <f aca="false">C280/H280</f>
        <v>1900</v>
      </c>
      <c r="P280" s="18" t="s">
        <v>942</v>
      </c>
    </row>
    <row r="281" customFormat="false" ht="14.15" hidden="false" customHeight="false" outlineLevel="0" collapsed="false">
      <c r="A281" s="5" t="n">
        <v>45102.436560544</v>
      </c>
      <c r="B281" s="6" t="s">
        <v>944</v>
      </c>
      <c r="C281" s="7" t="n">
        <v>1500000</v>
      </c>
      <c r="D281" s="15" t="s">
        <v>355</v>
      </c>
      <c r="E281" s="9" t="s">
        <v>16</v>
      </c>
      <c r="F281" s="9" t="n">
        <v>3</v>
      </c>
      <c r="G281" s="9" t="n">
        <v>2</v>
      </c>
      <c r="H281" s="16" t="n">
        <v>722</v>
      </c>
      <c r="I281" s="9" t="s">
        <v>23</v>
      </c>
      <c r="J281" s="9" t="s">
        <v>266</v>
      </c>
      <c r="K281" s="0" t="n">
        <f aca="false">IF(I281="Sim",1,0)</f>
        <v>0</v>
      </c>
      <c r="L281" s="17" t="n">
        <f aca="false">C281/H281</f>
        <v>2077.56232686981</v>
      </c>
      <c r="P281" s="18" t="s">
        <v>945</v>
      </c>
    </row>
    <row r="282" customFormat="false" ht="14.15" hidden="false" customHeight="false" outlineLevel="0" collapsed="false">
      <c r="A282" s="5" t="n">
        <v>45102.4369604167</v>
      </c>
      <c r="B282" s="6" t="s">
        <v>946</v>
      </c>
      <c r="C282" s="7" t="n">
        <v>800000</v>
      </c>
      <c r="D282" s="15" t="s">
        <v>355</v>
      </c>
      <c r="E282" s="9" t="s">
        <v>16</v>
      </c>
      <c r="F282" s="9" t="n">
        <v>3</v>
      </c>
      <c r="G282" s="9" t="n">
        <v>3</v>
      </c>
      <c r="H282" s="16" t="n">
        <v>456</v>
      </c>
      <c r="I282" s="9" t="s">
        <v>17</v>
      </c>
      <c r="J282" s="9" t="s">
        <v>266</v>
      </c>
      <c r="K282" s="0" t="n">
        <f aca="false">IF(I282="Sim",1,0)</f>
        <v>1</v>
      </c>
      <c r="L282" s="17" t="n">
        <f aca="false">C282/H282</f>
        <v>1754.38596491228</v>
      </c>
      <c r="P282" s="18" t="s">
        <v>945</v>
      </c>
    </row>
    <row r="283" customFormat="false" ht="14.15" hidden="false" customHeight="false" outlineLevel="0" collapsed="false">
      <c r="A283" s="5" t="n">
        <v>45102.4374649074</v>
      </c>
      <c r="B283" s="6" t="s">
        <v>947</v>
      </c>
      <c r="C283" s="7" t="n">
        <v>690000</v>
      </c>
      <c r="D283" s="15" t="s">
        <v>355</v>
      </c>
      <c r="E283" s="9" t="s">
        <v>16</v>
      </c>
      <c r="F283" s="9" t="n">
        <v>3</v>
      </c>
      <c r="G283" s="9" t="n">
        <v>4</v>
      </c>
      <c r="H283" s="16" t="n">
        <v>360</v>
      </c>
      <c r="I283" s="9" t="s">
        <v>23</v>
      </c>
      <c r="J283" s="9" t="s">
        <v>266</v>
      </c>
      <c r="K283" s="0" t="n">
        <f aca="false">IF(I283="Sim",1,0)</f>
        <v>0</v>
      </c>
      <c r="L283" s="17" t="n">
        <f aca="false">C283/H283</f>
        <v>1916.66666666667</v>
      </c>
      <c r="P283" s="18" t="s">
        <v>945</v>
      </c>
    </row>
    <row r="284" customFormat="false" ht="14.15" hidden="false" customHeight="false" outlineLevel="0" collapsed="false">
      <c r="A284" s="5" t="n">
        <v>45102.4380989352</v>
      </c>
      <c r="B284" s="6" t="s">
        <v>948</v>
      </c>
      <c r="C284" s="7" t="n">
        <v>780000</v>
      </c>
      <c r="D284" s="15" t="s">
        <v>355</v>
      </c>
      <c r="E284" s="9" t="s">
        <v>16</v>
      </c>
      <c r="F284" s="9" t="n">
        <v>3</v>
      </c>
      <c r="G284" s="9" t="n">
        <v>5</v>
      </c>
      <c r="H284" s="16" t="n">
        <v>360</v>
      </c>
      <c r="I284" s="9" t="s">
        <v>23</v>
      </c>
      <c r="J284" s="9" t="s">
        <v>266</v>
      </c>
      <c r="K284" s="0" t="n">
        <f aca="false">IF(I284="Sim",1,0)</f>
        <v>0</v>
      </c>
      <c r="L284" s="17" t="n">
        <f aca="false">C284/H284</f>
        <v>2166.66666666667</v>
      </c>
      <c r="P284" s="18" t="s">
        <v>945</v>
      </c>
    </row>
    <row r="285" customFormat="false" ht="14.15" hidden="false" customHeight="false" outlineLevel="0" collapsed="false">
      <c r="A285" s="5" t="n">
        <v>45102.4388578356</v>
      </c>
      <c r="B285" s="6" t="s">
        <v>949</v>
      </c>
      <c r="C285" s="7" t="n">
        <v>1200000</v>
      </c>
      <c r="D285" s="15" t="s">
        <v>360</v>
      </c>
      <c r="E285" s="9" t="s">
        <v>16</v>
      </c>
      <c r="F285" s="9" t="n">
        <v>3</v>
      </c>
      <c r="G285" s="9" t="n">
        <v>5</v>
      </c>
      <c r="H285" s="16" t="n">
        <v>300</v>
      </c>
      <c r="I285" s="9" t="s">
        <v>23</v>
      </c>
      <c r="J285" s="9" t="s">
        <v>266</v>
      </c>
      <c r="K285" s="0" t="n">
        <f aca="false">IF(I285="Sim",1,0)</f>
        <v>0</v>
      </c>
      <c r="L285" s="17" t="n">
        <f aca="false">C285/H285</f>
        <v>4000</v>
      </c>
      <c r="P285" s="18" t="s">
        <v>950</v>
      </c>
    </row>
    <row r="286" customFormat="false" ht="14.15" hidden="false" customHeight="false" outlineLevel="0" collapsed="false">
      <c r="A286" s="5" t="n">
        <v>45102.4392483796</v>
      </c>
      <c r="B286" s="6" t="s">
        <v>951</v>
      </c>
      <c r="C286" s="7" t="n">
        <v>650000</v>
      </c>
      <c r="D286" s="15" t="s">
        <v>360</v>
      </c>
      <c r="E286" s="9" t="s">
        <v>16</v>
      </c>
      <c r="F286" s="9" t="n">
        <v>3</v>
      </c>
      <c r="G286" s="9" t="n">
        <v>2</v>
      </c>
      <c r="H286" s="16" t="n">
        <v>300</v>
      </c>
      <c r="I286" s="9" t="s">
        <v>23</v>
      </c>
      <c r="J286" s="9" t="s">
        <v>266</v>
      </c>
      <c r="K286" s="0" t="n">
        <f aca="false">IF(I286="Sim",1,0)</f>
        <v>0</v>
      </c>
      <c r="L286" s="17" t="n">
        <f aca="false">C286/H286</f>
        <v>2166.66666666667</v>
      </c>
      <c r="P286" s="18" t="s">
        <v>950</v>
      </c>
    </row>
    <row r="287" customFormat="false" ht="14.15" hidden="false" customHeight="false" outlineLevel="0" collapsed="false">
      <c r="A287" s="5" t="n">
        <v>45102.4523595949</v>
      </c>
      <c r="B287" s="6" t="s">
        <v>952</v>
      </c>
      <c r="C287" s="7" t="n">
        <v>900000</v>
      </c>
      <c r="D287" s="15" t="s">
        <v>363</v>
      </c>
      <c r="E287" s="9" t="s">
        <v>16</v>
      </c>
      <c r="F287" s="9" t="n">
        <v>3</v>
      </c>
      <c r="G287" s="9" t="n">
        <v>5</v>
      </c>
      <c r="H287" s="16" t="n">
        <v>1150</v>
      </c>
      <c r="I287" s="9" t="s">
        <v>17</v>
      </c>
      <c r="J287" s="9" t="s">
        <v>266</v>
      </c>
      <c r="K287" s="0" t="n">
        <f aca="false">IF(I287="Sim",1,0)</f>
        <v>1</v>
      </c>
      <c r="L287" s="17" t="n">
        <f aca="false">C287/H287</f>
        <v>782.608695652174</v>
      </c>
      <c r="P287" s="18" t="s">
        <v>953</v>
      </c>
    </row>
    <row r="288" customFormat="false" ht="14.15" hidden="false" customHeight="false" outlineLevel="0" collapsed="false">
      <c r="A288" s="5" t="n">
        <v>45102.4537028588</v>
      </c>
      <c r="B288" s="6" t="s">
        <v>954</v>
      </c>
      <c r="C288" s="7" t="n">
        <v>1260000</v>
      </c>
      <c r="D288" s="15" t="s">
        <v>365</v>
      </c>
      <c r="E288" s="9" t="s">
        <v>16</v>
      </c>
      <c r="F288" s="9" t="n">
        <v>3</v>
      </c>
      <c r="G288" s="9" t="n">
        <v>4</v>
      </c>
      <c r="H288" s="16" t="n">
        <v>450</v>
      </c>
      <c r="I288" s="9" t="s">
        <v>17</v>
      </c>
      <c r="J288" s="9" t="s">
        <v>266</v>
      </c>
      <c r="K288" s="0" t="n">
        <f aca="false">IF(I288="Sim",1,0)</f>
        <v>1</v>
      </c>
      <c r="L288" s="17" t="n">
        <f aca="false">C288/H288</f>
        <v>2800</v>
      </c>
      <c r="P288" s="18" t="s">
        <v>955</v>
      </c>
    </row>
    <row r="289" customFormat="false" ht="14.15" hidden="false" customHeight="false" outlineLevel="0" collapsed="false">
      <c r="A289" s="5" t="n">
        <v>45102.4541341898</v>
      </c>
      <c r="B289" s="6" t="s">
        <v>956</v>
      </c>
      <c r="C289" s="7" t="n">
        <v>1300000</v>
      </c>
      <c r="D289" s="15" t="s">
        <v>365</v>
      </c>
      <c r="E289" s="9" t="s">
        <v>16</v>
      </c>
      <c r="F289" s="9" t="n">
        <v>4</v>
      </c>
      <c r="G289" s="9" t="n">
        <v>5</v>
      </c>
      <c r="H289" s="16" t="n">
        <v>450</v>
      </c>
      <c r="I289" s="9" t="s">
        <v>23</v>
      </c>
      <c r="J289" s="9" t="s">
        <v>266</v>
      </c>
      <c r="K289" s="0" t="n">
        <f aca="false">IF(I289="Sim",1,0)</f>
        <v>0</v>
      </c>
      <c r="L289" s="17" t="n">
        <f aca="false">C289/H289</f>
        <v>2888.88888888889</v>
      </c>
      <c r="P289" s="18" t="s">
        <v>955</v>
      </c>
    </row>
    <row r="290" customFormat="false" ht="14.15" hidden="false" customHeight="false" outlineLevel="0" collapsed="false">
      <c r="A290" s="5" t="n">
        <v>45102.4545521065</v>
      </c>
      <c r="B290" s="6" t="s">
        <v>957</v>
      </c>
      <c r="C290" s="7" t="n">
        <v>2000000</v>
      </c>
      <c r="D290" s="15" t="s">
        <v>365</v>
      </c>
      <c r="E290" s="9" t="s">
        <v>16</v>
      </c>
      <c r="F290" s="9" t="n">
        <v>4</v>
      </c>
      <c r="G290" s="9" t="n">
        <v>3</v>
      </c>
      <c r="H290" s="16" t="n">
        <v>450</v>
      </c>
      <c r="I290" s="9" t="s">
        <v>23</v>
      </c>
      <c r="J290" s="9" t="s">
        <v>266</v>
      </c>
      <c r="K290" s="0" t="n">
        <f aca="false">IF(I290="Sim",1,0)</f>
        <v>0</v>
      </c>
      <c r="L290" s="17" t="n">
        <f aca="false">C290/H290</f>
        <v>4444.44444444444</v>
      </c>
      <c r="P290" s="18" t="s">
        <v>955</v>
      </c>
    </row>
    <row r="291" customFormat="false" ht="14.15" hidden="false" customHeight="false" outlineLevel="0" collapsed="false">
      <c r="A291" s="5" t="n">
        <v>45102.4549546528</v>
      </c>
      <c r="B291" s="6" t="s">
        <v>958</v>
      </c>
      <c r="C291" s="7" t="n">
        <v>1400000</v>
      </c>
      <c r="D291" s="15" t="s">
        <v>365</v>
      </c>
      <c r="E291" s="9" t="s">
        <v>16</v>
      </c>
      <c r="F291" s="9" t="n">
        <v>3</v>
      </c>
      <c r="G291" s="9" t="n">
        <v>4</v>
      </c>
      <c r="H291" s="16" t="n">
        <v>450</v>
      </c>
      <c r="I291" s="9" t="s">
        <v>23</v>
      </c>
      <c r="J291" s="9" t="s">
        <v>266</v>
      </c>
      <c r="K291" s="0" t="n">
        <f aca="false">IF(I291="Sim",1,0)</f>
        <v>0</v>
      </c>
      <c r="L291" s="17" t="n">
        <f aca="false">C291/H291</f>
        <v>3111.11111111111</v>
      </c>
      <c r="P291" s="18" t="s">
        <v>955</v>
      </c>
    </row>
    <row r="292" customFormat="false" ht="14.15" hidden="false" customHeight="false" outlineLevel="0" collapsed="false">
      <c r="A292" s="5" t="n">
        <v>45102.4554748495</v>
      </c>
      <c r="B292" s="6" t="s">
        <v>869</v>
      </c>
      <c r="C292" s="7" t="n">
        <v>520000</v>
      </c>
      <c r="D292" s="15" t="s">
        <v>280</v>
      </c>
      <c r="E292" s="9" t="s">
        <v>16</v>
      </c>
      <c r="F292" s="9" t="n">
        <v>4</v>
      </c>
      <c r="G292" s="9" t="n">
        <v>5</v>
      </c>
      <c r="H292" s="16" t="n">
        <v>360</v>
      </c>
      <c r="I292" s="9" t="s">
        <v>17</v>
      </c>
      <c r="J292" s="9" t="s">
        <v>266</v>
      </c>
      <c r="K292" s="0" t="n">
        <f aca="false">IF(I292="Sim",1,0)</f>
        <v>1</v>
      </c>
      <c r="L292" s="17" t="n">
        <f aca="false">C292/H292</f>
        <v>1444.44444444444</v>
      </c>
      <c r="P292" s="18" t="s">
        <v>870</v>
      </c>
    </row>
    <row r="293" customFormat="false" ht="14.15" hidden="false" customHeight="false" outlineLevel="0" collapsed="false">
      <c r="A293" s="5" t="n">
        <v>45102.4558922454</v>
      </c>
      <c r="B293" s="6" t="s">
        <v>871</v>
      </c>
      <c r="C293" s="7" t="n">
        <v>480000</v>
      </c>
      <c r="D293" s="15" t="s">
        <v>280</v>
      </c>
      <c r="E293" s="9" t="s">
        <v>16</v>
      </c>
      <c r="F293" s="9" t="n">
        <v>3</v>
      </c>
      <c r="G293" s="9" t="n">
        <v>3</v>
      </c>
      <c r="H293" s="16" t="n">
        <v>360</v>
      </c>
      <c r="I293" s="9" t="s">
        <v>23</v>
      </c>
      <c r="J293" s="9" t="s">
        <v>266</v>
      </c>
      <c r="K293" s="0" t="n">
        <f aca="false">IF(I293="Sim",1,0)</f>
        <v>0</v>
      </c>
      <c r="L293" s="17" t="n">
        <f aca="false">C293/H293</f>
        <v>1333.33333333333</v>
      </c>
      <c r="P293" s="18" t="s">
        <v>870</v>
      </c>
    </row>
    <row r="294" customFormat="false" ht="14.15" hidden="false" customHeight="false" outlineLevel="0" collapsed="false">
      <c r="A294" s="5" t="n">
        <v>45102.4577257292</v>
      </c>
      <c r="B294" s="6" t="s">
        <v>959</v>
      </c>
      <c r="C294" s="7" t="n">
        <v>850000</v>
      </c>
      <c r="D294" s="15" t="s">
        <v>370</v>
      </c>
      <c r="E294" s="9" t="s">
        <v>16</v>
      </c>
      <c r="F294" s="9" t="n">
        <v>4</v>
      </c>
      <c r="G294" s="9" t="n">
        <v>4</v>
      </c>
      <c r="H294" s="16" t="n">
        <v>525</v>
      </c>
      <c r="I294" s="9" t="s">
        <v>23</v>
      </c>
      <c r="J294" s="9" t="s">
        <v>266</v>
      </c>
      <c r="K294" s="0" t="n">
        <f aca="false">IF(I294="Sim",1,0)</f>
        <v>0</v>
      </c>
      <c r="L294" s="17" t="n">
        <f aca="false">C294/H294</f>
        <v>1619.04761904762</v>
      </c>
      <c r="P294" s="18" t="s">
        <v>960</v>
      </c>
    </row>
    <row r="295" customFormat="false" ht="14.15" hidden="false" customHeight="false" outlineLevel="0" collapsed="false">
      <c r="A295" s="5" t="n">
        <v>45102.4582581944</v>
      </c>
      <c r="B295" s="6" t="s">
        <v>961</v>
      </c>
      <c r="C295" s="7" t="n">
        <v>1650000</v>
      </c>
      <c r="D295" s="15" t="s">
        <v>370</v>
      </c>
      <c r="E295" s="9" t="s">
        <v>16</v>
      </c>
      <c r="F295" s="9" t="n">
        <v>4</v>
      </c>
      <c r="G295" s="9" t="n">
        <v>6</v>
      </c>
      <c r="H295" s="16" t="n">
        <v>1057</v>
      </c>
      <c r="I295" s="9" t="s">
        <v>23</v>
      </c>
      <c r="J295" s="9" t="s">
        <v>266</v>
      </c>
      <c r="K295" s="0" t="n">
        <f aca="false">IF(I295="Sim",1,0)</f>
        <v>0</v>
      </c>
      <c r="L295" s="17" t="n">
        <f aca="false">C295/H295</f>
        <v>1561.02175969726</v>
      </c>
      <c r="P295" s="18" t="s">
        <v>960</v>
      </c>
    </row>
    <row r="296" customFormat="false" ht="14.15" hidden="false" customHeight="false" outlineLevel="0" collapsed="false">
      <c r="A296" s="5" t="n">
        <v>45102.4587074306</v>
      </c>
      <c r="B296" s="6" t="s">
        <v>962</v>
      </c>
      <c r="C296" s="7" t="n">
        <v>1500000</v>
      </c>
      <c r="D296" s="15" t="s">
        <v>370</v>
      </c>
      <c r="E296" s="9" t="s">
        <v>16</v>
      </c>
      <c r="F296" s="9" t="n">
        <v>4</v>
      </c>
      <c r="G296" s="9" t="n">
        <v>8</v>
      </c>
      <c r="H296" s="16" t="n">
        <v>912</v>
      </c>
      <c r="I296" s="9" t="s">
        <v>23</v>
      </c>
      <c r="J296" s="9" t="s">
        <v>266</v>
      </c>
      <c r="K296" s="0" t="n">
        <f aca="false">IF(I296="Sim",1,0)</f>
        <v>0</v>
      </c>
      <c r="L296" s="17" t="n">
        <f aca="false">C296/H296</f>
        <v>1644.73684210526</v>
      </c>
      <c r="P296" s="18" t="s">
        <v>960</v>
      </c>
    </row>
    <row r="297" customFormat="false" ht="14.15" hidden="false" customHeight="false" outlineLevel="0" collapsed="false">
      <c r="A297" s="5" t="n">
        <v>45102.4591000579</v>
      </c>
      <c r="B297" s="6" t="s">
        <v>963</v>
      </c>
      <c r="C297" s="7" t="n">
        <v>1400000</v>
      </c>
      <c r="D297" s="15" t="s">
        <v>370</v>
      </c>
      <c r="E297" s="9" t="s">
        <v>16</v>
      </c>
      <c r="F297" s="9" t="n">
        <v>4</v>
      </c>
      <c r="G297" s="9" t="n">
        <v>7</v>
      </c>
      <c r="H297" s="16" t="n">
        <v>590</v>
      </c>
      <c r="I297" s="9" t="s">
        <v>23</v>
      </c>
      <c r="J297" s="9" t="s">
        <v>266</v>
      </c>
      <c r="K297" s="0" t="n">
        <f aca="false">IF(I297="Sim",1,0)</f>
        <v>0</v>
      </c>
      <c r="L297" s="17" t="n">
        <f aca="false">C297/H297</f>
        <v>2372.8813559322</v>
      </c>
      <c r="P297" s="18" t="s">
        <v>960</v>
      </c>
    </row>
    <row r="298" customFormat="false" ht="14.15" hidden="false" customHeight="false" outlineLevel="0" collapsed="false">
      <c r="A298" s="5" t="n">
        <v>45102.4596846181</v>
      </c>
      <c r="B298" s="6" t="s">
        <v>964</v>
      </c>
      <c r="C298" s="7" t="n">
        <v>390000</v>
      </c>
      <c r="D298" s="15" t="s">
        <v>375</v>
      </c>
      <c r="E298" s="9" t="s">
        <v>20</v>
      </c>
      <c r="F298" s="9" t="n">
        <v>2</v>
      </c>
      <c r="G298" s="9" t="n">
        <v>2</v>
      </c>
      <c r="H298" s="16" t="n">
        <v>160</v>
      </c>
      <c r="I298" s="9" t="s">
        <v>23</v>
      </c>
      <c r="J298" s="9" t="s">
        <v>266</v>
      </c>
      <c r="K298" s="0" t="n">
        <f aca="false">IF(I298="Sim",1,0)</f>
        <v>0</v>
      </c>
      <c r="L298" s="17" t="n">
        <f aca="false">C298/H298</f>
        <v>2437.5</v>
      </c>
      <c r="P298" s="18" t="s">
        <v>965</v>
      </c>
    </row>
    <row r="299" customFormat="false" ht="14.15" hidden="false" customHeight="false" outlineLevel="0" collapsed="false">
      <c r="A299" s="5" t="n">
        <v>45102.4603725347</v>
      </c>
      <c r="B299" s="6" t="s">
        <v>966</v>
      </c>
      <c r="C299" s="7" t="n">
        <v>700000</v>
      </c>
      <c r="D299" s="15" t="s">
        <v>377</v>
      </c>
      <c r="E299" s="9" t="s">
        <v>16</v>
      </c>
      <c r="F299" s="9" t="n">
        <v>3</v>
      </c>
      <c r="G299" s="9" t="n">
        <v>4</v>
      </c>
      <c r="H299" s="16" t="n">
        <v>384</v>
      </c>
      <c r="I299" s="9" t="s">
        <v>17</v>
      </c>
      <c r="J299" s="9" t="s">
        <v>266</v>
      </c>
      <c r="K299" s="0" t="n">
        <f aca="false">IF(I299="Sim",1,0)</f>
        <v>1</v>
      </c>
      <c r="L299" s="17" t="n">
        <f aca="false">C299/H299</f>
        <v>1822.91666666667</v>
      </c>
      <c r="P299" s="18" t="s">
        <v>967</v>
      </c>
    </row>
    <row r="300" customFormat="false" ht="14.15" hidden="false" customHeight="false" outlineLevel="0" collapsed="false">
      <c r="A300" s="5" t="n">
        <v>45102.4607256713</v>
      </c>
      <c r="B300" s="6" t="s">
        <v>968</v>
      </c>
      <c r="C300" s="7" t="n">
        <v>495000</v>
      </c>
      <c r="D300" s="15" t="s">
        <v>377</v>
      </c>
      <c r="E300" s="9" t="s">
        <v>16</v>
      </c>
      <c r="F300" s="9" t="n">
        <v>4</v>
      </c>
      <c r="G300" s="9" t="n">
        <v>4</v>
      </c>
      <c r="H300" s="16" t="n">
        <v>432</v>
      </c>
      <c r="I300" s="9" t="s">
        <v>17</v>
      </c>
      <c r="J300" s="9" t="s">
        <v>266</v>
      </c>
      <c r="K300" s="0" t="n">
        <f aca="false">IF(I300="Sim",1,0)</f>
        <v>1</v>
      </c>
      <c r="L300" s="17" t="n">
        <f aca="false">C300/H300</f>
        <v>1145.83333333333</v>
      </c>
      <c r="P300" s="18" t="s">
        <v>967</v>
      </c>
    </row>
    <row r="301" customFormat="false" ht="14.15" hidden="false" customHeight="false" outlineLevel="0" collapsed="false">
      <c r="A301" s="5" t="n">
        <v>45102.4611116319</v>
      </c>
      <c r="B301" s="6" t="s">
        <v>969</v>
      </c>
      <c r="C301" s="7" t="n">
        <v>750000</v>
      </c>
      <c r="D301" s="15" t="s">
        <v>377</v>
      </c>
      <c r="E301" s="9" t="s">
        <v>16</v>
      </c>
      <c r="F301" s="9" t="n">
        <v>3</v>
      </c>
      <c r="G301" s="9" t="n">
        <v>4</v>
      </c>
      <c r="H301" s="16" t="n">
        <v>400</v>
      </c>
      <c r="I301" s="9" t="s">
        <v>23</v>
      </c>
      <c r="J301" s="9" t="s">
        <v>266</v>
      </c>
      <c r="K301" s="0" t="n">
        <f aca="false">IF(I301="Sim",1,0)</f>
        <v>0</v>
      </c>
      <c r="L301" s="17" t="n">
        <f aca="false">C301/H301</f>
        <v>1875</v>
      </c>
      <c r="P301" s="18" t="s">
        <v>967</v>
      </c>
    </row>
    <row r="302" customFormat="false" ht="14.15" hidden="false" customHeight="false" outlineLevel="0" collapsed="false">
      <c r="A302" s="5" t="n">
        <v>45102.4617467014</v>
      </c>
      <c r="B302" s="6" t="s">
        <v>970</v>
      </c>
      <c r="C302" s="7" t="n">
        <v>300000</v>
      </c>
      <c r="D302" s="15" t="s">
        <v>377</v>
      </c>
      <c r="E302" s="9" t="s">
        <v>16</v>
      </c>
      <c r="F302" s="9" t="n">
        <v>3</v>
      </c>
      <c r="G302" s="9" t="n">
        <v>2</v>
      </c>
      <c r="H302" s="16" t="n">
        <v>144</v>
      </c>
      <c r="I302" s="9" t="s">
        <v>23</v>
      </c>
      <c r="J302" s="9" t="s">
        <v>266</v>
      </c>
      <c r="K302" s="0" t="n">
        <f aca="false">IF(I302="Sim",1,0)</f>
        <v>0</v>
      </c>
      <c r="L302" s="17" t="n">
        <f aca="false">C302/H302</f>
        <v>2083.33333333333</v>
      </c>
      <c r="P302" s="18" t="s">
        <v>967</v>
      </c>
    </row>
    <row r="303" customFormat="false" ht="14.15" hidden="false" customHeight="false" outlineLevel="0" collapsed="false">
      <c r="A303" s="5" t="n">
        <v>45102.4625452662</v>
      </c>
      <c r="B303" s="6" t="s">
        <v>971</v>
      </c>
      <c r="C303" s="7" t="n">
        <v>380000</v>
      </c>
      <c r="D303" s="15" t="s">
        <v>382</v>
      </c>
      <c r="E303" s="9" t="s">
        <v>20</v>
      </c>
      <c r="F303" s="9" t="n">
        <v>4</v>
      </c>
      <c r="G303" s="9" t="n">
        <v>3</v>
      </c>
      <c r="H303" s="16" t="n">
        <v>360</v>
      </c>
      <c r="I303" s="9" t="s">
        <v>17</v>
      </c>
      <c r="J303" s="9" t="s">
        <v>266</v>
      </c>
      <c r="K303" s="0" t="n">
        <f aca="false">IF(I303="Sim",1,0)</f>
        <v>1</v>
      </c>
      <c r="L303" s="17" t="n">
        <f aca="false">C303/H303</f>
        <v>1055.55555555556</v>
      </c>
      <c r="P303" s="18" t="s">
        <v>972</v>
      </c>
    </row>
    <row r="304" customFormat="false" ht="14.15" hidden="false" customHeight="false" outlineLevel="0" collapsed="false">
      <c r="A304" s="5" t="n">
        <v>45102.4633939468</v>
      </c>
      <c r="B304" s="6" t="s">
        <v>973</v>
      </c>
      <c r="C304" s="7" t="n">
        <v>380000</v>
      </c>
      <c r="D304" s="15" t="s">
        <v>384</v>
      </c>
      <c r="E304" s="9" t="s">
        <v>20</v>
      </c>
      <c r="F304" s="9" t="n">
        <v>4</v>
      </c>
      <c r="G304" s="9" t="n">
        <v>3</v>
      </c>
      <c r="H304" s="16" t="n">
        <v>300</v>
      </c>
      <c r="I304" s="9" t="s">
        <v>17</v>
      </c>
      <c r="J304" s="9" t="s">
        <v>266</v>
      </c>
      <c r="K304" s="0" t="n">
        <f aca="false">IF(I304="Sim",1,0)</f>
        <v>1</v>
      </c>
      <c r="L304" s="17" t="n">
        <f aca="false">C304/H304</f>
        <v>1266.66666666667</v>
      </c>
      <c r="P304" s="18" t="s">
        <v>974</v>
      </c>
    </row>
    <row r="305" customFormat="false" ht="14.15" hidden="false" customHeight="false" outlineLevel="0" collapsed="false">
      <c r="A305" s="5" t="n">
        <v>45096.8059620486</v>
      </c>
      <c r="B305" s="6" t="s">
        <v>975</v>
      </c>
      <c r="C305" s="7" t="n">
        <v>480000</v>
      </c>
      <c r="D305" s="15" t="s">
        <v>387</v>
      </c>
      <c r="E305" s="9" t="s">
        <v>16</v>
      </c>
      <c r="F305" s="9" t="n">
        <v>4</v>
      </c>
      <c r="G305" s="9" t="n">
        <v>2</v>
      </c>
      <c r="H305" s="16" t="n">
        <v>287</v>
      </c>
      <c r="I305" s="9" t="s">
        <v>23</v>
      </c>
      <c r="J305" s="9" t="s">
        <v>388</v>
      </c>
      <c r="K305" s="0" t="n">
        <f aca="false">IF(I305="Sim",1,0)</f>
        <v>0</v>
      </c>
      <c r="L305" s="17" t="n">
        <f aca="false">C305/H305</f>
        <v>1672.47386759582</v>
      </c>
      <c r="P305" s="18" t="s">
        <v>976</v>
      </c>
    </row>
    <row r="306" customFormat="false" ht="14.15" hidden="false" customHeight="false" outlineLevel="0" collapsed="false">
      <c r="A306" s="5" t="n">
        <v>45096.8068852431</v>
      </c>
      <c r="B306" s="6" t="s">
        <v>977</v>
      </c>
      <c r="C306" s="7" t="n">
        <v>240000</v>
      </c>
      <c r="D306" s="15" t="s">
        <v>387</v>
      </c>
      <c r="E306" s="9" t="s">
        <v>25</v>
      </c>
      <c r="F306" s="9" t="n">
        <v>3</v>
      </c>
      <c r="G306" s="9" t="n">
        <v>2</v>
      </c>
      <c r="H306" s="16" t="n">
        <v>200</v>
      </c>
      <c r="I306" s="9" t="s">
        <v>23</v>
      </c>
      <c r="J306" s="9" t="s">
        <v>388</v>
      </c>
      <c r="K306" s="0" t="n">
        <f aca="false">IF(I306="Sim",1,0)</f>
        <v>0</v>
      </c>
      <c r="L306" s="17" t="n">
        <f aca="false">C306/H306</f>
        <v>1200</v>
      </c>
      <c r="P306" s="18" t="s">
        <v>976</v>
      </c>
    </row>
    <row r="307" customFormat="false" ht="14.15" hidden="false" customHeight="false" outlineLevel="0" collapsed="false">
      <c r="A307" s="5" t="n">
        <v>45096.8077098148</v>
      </c>
      <c r="B307" s="6" t="s">
        <v>978</v>
      </c>
      <c r="C307" s="7" t="n">
        <v>370000</v>
      </c>
      <c r="D307" s="15" t="s">
        <v>979</v>
      </c>
      <c r="E307" s="9" t="s">
        <v>20</v>
      </c>
      <c r="F307" s="9" t="n">
        <v>3</v>
      </c>
      <c r="G307" s="9" t="n">
        <v>2</v>
      </c>
      <c r="H307" s="16" t="n">
        <v>200</v>
      </c>
      <c r="I307" s="9" t="s">
        <v>23</v>
      </c>
      <c r="J307" s="9" t="s">
        <v>388</v>
      </c>
      <c r="K307" s="0" t="n">
        <f aca="false">IF(I307="Sim",1,0)</f>
        <v>0</v>
      </c>
      <c r="L307" s="17" t="n">
        <f aca="false">C307/H307</f>
        <v>1850</v>
      </c>
      <c r="P307" s="18" t="s">
        <v>980</v>
      </c>
    </row>
    <row r="308" customFormat="false" ht="14.15" hidden="false" customHeight="false" outlineLevel="0" collapsed="false">
      <c r="A308" s="5" t="n">
        <v>45096.808381169</v>
      </c>
      <c r="B308" s="6" t="s">
        <v>981</v>
      </c>
      <c r="C308" s="7" t="n">
        <v>280000</v>
      </c>
      <c r="D308" s="15" t="s">
        <v>979</v>
      </c>
      <c r="E308" s="9" t="s">
        <v>34</v>
      </c>
      <c r="F308" s="9" t="n">
        <v>2</v>
      </c>
      <c r="G308" s="9" t="n">
        <v>1</v>
      </c>
      <c r="H308" s="16" t="n">
        <v>200</v>
      </c>
      <c r="I308" s="9" t="s">
        <v>23</v>
      </c>
      <c r="J308" s="9" t="s">
        <v>388</v>
      </c>
      <c r="K308" s="0" t="n">
        <f aca="false">IF(I308="Sim",1,0)</f>
        <v>0</v>
      </c>
      <c r="L308" s="17" t="n">
        <f aca="false">C308/H308</f>
        <v>1400</v>
      </c>
      <c r="P308" s="18" t="s">
        <v>980</v>
      </c>
    </row>
    <row r="309" customFormat="false" ht="14.15" hidden="false" customHeight="false" outlineLevel="0" collapsed="false">
      <c r="A309" s="5" t="n">
        <v>45096.8089875</v>
      </c>
      <c r="B309" s="6" t="s">
        <v>982</v>
      </c>
      <c r="C309" s="7" t="n">
        <v>470000</v>
      </c>
      <c r="D309" s="15" t="s">
        <v>979</v>
      </c>
      <c r="E309" s="9" t="s">
        <v>16</v>
      </c>
      <c r="F309" s="9" t="n">
        <v>3</v>
      </c>
      <c r="G309" s="9" t="n">
        <v>2</v>
      </c>
      <c r="H309" s="16" t="n">
        <v>200</v>
      </c>
      <c r="I309" s="9" t="s">
        <v>23</v>
      </c>
      <c r="J309" s="9" t="s">
        <v>388</v>
      </c>
      <c r="K309" s="0" t="n">
        <f aca="false">IF(I309="Sim",1,0)</f>
        <v>0</v>
      </c>
      <c r="L309" s="17" t="n">
        <f aca="false">C309/H309</f>
        <v>2350</v>
      </c>
      <c r="P309" s="18" t="s">
        <v>980</v>
      </c>
    </row>
    <row r="310" customFormat="false" ht="14.15" hidden="false" customHeight="false" outlineLevel="0" collapsed="false">
      <c r="A310" s="5" t="n">
        <v>45096.8096265046</v>
      </c>
      <c r="B310" s="6" t="s">
        <v>983</v>
      </c>
      <c r="C310" s="7" t="n">
        <v>320000</v>
      </c>
      <c r="D310" s="15" t="s">
        <v>395</v>
      </c>
      <c r="E310" s="9" t="s">
        <v>29</v>
      </c>
      <c r="F310" s="9" t="n">
        <v>3</v>
      </c>
      <c r="G310" s="9" t="n">
        <v>2</v>
      </c>
      <c r="H310" s="16" t="n">
        <v>215</v>
      </c>
      <c r="I310" s="9" t="s">
        <v>23</v>
      </c>
      <c r="J310" s="9" t="s">
        <v>388</v>
      </c>
      <c r="K310" s="0" t="n">
        <f aca="false">IF(I310="Sim",1,0)</f>
        <v>0</v>
      </c>
      <c r="L310" s="17" t="n">
        <f aca="false">C310/H310</f>
        <v>1488.37209302326</v>
      </c>
      <c r="P310" s="18" t="s">
        <v>984</v>
      </c>
    </row>
    <row r="311" customFormat="false" ht="14.15" hidden="false" customHeight="false" outlineLevel="0" collapsed="false">
      <c r="A311" s="5" t="n">
        <v>45096.810834375</v>
      </c>
      <c r="B311" s="6" t="s">
        <v>985</v>
      </c>
      <c r="C311" s="7" t="n">
        <v>380000</v>
      </c>
      <c r="D311" s="15" t="s">
        <v>395</v>
      </c>
      <c r="E311" s="9" t="s">
        <v>20</v>
      </c>
      <c r="F311" s="9" t="n">
        <v>3</v>
      </c>
      <c r="G311" s="9" t="n">
        <v>3</v>
      </c>
      <c r="H311" s="16" t="n">
        <v>253</v>
      </c>
      <c r="I311" s="9" t="s">
        <v>23</v>
      </c>
      <c r="J311" s="9" t="s">
        <v>388</v>
      </c>
      <c r="K311" s="0" t="n">
        <f aca="false">IF(I311="Sim",1,0)</f>
        <v>0</v>
      </c>
      <c r="L311" s="17" t="n">
        <f aca="false">C311/H311</f>
        <v>1501.97628458498</v>
      </c>
      <c r="P311" s="18" t="s">
        <v>984</v>
      </c>
    </row>
    <row r="312" customFormat="false" ht="14.15" hidden="false" customHeight="false" outlineLevel="0" collapsed="false">
      <c r="A312" s="5" t="n">
        <v>45096.8116325694</v>
      </c>
      <c r="B312" s="6" t="s">
        <v>986</v>
      </c>
      <c r="C312" s="7" t="n">
        <v>320000</v>
      </c>
      <c r="D312" s="15" t="s">
        <v>395</v>
      </c>
      <c r="E312" s="9" t="s">
        <v>29</v>
      </c>
      <c r="F312" s="9" t="n">
        <v>3</v>
      </c>
      <c r="G312" s="9" t="n">
        <v>2</v>
      </c>
      <c r="H312" s="16" t="n">
        <v>253</v>
      </c>
      <c r="I312" s="9" t="s">
        <v>23</v>
      </c>
      <c r="J312" s="9" t="s">
        <v>388</v>
      </c>
      <c r="K312" s="0" t="n">
        <f aca="false">IF(I312="Sim",1,0)</f>
        <v>0</v>
      </c>
      <c r="L312" s="17" t="n">
        <f aca="false">C312/H312</f>
        <v>1264.82213438735</v>
      </c>
      <c r="P312" s="18" t="s">
        <v>984</v>
      </c>
    </row>
    <row r="313" customFormat="false" ht="14.15" hidden="false" customHeight="false" outlineLevel="0" collapsed="false">
      <c r="A313" s="5" t="n">
        <v>45096.812230787</v>
      </c>
      <c r="B313" s="6" t="s">
        <v>987</v>
      </c>
      <c r="C313" s="7" t="n">
        <v>250000</v>
      </c>
      <c r="D313" s="15" t="s">
        <v>395</v>
      </c>
      <c r="E313" s="9" t="s">
        <v>34</v>
      </c>
      <c r="F313" s="9" t="n">
        <v>3</v>
      </c>
      <c r="G313" s="9" t="n">
        <v>2</v>
      </c>
      <c r="H313" s="16" t="n">
        <v>253</v>
      </c>
      <c r="I313" s="9" t="s">
        <v>23</v>
      </c>
      <c r="J313" s="9" t="s">
        <v>388</v>
      </c>
      <c r="K313" s="0" t="n">
        <f aca="false">IF(I313="Sim",1,0)</f>
        <v>0</v>
      </c>
      <c r="L313" s="17" t="n">
        <f aca="false">C313/H313</f>
        <v>988.142292490119</v>
      </c>
      <c r="P313" s="18" t="s">
        <v>984</v>
      </c>
    </row>
    <row r="314" customFormat="false" ht="14.15" hidden="false" customHeight="false" outlineLevel="0" collapsed="false">
      <c r="A314" s="5" t="n">
        <v>45096.8135129745</v>
      </c>
      <c r="B314" s="6" t="s">
        <v>988</v>
      </c>
      <c r="C314" s="7" t="n">
        <v>400000</v>
      </c>
      <c r="D314" s="15" t="s">
        <v>395</v>
      </c>
      <c r="E314" s="9" t="s">
        <v>20</v>
      </c>
      <c r="F314" s="9" t="n">
        <v>3</v>
      </c>
      <c r="G314" s="9" t="n">
        <v>3</v>
      </c>
      <c r="H314" s="16" t="n">
        <v>253</v>
      </c>
      <c r="I314" s="9" t="s">
        <v>23</v>
      </c>
      <c r="J314" s="9" t="s">
        <v>388</v>
      </c>
      <c r="K314" s="0" t="n">
        <f aca="false">IF(I314="Sim",1,0)</f>
        <v>0</v>
      </c>
      <c r="L314" s="17" t="n">
        <f aca="false">C314/H314</f>
        <v>1581.02766798419</v>
      </c>
      <c r="P314" s="18" t="s">
        <v>984</v>
      </c>
    </row>
    <row r="315" customFormat="false" ht="14.15" hidden="false" customHeight="false" outlineLevel="0" collapsed="false">
      <c r="A315" s="5" t="n">
        <v>45096.8140430903</v>
      </c>
      <c r="B315" s="6" t="s">
        <v>989</v>
      </c>
      <c r="C315" s="7" t="n">
        <v>260000</v>
      </c>
      <c r="D315" s="15" t="s">
        <v>395</v>
      </c>
      <c r="E315" s="9" t="s">
        <v>34</v>
      </c>
      <c r="F315" s="9" t="n">
        <v>3</v>
      </c>
      <c r="G315" s="9" t="n">
        <v>3</v>
      </c>
      <c r="H315" s="16" t="n">
        <v>247</v>
      </c>
      <c r="I315" s="9" t="s">
        <v>17</v>
      </c>
      <c r="J315" s="9" t="s">
        <v>388</v>
      </c>
      <c r="K315" s="0" t="n">
        <f aca="false">IF(I315="Sim",1,0)</f>
        <v>1</v>
      </c>
      <c r="L315" s="17" t="n">
        <f aca="false">C315/H315</f>
        <v>1052.63157894737</v>
      </c>
      <c r="P315" s="18" t="s">
        <v>984</v>
      </c>
    </row>
    <row r="316" customFormat="false" ht="14.15" hidden="false" customHeight="false" outlineLevel="0" collapsed="false">
      <c r="A316" s="5" t="n">
        <v>45096.8156170833</v>
      </c>
      <c r="B316" s="6" t="s">
        <v>990</v>
      </c>
      <c r="C316" s="7" t="n">
        <v>450000</v>
      </c>
      <c r="D316" s="15" t="s">
        <v>395</v>
      </c>
      <c r="E316" s="9" t="s">
        <v>16</v>
      </c>
      <c r="F316" s="9" t="n">
        <v>3</v>
      </c>
      <c r="G316" s="9" t="n">
        <v>5</v>
      </c>
      <c r="H316" s="16" t="n">
        <v>260</v>
      </c>
      <c r="I316" s="9" t="s">
        <v>23</v>
      </c>
      <c r="J316" s="9" t="s">
        <v>388</v>
      </c>
      <c r="K316" s="0" t="n">
        <f aca="false">IF(I316="Sim",1,0)</f>
        <v>0</v>
      </c>
      <c r="L316" s="17" t="n">
        <f aca="false">C316/H316</f>
        <v>1730.76923076923</v>
      </c>
      <c r="P316" s="18" t="s">
        <v>984</v>
      </c>
    </row>
    <row r="317" customFormat="false" ht="14.15" hidden="false" customHeight="false" outlineLevel="0" collapsed="false">
      <c r="A317" s="5" t="n">
        <v>45096.8163368287</v>
      </c>
      <c r="B317" s="6" t="s">
        <v>991</v>
      </c>
      <c r="C317" s="7" t="n">
        <v>280000</v>
      </c>
      <c r="D317" s="15" t="s">
        <v>395</v>
      </c>
      <c r="E317" s="9" t="s">
        <v>34</v>
      </c>
      <c r="F317" s="9" t="n">
        <v>3</v>
      </c>
      <c r="G317" s="9" t="n">
        <v>2</v>
      </c>
      <c r="H317" s="16" t="n">
        <v>250</v>
      </c>
      <c r="I317" s="9" t="s">
        <v>23</v>
      </c>
      <c r="J317" s="9" t="s">
        <v>388</v>
      </c>
      <c r="K317" s="0" t="n">
        <f aca="false">IF(I317="Sim",1,0)</f>
        <v>0</v>
      </c>
      <c r="L317" s="17" t="n">
        <f aca="false">C317/H317</f>
        <v>1120</v>
      </c>
      <c r="P317" s="18" t="s">
        <v>984</v>
      </c>
    </row>
    <row r="318" customFormat="false" ht="14.15" hidden="false" customHeight="false" outlineLevel="0" collapsed="false">
      <c r="A318" s="5" t="n">
        <v>45096.8169667245</v>
      </c>
      <c r="B318" s="6" t="s">
        <v>992</v>
      </c>
      <c r="C318" s="7" t="n">
        <v>430000</v>
      </c>
      <c r="D318" s="15" t="s">
        <v>395</v>
      </c>
      <c r="E318" s="9" t="s">
        <v>16</v>
      </c>
      <c r="F318" s="9" t="n">
        <v>3</v>
      </c>
      <c r="G318" s="9" t="n">
        <v>3</v>
      </c>
      <c r="H318" s="16" t="n">
        <v>353</v>
      </c>
      <c r="I318" s="9" t="s">
        <v>17</v>
      </c>
      <c r="J318" s="9" t="s">
        <v>388</v>
      </c>
      <c r="K318" s="0" t="n">
        <f aca="false">IF(I318="Sim",1,0)</f>
        <v>1</v>
      </c>
      <c r="L318" s="17" t="n">
        <f aca="false">C318/H318</f>
        <v>1218.13031161473</v>
      </c>
      <c r="P318" s="18" t="s">
        <v>984</v>
      </c>
    </row>
    <row r="319" customFormat="false" ht="14.15" hidden="false" customHeight="false" outlineLevel="0" collapsed="false">
      <c r="A319" s="5" t="n">
        <v>45096.8174185532</v>
      </c>
      <c r="B319" s="6" t="s">
        <v>993</v>
      </c>
      <c r="C319" s="7" t="n">
        <v>440000</v>
      </c>
      <c r="D319" s="15" t="s">
        <v>395</v>
      </c>
      <c r="E319" s="9" t="s">
        <v>16</v>
      </c>
      <c r="F319" s="9" t="n">
        <v>4</v>
      </c>
      <c r="G319" s="9" t="n">
        <v>3</v>
      </c>
      <c r="H319" s="16" t="n">
        <v>392</v>
      </c>
      <c r="I319" s="9" t="s">
        <v>17</v>
      </c>
      <c r="J319" s="9" t="s">
        <v>388</v>
      </c>
      <c r="K319" s="0" t="n">
        <f aca="false">IF(I319="Sim",1,0)</f>
        <v>1</v>
      </c>
      <c r="L319" s="17" t="n">
        <f aca="false">C319/H319</f>
        <v>1122.44897959184</v>
      </c>
      <c r="P319" s="18" t="s">
        <v>984</v>
      </c>
    </row>
    <row r="320" customFormat="false" ht="14.15" hidden="false" customHeight="false" outlineLevel="0" collapsed="false">
      <c r="A320" s="5" t="n">
        <v>45096.8182703356</v>
      </c>
      <c r="B320" s="6" t="s">
        <v>994</v>
      </c>
      <c r="C320" s="7" t="n">
        <v>330000</v>
      </c>
      <c r="D320" s="15" t="s">
        <v>395</v>
      </c>
      <c r="E320" s="9" t="s">
        <v>29</v>
      </c>
      <c r="F320" s="9" t="n">
        <v>3</v>
      </c>
      <c r="G320" s="9" t="n">
        <v>3</v>
      </c>
      <c r="H320" s="16" t="n">
        <v>275</v>
      </c>
      <c r="I320" s="9" t="s">
        <v>23</v>
      </c>
      <c r="J320" s="9" t="s">
        <v>388</v>
      </c>
      <c r="K320" s="0" t="n">
        <f aca="false">IF(I320="Sim",1,0)</f>
        <v>0</v>
      </c>
      <c r="L320" s="17" t="n">
        <f aca="false">C320/H320</f>
        <v>1200</v>
      </c>
      <c r="P320" s="18" t="s">
        <v>984</v>
      </c>
    </row>
    <row r="321" customFormat="false" ht="14.15" hidden="false" customHeight="false" outlineLevel="0" collapsed="false">
      <c r="A321" s="5" t="n">
        <v>45096.8188598495</v>
      </c>
      <c r="B321" s="6" t="s">
        <v>995</v>
      </c>
      <c r="C321" s="7" t="n">
        <v>320000</v>
      </c>
      <c r="D321" s="15" t="s">
        <v>407</v>
      </c>
      <c r="E321" s="9" t="s">
        <v>29</v>
      </c>
      <c r="F321" s="9" t="n">
        <v>2</v>
      </c>
      <c r="G321" s="9" t="n">
        <v>1</v>
      </c>
      <c r="H321" s="16" t="n">
        <v>200</v>
      </c>
      <c r="I321" s="9" t="s">
        <v>23</v>
      </c>
      <c r="J321" s="9" t="s">
        <v>388</v>
      </c>
      <c r="K321" s="0" t="n">
        <f aca="false">IF(I321="Sim",1,0)</f>
        <v>0</v>
      </c>
      <c r="L321" s="17" t="n">
        <f aca="false">C321/H321</f>
        <v>1600</v>
      </c>
      <c r="P321" s="18" t="s">
        <v>996</v>
      </c>
    </row>
    <row r="322" customFormat="false" ht="14.15" hidden="false" customHeight="false" outlineLevel="0" collapsed="false">
      <c r="A322" s="5" t="n">
        <v>45096.8193857407</v>
      </c>
      <c r="B322" s="6" t="s">
        <v>997</v>
      </c>
      <c r="C322" s="7" t="n">
        <v>280000</v>
      </c>
      <c r="D322" s="15" t="s">
        <v>407</v>
      </c>
      <c r="E322" s="9" t="s">
        <v>34</v>
      </c>
      <c r="F322" s="9" t="n">
        <v>3</v>
      </c>
      <c r="G322" s="9" t="n">
        <v>2</v>
      </c>
      <c r="H322" s="16" t="n">
        <v>200</v>
      </c>
      <c r="I322" s="9" t="s">
        <v>23</v>
      </c>
      <c r="J322" s="9" t="s">
        <v>388</v>
      </c>
      <c r="K322" s="0" t="n">
        <f aca="false">IF(I322="Sim",1,0)</f>
        <v>0</v>
      </c>
      <c r="L322" s="17" t="n">
        <f aca="false">C322/H322</f>
        <v>1400</v>
      </c>
      <c r="P322" s="18" t="s">
        <v>996</v>
      </c>
    </row>
    <row r="323" customFormat="false" ht="14.15" hidden="false" customHeight="false" outlineLevel="0" collapsed="false">
      <c r="A323" s="5" t="n">
        <v>45096.8199584259</v>
      </c>
      <c r="B323" s="6" t="s">
        <v>998</v>
      </c>
      <c r="C323" s="7" t="n">
        <v>320000</v>
      </c>
      <c r="D323" s="15" t="s">
        <v>410</v>
      </c>
      <c r="E323" s="9" t="s">
        <v>29</v>
      </c>
      <c r="F323" s="9" t="n">
        <v>4</v>
      </c>
      <c r="G323" s="9" t="n">
        <v>3</v>
      </c>
      <c r="H323" s="16" t="n">
        <v>236</v>
      </c>
      <c r="I323" s="9" t="s">
        <v>23</v>
      </c>
      <c r="J323" s="9" t="s">
        <v>388</v>
      </c>
      <c r="K323" s="0" t="n">
        <f aca="false">IF(I323="Sim",1,0)</f>
        <v>0</v>
      </c>
      <c r="L323" s="17" t="n">
        <f aca="false">C323/H323</f>
        <v>1355.93220338983</v>
      </c>
      <c r="P323" s="18" t="s">
        <v>999</v>
      </c>
    </row>
    <row r="324" customFormat="false" ht="14.15" hidden="false" customHeight="false" outlineLevel="0" collapsed="false">
      <c r="A324" s="5" t="n">
        <v>45096.8205004398</v>
      </c>
      <c r="B324" s="6" t="s">
        <v>1000</v>
      </c>
      <c r="C324" s="7" t="n">
        <v>380000</v>
      </c>
      <c r="D324" s="15" t="s">
        <v>410</v>
      </c>
      <c r="E324" s="9" t="s">
        <v>20</v>
      </c>
      <c r="F324" s="9" t="n">
        <v>3</v>
      </c>
      <c r="G324" s="9" t="n">
        <v>3</v>
      </c>
      <c r="H324" s="16" t="n">
        <v>200</v>
      </c>
      <c r="I324" s="9" t="s">
        <v>23</v>
      </c>
      <c r="J324" s="9" t="s">
        <v>388</v>
      </c>
      <c r="K324" s="0" t="n">
        <f aca="false">IF(I324="Sim",1,0)</f>
        <v>0</v>
      </c>
      <c r="L324" s="17" t="n">
        <f aca="false">C324/H324</f>
        <v>1900</v>
      </c>
      <c r="P324" s="18" t="s">
        <v>999</v>
      </c>
    </row>
    <row r="325" customFormat="false" ht="14.15" hidden="false" customHeight="false" outlineLevel="0" collapsed="false">
      <c r="A325" s="5" t="n">
        <v>45096.8211634259</v>
      </c>
      <c r="B325" s="6" t="s">
        <v>1001</v>
      </c>
      <c r="C325" s="7" t="n">
        <v>350000</v>
      </c>
      <c r="D325" s="15" t="s">
        <v>413</v>
      </c>
      <c r="E325" s="9" t="s">
        <v>20</v>
      </c>
      <c r="F325" s="9" t="n">
        <v>3</v>
      </c>
      <c r="G325" s="9" t="n">
        <v>2</v>
      </c>
      <c r="H325" s="16" t="n">
        <v>200</v>
      </c>
      <c r="I325" s="9" t="s">
        <v>23</v>
      </c>
      <c r="J325" s="9" t="s">
        <v>388</v>
      </c>
      <c r="K325" s="0" t="n">
        <f aca="false">IF(I325="Sim",1,0)</f>
        <v>0</v>
      </c>
      <c r="L325" s="17" t="n">
        <f aca="false">C325/H325</f>
        <v>1750</v>
      </c>
      <c r="P325" s="18" t="s">
        <v>1002</v>
      </c>
    </row>
    <row r="326" customFormat="false" ht="14.15" hidden="false" customHeight="false" outlineLevel="0" collapsed="false">
      <c r="A326" s="5" t="n">
        <v>45096.8218429514</v>
      </c>
      <c r="B326" s="6" t="s">
        <v>1003</v>
      </c>
      <c r="C326" s="7" t="n">
        <v>465000</v>
      </c>
      <c r="D326" s="15" t="s">
        <v>413</v>
      </c>
      <c r="E326" s="9" t="s">
        <v>16</v>
      </c>
      <c r="F326" s="9" t="n">
        <v>3</v>
      </c>
      <c r="G326" s="9" t="n">
        <v>2</v>
      </c>
      <c r="H326" s="16" t="n">
        <v>205</v>
      </c>
      <c r="I326" s="9" t="s">
        <v>23</v>
      </c>
      <c r="J326" s="9" t="s">
        <v>388</v>
      </c>
      <c r="K326" s="0" t="n">
        <f aca="false">IF(I326="Sim",1,0)</f>
        <v>0</v>
      </c>
      <c r="L326" s="17" t="n">
        <f aca="false">C326/H326</f>
        <v>2268.29268292683</v>
      </c>
      <c r="P326" s="18" t="s">
        <v>1002</v>
      </c>
    </row>
    <row r="327" customFormat="false" ht="14.15" hidden="false" customHeight="false" outlineLevel="0" collapsed="false">
      <c r="A327" s="5" t="n">
        <v>45096.8232328704</v>
      </c>
      <c r="B327" s="6" t="s">
        <v>1004</v>
      </c>
      <c r="C327" s="7" t="n">
        <v>265000</v>
      </c>
      <c r="D327" s="15" t="s">
        <v>416</v>
      </c>
      <c r="E327" s="9" t="s">
        <v>34</v>
      </c>
      <c r="F327" s="9" t="n">
        <v>3</v>
      </c>
      <c r="G327" s="9" t="n">
        <v>1</v>
      </c>
      <c r="H327" s="16" t="n">
        <v>200</v>
      </c>
      <c r="I327" s="9" t="s">
        <v>23</v>
      </c>
      <c r="J327" s="9" t="s">
        <v>388</v>
      </c>
      <c r="K327" s="0" t="n">
        <f aca="false">IF(I327="Sim",1,0)</f>
        <v>0</v>
      </c>
      <c r="L327" s="17" t="n">
        <f aca="false">C327/H327</f>
        <v>1325</v>
      </c>
      <c r="P327" s="18" t="s">
        <v>1005</v>
      </c>
    </row>
    <row r="328" customFormat="false" ht="14.15" hidden="false" customHeight="false" outlineLevel="0" collapsed="false">
      <c r="A328" s="5" t="n">
        <v>45096.8237445486</v>
      </c>
      <c r="B328" s="6" t="s">
        <v>1006</v>
      </c>
      <c r="C328" s="7" t="n">
        <v>230000</v>
      </c>
      <c r="D328" s="15" t="s">
        <v>416</v>
      </c>
      <c r="E328" s="9" t="s">
        <v>25</v>
      </c>
      <c r="F328" s="9" t="n">
        <v>3</v>
      </c>
      <c r="G328" s="9" t="n">
        <v>1</v>
      </c>
      <c r="H328" s="16" t="n">
        <v>220</v>
      </c>
      <c r="I328" s="9" t="s">
        <v>23</v>
      </c>
      <c r="J328" s="9" t="s">
        <v>388</v>
      </c>
      <c r="K328" s="0" t="n">
        <f aca="false">IF(I328="Sim",1,0)</f>
        <v>0</v>
      </c>
      <c r="L328" s="17" t="n">
        <f aca="false">C328/H328</f>
        <v>1045.45454545455</v>
      </c>
      <c r="P328" s="18" t="s">
        <v>1005</v>
      </c>
    </row>
    <row r="329" customFormat="false" ht="14.15" hidden="false" customHeight="false" outlineLevel="0" collapsed="false">
      <c r="A329" s="5" t="n">
        <v>45096.8243984144</v>
      </c>
      <c r="B329" s="6" t="s">
        <v>1007</v>
      </c>
      <c r="C329" s="7" t="n">
        <v>320000</v>
      </c>
      <c r="D329" s="15" t="s">
        <v>419</v>
      </c>
      <c r="E329" s="9" t="s">
        <v>29</v>
      </c>
      <c r="F329" s="9" t="n">
        <v>3</v>
      </c>
      <c r="G329" s="9" t="n">
        <v>2</v>
      </c>
      <c r="H329" s="16" t="n">
        <v>200</v>
      </c>
      <c r="I329" s="9" t="s">
        <v>23</v>
      </c>
      <c r="J329" s="9" t="s">
        <v>388</v>
      </c>
      <c r="K329" s="0" t="n">
        <f aca="false">IF(I329="Sim",1,0)</f>
        <v>0</v>
      </c>
      <c r="L329" s="17" t="n">
        <f aca="false">C329/H329</f>
        <v>1600</v>
      </c>
      <c r="P329" s="18" t="s">
        <v>1008</v>
      </c>
    </row>
    <row r="330" customFormat="false" ht="14.15" hidden="false" customHeight="false" outlineLevel="0" collapsed="false">
      <c r="A330" s="5" t="n">
        <v>45097.7885725116</v>
      </c>
      <c r="B330" s="6" t="s">
        <v>1009</v>
      </c>
      <c r="C330" s="7" t="n">
        <v>380000</v>
      </c>
      <c r="D330" s="15" t="s">
        <v>421</v>
      </c>
      <c r="E330" s="9" t="s">
        <v>20</v>
      </c>
      <c r="F330" s="9" t="n">
        <v>3</v>
      </c>
      <c r="G330" s="9" t="n">
        <v>3</v>
      </c>
      <c r="H330" s="16" t="n">
        <v>293</v>
      </c>
      <c r="I330" s="9" t="s">
        <v>23</v>
      </c>
      <c r="J330" s="9" t="s">
        <v>388</v>
      </c>
      <c r="K330" s="0" t="n">
        <f aca="false">IF(I330="Sim",1,0)</f>
        <v>0</v>
      </c>
      <c r="L330" s="17" t="n">
        <f aca="false">C330/H330</f>
        <v>1296.92832764505</v>
      </c>
      <c r="P330" s="18" t="s">
        <v>1010</v>
      </c>
    </row>
    <row r="331" customFormat="false" ht="14.15" hidden="false" customHeight="false" outlineLevel="0" collapsed="false">
      <c r="A331" s="5" t="n">
        <v>45097.7891946759</v>
      </c>
      <c r="B331" s="6" t="s">
        <v>1011</v>
      </c>
      <c r="C331" s="7" t="n">
        <v>399000</v>
      </c>
      <c r="D331" s="15" t="s">
        <v>421</v>
      </c>
      <c r="E331" s="9" t="s">
        <v>20</v>
      </c>
      <c r="F331" s="9" t="n">
        <v>2</v>
      </c>
      <c r="G331" s="9" t="n">
        <v>3</v>
      </c>
      <c r="H331" s="16" t="n">
        <v>200</v>
      </c>
      <c r="I331" s="9" t="s">
        <v>23</v>
      </c>
      <c r="J331" s="9" t="s">
        <v>388</v>
      </c>
      <c r="K331" s="0" t="n">
        <f aca="false">IF(I331="Sim",1,0)</f>
        <v>0</v>
      </c>
      <c r="L331" s="17" t="n">
        <f aca="false">C331/H331</f>
        <v>1995</v>
      </c>
      <c r="P331" s="18" t="s">
        <v>1010</v>
      </c>
    </row>
    <row r="332" customFormat="false" ht="14.15" hidden="false" customHeight="false" outlineLevel="0" collapsed="false">
      <c r="A332" s="5" t="n">
        <v>45097.7897068634</v>
      </c>
      <c r="B332" s="6" t="s">
        <v>1012</v>
      </c>
      <c r="C332" s="7" t="n">
        <v>430000</v>
      </c>
      <c r="D332" s="15" t="s">
        <v>421</v>
      </c>
      <c r="E332" s="9" t="s">
        <v>16</v>
      </c>
      <c r="F332" s="9" t="n">
        <v>3</v>
      </c>
      <c r="G332" s="9" t="n">
        <v>3</v>
      </c>
      <c r="H332" s="16" t="n">
        <v>288</v>
      </c>
      <c r="I332" s="9" t="s">
        <v>23</v>
      </c>
      <c r="J332" s="9" t="s">
        <v>388</v>
      </c>
      <c r="K332" s="0" t="n">
        <f aca="false">IF(I332="Sim",1,0)</f>
        <v>0</v>
      </c>
      <c r="L332" s="17" t="n">
        <f aca="false">C332/H332</f>
        <v>1493.05555555556</v>
      </c>
      <c r="P332" s="18" t="s">
        <v>1010</v>
      </c>
    </row>
    <row r="333" customFormat="false" ht="14.15" hidden="false" customHeight="false" outlineLevel="0" collapsed="false">
      <c r="A333" s="5" t="n">
        <v>45097.790255625</v>
      </c>
      <c r="B333" s="6" t="s">
        <v>1013</v>
      </c>
      <c r="C333" s="7" t="n">
        <v>315000</v>
      </c>
      <c r="D333" s="15" t="s">
        <v>421</v>
      </c>
      <c r="E333" s="9" t="s">
        <v>29</v>
      </c>
      <c r="F333" s="9" t="n">
        <v>3</v>
      </c>
      <c r="G333" s="9" t="n">
        <v>2</v>
      </c>
      <c r="H333" s="16" t="n">
        <v>200</v>
      </c>
      <c r="I333" s="9" t="s">
        <v>23</v>
      </c>
      <c r="J333" s="9" t="s">
        <v>388</v>
      </c>
      <c r="K333" s="0" t="n">
        <f aca="false">IF(I333="Sim",1,0)</f>
        <v>0</v>
      </c>
      <c r="L333" s="17" t="n">
        <f aca="false">C333/H333</f>
        <v>1575</v>
      </c>
      <c r="P333" s="18" t="s">
        <v>1010</v>
      </c>
    </row>
    <row r="334" customFormat="false" ht="14.15" hidden="false" customHeight="false" outlineLevel="0" collapsed="false">
      <c r="A334" s="5" t="n">
        <v>45097.7907822569</v>
      </c>
      <c r="B334" s="6" t="s">
        <v>1014</v>
      </c>
      <c r="C334" s="7" t="n">
        <v>390000</v>
      </c>
      <c r="D334" s="15" t="s">
        <v>421</v>
      </c>
      <c r="E334" s="9" t="s">
        <v>20</v>
      </c>
      <c r="F334" s="9" t="n">
        <v>3</v>
      </c>
      <c r="G334" s="9" t="n">
        <v>2</v>
      </c>
      <c r="H334" s="16" t="n">
        <v>200</v>
      </c>
      <c r="I334" s="9" t="s">
        <v>23</v>
      </c>
      <c r="J334" s="9" t="s">
        <v>388</v>
      </c>
      <c r="K334" s="0" t="n">
        <f aca="false">IF(I334="Sim",1,0)</f>
        <v>0</v>
      </c>
      <c r="L334" s="17" t="n">
        <f aca="false">C334/H334</f>
        <v>1950</v>
      </c>
      <c r="P334" s="18" t="s">
        <v>1010</v>
      </c>
    </row>
    <row r="335" customFormat="false" ht="14.15" hidden="false" customHeight="false" outlineLevel="0" collapsed="false">
      <c r="A335" s="5" t="n">
        <v>45097.7912737732</v>
      </c>
      <c r="B335" s="6" t="s">
        <v>1015</v>
      </c>
      <c r="C335" s="7" t="n">
        <v>325000</v>
      </c>
      <c r="D335" s="15" t="s">
        <v>421</v>
      </c>
      <c r="E335" s="9" t="s">
        <v>29</v>
      </c>
      <c r="F335" s="9" t="n">
        <v>2</v>
      </c>
      <c r="G335" s="9" t="n">
        <v>2</v>
      </c>
      <c r="H335" s="16" t="n">
        <v>200</v>
      </c>
      <c r="I335" s="9" t="s">
        <v>23</v>
      </c>
      <c r="J335" s="9" t="s">
        <v>388</v>
      </c>
      <c r="K335" s="0" t="n">
        <f aca="false">IF(I335="Sim",1,0)</f>
        <v>0</v>
      </c>
      <c r="L335" s="17" t="n">
        <f aca="false">C335/H335</f>
        <v>1625</v>
      </c>
      <c r="P335" s="18" t="s">
        <v>1010</v>
      </c>
    </row>
    <row r="336" customFormat="false" ht="14.15" hidden="false" customHeight="false" outlineLevel="0" collapsed="false">
      <c r="A336" s="5" t="n">
        <v>45097.7917704977</v>
      </c>
      <c r="B336" s="6" t="s">
        <v>1016</v>
      </c>
      <c r="C336" s="7" t="n">
        <v>390000</v>
      </c>
      <c r="D336" s="15" t="s">
        <v>421</v>
      </c>
      <c r="E336" s="9" t="s">
        <v>20</v>
      </c>
      <c r="F336" s="9" t="n">
        <v>3</v>
      </c>
      <c r="G336" s="9" t="n">
        <v>2</v>
      </c>
      <c r="H336" s="16" t="n">
        <v>200</v>
      </c>
      <c r="I336" s="9" t="s">
        <v>23</v>
      </c>
      <c r="J336" s="9" t="s">
        <v>388</v>
      </c>
      <c r="K336" s="0" t="n">
        <f aca="false">IF(I336="Sim",1,0)</f>
        <v>0</v>
      </c>
      <c r="L336" s="17" t="n">
        <f aca="false">C336/H336</f>
        <v>1950</v>
      </c>
      <c r="P336" s="18" t="s">
        <v>1010</v>
      </c>
    </row>
    <row r="337" customFormat="false" ht="14.15" hidden="false" customHeight="false" outlineLevel="0" collapsed="false">
      <c r="A337" s="5" t="n">
        <v>45097.7922822107</v>
      </c>
      <c r="B337" s="6" t="s">
        <v>1017</v>
      </c>
      <c r="C337" s="7" t="n">
        <v>400000</v>
      </c>
      <c r="D337" s="15" t="s">
        <v>421</v>
      </c>
      <c r="E337" s="9" t="s">
        <v>20</v>
      </c>
      <c r="F337" s="9" t="n">
        <v>3</v>
      </c>
      <c r="G337" s="9" t="n">
        <v>3</v>
      </c>
      <c r="H337" s="16" t="n">
        <v>200</v>
      </c>
      <c r="I337" s="9" t="s">
        <v>23</v>
      </c>
      <c r="J337" s="9" t="s">
        <v>388</v>
      </c>
      <c r="K337" s="0" t="n">
        <f aca="false">IF(I337="Sim",1,0)</f>
        <v>0</v>
      </c>
      <c r="L337" s="17" t="n">
        <f aca="false">C337/H337</f>
        <v>2000</v>
      </c>
      <c r="P337" s="18" t="s">
        <v>1010</v>
      </c>
    </row>
    <row r="338" customFormat="false" ht="14.15" hidden="false" customHeight="false" outlineLevel="0" collapsed="false">
      <c r="A338" s="5" t="n">
        <v>45097.7932428588</v>
      </c>
      <c r="B338" s="6" t="s">
        <v>1018</v>
      </c>
      <c r="C338" s="7" t="n">
        <v>310000</v>
      </c>
      <c r="D338" s="15" t="s">
        <v>1019</v>
      </c>
      <c r="E338" s="9" t="s">
        <v>29</v>
      </c>
      <c r="F338" s="9" t="n">
        <v>3</v>
      </c>
      <c r="G338" s="9" t="n">
        <v>2</v>
      </c>
      <c r="H338" s="16" t="n">
        <v>200</v>
      </c>
      <c r="I338" s="9" t="s">
        <v>23</v>
      </c>
      <c r="J338" s="9" t="s">
        <v>388</v>
      </c>
      <c r="K338" s="0" t="n">
        <f aca="false">IF(I338="Sim",1,0)</f>
        <v>0</v>
      </c>
      <c r="L338" s="17" t="n">
        <f aca="false">C338/H338</f>
        <v>1550</v>
      </c>
      <c r="P338" s="18" t="s">
        <v>1020</v>
      </c>
    </row>
    <row r="339" customFormat="false" ht="14.15" hidden="false" customHeight="false" outlineLevel="0" collapsed="false">
      <c r="A339" s="5" t="n">
        <v>45097.7936783565</v>
      </c>
      <c r="B339" s="6" t="s">
        <v>1021</v>
      </c>
      <c r="C339" s="7" t="n">
        <v>375000</v>
      </c>
      <c r="D339" s="15" t="s">
        <v>1019</v>
      </c>
      <c r="E339" s="9" t="s">
        <v>20</v>
      </c>
      <c r="F339" s="9" t="n">
        <v>3</v>
      </c>
      <c r="G339" s="9" t="n">
        <v>3</v>
      </c>
      <c r="H339" s="16" t="n">
        <v>200</v>
      </c>
      <c r="I339" s="9" t="s">
        <v>23</v>
      </c>
      <c r="J339" s="9" t="s">
        <v>388</v>
      </c>
      <c r="K339" s="0" t="n">
        <f aca="false">IF(I339="Sim",1,0)</f>
        <v>0</v>
      </c>
      <c r="L339" s="17" t="n">
        <f aca="false">C339/H339</f>
        <v>1875</v>
      </c>
      <c r="P339" s="18" t="s">
        <v>1020</v>
      </c>
    </row>
    <row r="340" customFormat="false" ht="14.15" hidden="false" customHeight="false" outlineLevel="0" collapsed="false">
      <c r="A340" s="5" t="n">
        <v>45097.7942854398</v>
      </c>
      <c r="B340" s="6" t="s">
        <v>1022</v>
      </c>
      <c r="C340" s="7" t="n">
        <v>350000</v>
      </c>
      <c r="D340" s="15" t="s">
        <v>1019</v>
      </c>
      <c r="E340" s="9" t="s">
        <v>29</v>
      </c>
      <c r="F340" s="9" t="n">
        <v>3</v>
      </c>
      <c r="G340" s="9" t="n">
        <v>2</v>
      </c>
      <c r="H340" s="16" t="n">
        <v>330</v>
      </c>
      <c r="I340" s="9" t="s">
        <v>23</v>
      </c>
      <c r="J340" s="9" t="s">
        <v>388</v>
      </c>
      <c r="K340" s="0" t="n">
        <f aca="false">IF(I340="Sim",1,0)</f>
        <v>0</v>
      </c>
      <c r="L340" s="17" t="n">
        <f aca="false">C340/H340</f>
        <v>1060.60606060606</v>
      </c>
      <c r="P340" s="18" t="s">
        <v>1020</v>
      </c>
    </row>
    <row r="341" customFormat="false" ht="14.15" hidden="false" customHeight="false" outlineLevel="0" collapsed="false">
      <c r="A341" s="5" t="n">
        <v>45097.7950796991</v>
      </c>
      <c r="B341" s="6" t="s">
        <v>1023</v>
      </c>
      <c r="C341" s="7" t="n">
        <v>190000</v>
      </c>
      <c r="D341" s="15" t="s">
        <v>434</v>
      </c>
      <c r="E341" s="9" t="s">
        <v>25</v>
      </c>
      <c r="F341" s="9" t="n">
        <v>3</v>
      </c>
      <c r="G341" s="9" t="n">
        <v>2</v>
      </c>
      <c r="H341" s="16" t="n">
        <v>200</v>
      </c>
      <c r="I341" s="9" t="s">
        <v>17</v>
      </c>
      <c r="J341" s="9" t="s">
        <v>388</v>
      </c>
      <c r="K341" s="0" t="n">
        <f aca="false">IF(I341="Sim",1,0)</f>
        <v>1</v>
      </c>
      <c r="L341" s="17" t="n">
        <f aca="false">C341/H341</f>
        <v>950</v>
      </c>
      <c r="P341" s="18" t="s">
        <v>1024</v>
      </c>
    </row>
    <row r="342" customFormat="false" ht="14.15" hidden="false" customHeight="false" outlineLevel="0" collapsed="false">
      <c r="A342" s="5" t="n">
        <v>45097.7955827083</v>
      </c>
      <c r="B342" s="6" t="s">
        <v>1025</v>
      </c>
      <c r="C342" s="7" t="n">
        <v>250000</v>
      </c>
      <c r="D342" s="15" t="s">
        <v>434</v>
      </c>
      <c r="E342" s="9" t="s">
        <v>25</v>
      </c>
      <c r="F342" s="9" t="n">
        <v>3</v>
      </c>
      <c r="G342" s="9" t="n">
        <v>2</v>
      </c>
      <c r="H342" s="16" t="n">
        <v>200</v>
      </c>
      <c r="I342" s="9" t="s">
        <v>23</v>
      </c>
      <c r="J342" s="9" t="s">
        <v>388</v>
      </c>
      <c r="K342" s="0" t="n">
        <f aca="false">IF(I342="Sim",1,0)</f>
        <v>0</v>
      </c>
      <c r="L342" s="17" t="n">
        <f aca="false">C342/H342</f>
        <v>1250</v>
      </c>
      <c r="P342" s="18" t="s">
        <v>1024</v>
      </c>
    </row>
    <row r="343" customFormat="false" ht="14.15" hidden="false" customHeight="false" outlineLevel="0" collapsed="false">
      <c r="A343" s="5" t="n">
        <v>45097.7960316898</v>
      </c>
      <c r="B343" s="6" t="s">
        <v>1026</v>
      </c>
      <c r="C343" s="7" t="n">
        <v>240000</v>
      </c>
      <c r="D343" s="15" t="s">
        <v>434</v>
      </c>
      <c r="E343" s="9" t="s">
        <v>25</v>
      </c>
      <c r="F343" s="9" t="n">
        <v>4</v>
      </c>
      <c r="G343" s="9" t="n">
        <v>2</v>
      </c>
      <c r="H343" s="16" t="n">
        <v>200</v>
      </c>
      <c r="I343" s="9" t="s">
        <v>23</v>
      </c>
      <c r="J343" s="9" t="s">
        <v>388</v>
      </c>
      <c r="K343" s="0" t="n">
        <f aca="false">IF(I343="Sim",1,0)</f>
        <v>0</v>
      </c>
      <c r="L343" s="17" t="n">
        <f aca="false">C343/H343</f>
        <v>1200</v>
      </c>
      <c r="P343" s="18" t="s">
        <v>1024</v>
      </c>
    </row>
    <row r="344" customFormat="false" ht="14.15" hidden="false" customHeight="false" outlineLevel="0" collapsed="false">
      <c r="A344" s="5" t="n">
        <v>45097.7976441204</v>
      </c>
      <c r="B344" s="6" t="s">
        <v>1027</v>
      </c>
      <c r="C344" s="7" t="n">
        <v>250000</v>
      </c>
      <c r="D344" s="15" t="s">
        <v>438</v>
      </c>
      <c r="E344" s="9" t="s">
        <v>25</v>
      </c>
      <c r="F344" s="9" t="n">
        <v>3</v>
      </c>
      <c r="G344" s="9" t="n">
        <v>3</v>
      </c>
      <c r="H344" s="16" t="n">
        <v>200</v>
      </c>
      <c r="I344" s="9" t="s">
        <v>23</v>
      </c>
      <c r="J344" s="9" t="s">
        <v>388</v>
      </c>
      <c r="K344" s="0" t="n">
        <f aca="false">IF(I344="Sim",1,0)</f>
        <v>0</v>
      </c>
      <c r="L344" s="17" t="n">
        <f aca="false">C344/H344</f>
        <v>1250</v>
      </c>
      <c r="P344" s="18" t="s">
        <v>1028</v>
      </c>
    </row>
    <row r="345" customFormat="false" ht="14.15" hidden="false" customHeight="false" outlineLevel="0" collapsed="false">
      <c r="A345" s="5" t="n">
        <v>45097.7983352199</v>
      </c>
      <c r="B345" s="6" t="s">
        <v>1029</v>
      </c>
      <c r="C345" s="7" t="n">
        <v>260000</v>
      </c>
      <c r="D345" s="15" t="s">
        <v>438</v>
      </c>
      <c r="E345" s="9" t="s">
        <v>34</v>
      </c>
      <c r="F345" s="9" t="n">
        <v>3</v>
      </c>
      <c r="G345" s="9" t="n">
        <v>3</v>
      </c>
      <c r="H345" s="16" t="n">
        <v>200</v>
      </c>
      <c r="I345" s="9" t="s">
        <v>23</v>
      </c>
      <c r="J345" s="9" t="s">
        <v>388</v>
      </c>
      <c r="K345" s="0" t="n">
        <f aca="false">IF(I345="Sim",1,0)</f>
        <v>0</v>
      </c>
      <c r="L345" s="17" t="n">
        <f aca="false">C345/H345</f>
        <v>1300</v>
      </c>
      <c r="P345" s="18" t="s">
        <v>1028</v>
      </c>
    </row>
    <row r="346" customFormat="false" ht="14.15" hidden="false" customHeight="false" outlineLevel="0" collapsed="false">
      <c r="A346" s="5" t="n">
        <v>45097.7991982176</v>
      </c>
      <c r="B346" s="6" t="s">
        <v>1030</v>
      </c>
      <c r="C346" s="7" t="n">
        <v>330000</v>
      </c>
      <c r="D346" s="15" t="s">
        <v>438</v>
      </c>
      <c r="E346" s="9" t="s">
        <v>29</v>
      </c>
      <c r="F346" s="9" t="n">
        <v>3</v>
      </c>
      <c r="G346" s="9" t="n">
        <v>2</v>
      </c>
      <c r="H346" s="16" t="n">
        <v>200</v>
      </c>
      <c r="I346" s="9" t="s">
        <v>23</v>
      </c>
      <c r="J346" s="9" t="s">
        <v>388</v>
      </c>
      <c r="K346" s="0" t="n">
        <f aca="false">IF(I346="Sim",1,0)</f>
        <v>0</v>
      </c>
      <c r="L346" s="17" t="n">
        <f aca="false">C346/H346</f>
        <v>1650</v>
      </c>
      <c r="P346" s="18" t="s">
        <v>1028</v>
      </c>
    </row>
    <row r="347" customFormat="false" ht="14.15" hidden="false" customHeight="false" outlineLevel="0" collapsed="false">
      <c r="A347" s="5" t="n">
        <v>45097.8001597454</v>
      </c>
      <c r="B347" s="6" t="s">
        <v>1031</v>
      </c>
      <c r="C347" s="7" t="n">
        <v>425000</v>
      </c>
      <c r="D347" s="15" t="s">
        <v>442</v>
      </c>
      <c r="E347" s="9" t="s">
        <v>16</v>
      </c>
      <c r="F347" s="9" t="n">
        <v>3</v>
      </c>
      <c r="G347" s="9" t="n">
        <v>2</v>
      </c>
      <c r="H347" s="16" t="n">
        <v>162</v>
      </c>
      <c r="I347" s="9" t="s">
        <v>23</v>
      </c>
      <c r="J347" s="9" t="s">
        <v>388</v>
      </c>
      <c r="K347" s="0" t="n">
        <f aca="false">IF(I347="Sim",1,0)</f>
        <v>0</v>
      </c>
      <c r="L347" s="17" t="n">
        <f aca="false">C347/H347</f>
        <v>2623.45679012346</v>
      </c>
      <c r="P347" s="18" t="s">
        <v>1032</v>
      </c>
    </row>
    <row r="348" customFormat="false" ht="14.15" hidden="false" customHeight="false" outlineLevel="0" collapsed="false">
      <c r="A348" s="5" t="n">
        <v>45097.800600706</v>
      </c>
      <c r="B348" s="6" t="s">
        <v>1033</v>
      </c>
      <c r="C348" s="7" t="n">
        <v>370000</v>
      </c>
      <c r="D348" s="15" t="s">
        <v>442</v>
      </c>
      <c r="E348" s="9" t="s">
        <v>20</v>
      </c>
      <c r="F348" s="9" t="n">
        <v>4</v>
      </c>
      <c r="G348" s="9" t="n">
        <v>5</v>
      </c>
      <c r="H348" s="16" t="n">
        <v>180</v>
      </c>
      <c r="I348" s="9" t="s">
        <v>23</v>
      </c>
      <c r="J348" s="9" t="s">
        <v>388</v>
      </c>
      <c r="K348" s="0" t="n">
        <f aca="false">IF(I348="Sim",1,0)</f>
        <v>0</v>
      </c>
      <c r="L348" s="17" t="n">
        <f aca="false">C348/H348</f>
        <v>2055.55555555556</v>
      </c>
      <c r="P348" s="18" t="s">
        <v>1032</v>
      </c>
    </row>
    <row r="349" customFormat="false" ht="14.15" hidden="false" customHeight="false" outlineLevel="0" collapsed="false">
      <c r="A349" s="5" t="n">
        <v>45097.8016327662</v>
      </c>
      <c r="B349" s="6" t="s">
        <v>1034</v>
      </c>
      <c r="C349" s="7" t="n">
        <v>249900</v>
      </c>
      <c r="D349" s="15" t="s">
        <v>442</v>
      </c>
      <c r="E349" s="9" t="s">
        <v>25</v>
      </c>
      <c r="F349" s="9" t="n">
        <v>3</v>
      </c>
      <c r="G349" s="9" t="n">
        <v>2</v>
      </c>
      <c r="H349" s="16" t="n">
        <v>210</v>
      </c>
      <c r="I349" s="9" t="s">
        <v>23</v>
      </c>
      <c r="J349" s="9" t="s">
        <v>388</v>
      </c>
      <c r="K349" s="0" t="n">
        <f aca="false">IF(I349="Sim",1,0)</f>
        <v>0</v>
      </c>
      <c r="L349" s="17" t="n">
        <f aca="false">C349/H349</f>
        <v>1190</v>
      </c>
      <c r="P349" s="18" t="s">
        <v>1032</v>
      </c>
    </row>
    <row r="350" customFormat="false" ht="14.15" hidden="false" customHeight="false" outlineLevel="0" collapsed="false">
      <c r="A350" s="5" t="n">
        <v>45097.8027554977</v>
      </c>
      <c r="B350" s="6" t="s">
        <v>1035</v>
      </c>
      <c r="C350" s="7" t="n">
        <v>450000</v>
      </c>
      <c r="D350" s="15" t="s">
        <v>442</v>
      </c>
      <c r="E350" s="9" t="s">
        <v>16</v>
      </c>
      <c r="F350" s="9" t="n">
        <v>3</v>
      </c>
      <c r="G350" s="9" t="n">
        <v>2</v>
      </c>
      <c r="H350" s="16" t="n">
        <v>360</v>
      </c>
      <c r="I350" s="9" t="s">
        <v>17</v>
      </c>
      <c r="J350" s="9" t="s">
        <v>388</v>
      </c>
      <c r="K350" s="0" t="n">
        <f aca="false">IF(I350="Sim",1,0)</f>
        <v>1</v>
      </c>
      <c r="L350" s="17" t="n">
        <f aca="false">C350/H350</f>
        <v>1250</v>
      </c>
      <c r="P350" s="18" t="s">
        <v>1032</v>
      </c>
    </row>
    <row r="351" customFormat="false" ht="14.15" hidden="false" customHeight="false" outlineLevel="0" collapsed="false">
      <c r="A351" s="5" t="n">
        <v>45097.8034360069</v>
      </c>
      <c r="B351" s="6" t="s">
        <v>1036</v>
      </c>
      <c r="C351" s="7" t="n">
        <v>350000</v>
      </c>
      <c r="D351" s="15" t="s">
        <v>442</v>
      </c>
      <c r="E351" s="9" t="s">
        <v>20</v>
      </c>
      <c r="F351" s="9" t="n">
        <v>3</v>
      </c>
      <c r="G351" s="9" t="n">
        <v>2</v>
      </c>
      <c r="H351" s="16" t="n">
        <v>121</v>
      </c>
      <c r="I351" s="9" t="s">
        <v>23</v>
      </c>
      <c r="J351" s="9" t="s">
        <v>388</v>
      </c>
      <c r="K351" s="0" t="n">
        <f aca="false">IF(I351="Sim",1,0)</f>
        <v>0</v>
      </c>
      <c r="L351" s="17" t="n">
        <f aca="false">C351/H351</f>
        <v>2892.56198347107</v>
      </c>
      <c r="P351" s="18" t="s">
        <v>1032</v>
      </c>
    </row>
    <row r="352" customFormat="false" ht="14.15" hidden="false" customHeight="false" outlineLevel="0" collapsed="false">
      <c r="A352" s="5" t="n">
        <v>45097.8041827199</v>
      </c>
      <c r="B352" s="6" t="s">
        <v>1037</v>
      </c>
      <c r="C352" s="7" t="n">
        <v>360000</v>
      </c>
      <c r="D352" s="15" t="s">
        <v>1038</v>
      </c>
      <c r="E352" s="9" t="s">
        <v>20</v>
      </c>
      <c r="F352" s="9" t="n">
        <v>3</v>
      </c>
      <c r="G352" s="9" t="n">
        <v>3</v>
      </c>
      <c r="H352" s="16" t="n">
        <v>200</v>
      </c>
      <c r="I352" s="9" t="s">
        <v>23</v>
      </c>
      <c r="J352" s="9" t="s">
        <v>388</v>
      </c>
      <c r="K352" s="0" t="n">
        <f aca="false">IF(I352="Sim",1,0)</f>
        <v>0</v>
      </c>
      <c r="L352" s="17" t="n">
        <f aca="false">C352/H352</f>
        <v>1800</v>
      </c>
      <c r="P352" s="18" t="s">
        <v>1039</v>
      </c>
    </row>
    <row r="353" customFormat="false" ht="14.15" hidden="false" customHeight="false" outlineLevel="0" collapsed="false">
      <c r="A353" s="5" t="n">
        <v>45097.8046816435</v>
      </c>
      <c r="B353" s="6" t="s">
        <v>1040</v>
      </c>
      <c r="C353" s="7" t="n">
        <v>270000</v>
      </c>
      <c r="D353" s="15" t="s">
        <v>1038</v>
      </c>
      <c r="E353" s="9" t="s">
        <v>34</v>
      </c>
      <c r="F353" s="9" t="n">
        <v>3</v>
      </c>
      <c r="G353" s="9" t="n">
        <v>2</v>
      </c>
      <c r="H353" s="16" t="n">
        <v>200</v>
      </c>
      <c r="I353" s="9" t="s">
        <v>23</v>
      </c>
      <c r="J353" s="9" t="s">
        <v>388</v>
      </c>
      <c r="K353" s="0" t="n">
        <f aca="false">IF(I353="Sim",1,0)</f>
        <v>0</v>
      </c>
      <c r="L353" s="17" t="n">
        <f aca="false">C353/H353</f>
        <v>1350</v>
      </c>
      <c r="P353" s="18" t="s">
        <v>1039</v>
      </c>
    </row>
    <row r="354" customFormat="false" ht="14.15" hidden="false" customHeight="false" outlineLevel="0" collapsed="false">
      <c r="A354" s="5" t="n">
        <v>45097.8051928588</v>
      </c>
      <c r="B354" s="6" t="s">
        <v>1041</v>
      </c>
      <c r="C354" s="7" t="n">
        <v>300000</v>
      </c>
      <c r="D354" s="15" t="s">
        <v>1038</v>
      </c>
      <c r="E354" s="9" t="s">
        <v>29</v>
      </c>
      <c r="F354" s="9" t="n">
        <v>3</v>
      </c>
      <c r="G354" s="9" t="n">
        <v>2</v>
      </c>
      <c r="H354" s="16" t="n">
        <v>200</v>
      </c>
      <c r="I354" s="9" t="s">
        <v>23</v>
      </c>
      <c r="J354" s="9" t="s">
        <v>388</v>
      </c>
      <c r="K354" s="0" t="n">
        <f aca="false">IF(I354="Sim",1,0)</f>
        <v>0</v>
      </c>
      <c r="L354" s="17" t="n">
        <f aca="false">C354/H354</f>
        <v>1500</v>
      </c>
      <c r="P354" s="18" t="s">
        <v>1039</v>
      </c>
    </row>
    <row r="355" customFormat="false" ht="14.15" hidden="false" customHeight="false" outlineLevel="0" collapsed="false">
      <c r="A355" s="5" t="n">
        <v>45097.8056661343</v>
      </c>
      <c r="B355" s="6" t="s">
        <v>1042</v>
      </c>
      <c r="C355" s="7" t="n">
        <v>380000</v>
      </c>
      <c r="D355" s="15" t="s">
        <v>1038</v>
      </c>
      <c r="E355" s="9" t="s">
        <v>20</v>
      </c>
      <c r="F355" s="9" t="n">
        <v>3</v>
      </c>
      <c r="G355" s="9" t="n">
        <v>2</v>
      </c>
      <c r="H355" s="16" t="n">
        <v>251</v>
      </c>
      <c r="I355" s="9" t="s">
        <v>17</v>
      </c>
      <c r="J355" s="9" t="s">
        <v>388</v>
      </c>
      <c r="K355" s="0" t="n">
        <f aca="false">IF(I355="Sim",1,0)</f>
        <v>1</v>
      </c>
      <c r="L355" s="17" t="n">
        <f aca="false">C355/H355</f>
        <v>1513.94422310757</v>
      </c>
      <c r="P355" s="18" t="s">
        <v>1039</v>
      </c>
    </row>
    <row r="356" customFormat="false" ht="14.15" hidden="false" customHeight="false" outlineLevel="0" collapsed="false">
      <c r="A356" s="5" t="n">
        <v>45097.8061709607</v>
      </c>
      <c r="B356" s="6" t="s">
        <v>1043</v>
      </c>
      <c r="C356" s="7" t="n">
        <v>250000</v>
      </c>
      <c r="D356" s="15" t="s">
        <v>1038</v>
      </c>
      <c r="E356" s="9" t="s">
        <v>34</v>
      </c>
      <c r="F356" s="9" t="n">
        <v>3</v>
      </c>
      <c r="G356" s="9" t="n">
        <v>2</v>
      </c>
      <c r="H356" s="16" t="n">
        <v>200</v>
      </c>
      <c r="I356" s="9" t="s">
        <v>23</v>
      </c>
      <c r="J356" s="9" t="s">
        <v>388</v>
      </c>
      <c r="K356" s="0" t="n">
        <f aca="false">IF(I356="Sim",1,0)</f>
        <v>0</v>
      </c>
      <c r="L356" s="17" t="n">
        <f aca="false">C356/H356</f>
        <v>1250</v>
      </c>
      <c r="P356" s="18" t="s">
        <v>1039</v>
      </c>
    </row>
    <row r="357" customFormat="false" ht="14.15" hidden="false" customHeight="false" outlineLevel="0" collapsed="false">
      <c r="A357" s="5" t="n">
        <v>45099.4767019329</v>
      </c>
      <c r="B357" s="6" t="s">
        <v>1044</v>
      </c>
      <c r="C357" s="7" t="n">
        <v>280000</v>
      </c>
      <c r="D357" s="15" t="s">
        <v>407</v>
      </c>
      <c r="E357" s="9" t="s">
        <v>34</v>
      </c>
      <c r="F357" s="9" t="n">
        <v>3</v>
      </c>
      <c r="G357" s="9" t="n">
        <v>2</v>
      </c>
      <c r="H357" s="16" t="n">
        <v>200</v>
      </c>
      <c r="I357" s="9" t="s">
        <v>23</v>
      </c>
      <c r="J357" s="9" t="s">
        <v>388</v>
      </c>
      <c r="K357" s="0" t="n">
        <f aca="false">IF(I357="Sim",1,0)</f>
        <v>0</v>
      </c>
      <c r="L357" s="17" t="n">
        <f aca="false">C357/H357</f>
        <v>1400</v>
      </c>
      <c r="P357" s="18" t="s">
        <v>996</v>
      </c>
    </row>
    <row r="358" customFormat="false" ht="14.15" hidden="false" customHeight="false" outlineLevel="0" collapsed="false">
      <c r="A358" s="5" t="n">
        <v>45099.477596713</v>
      </c>
      <c r="B358" s="6" t="s">
        <v>1045</v>
      </c>
      <c r="C358" s="7" t="n">
        <v>320000</v>
      </c>
      <c r="D358" s="15" t="s">
        <v>455</v>
      </c>
      <c r="E358" s="9" t="s">
        <v>29</v>
      </c>
      <c r="F358" s="9" t="n">
        <v>3</v>
      </c>
      <c r="G358" s="9" t="n">
        <v>2</v>
      </c>
      <c r="H358" s="16" t="n">
        <v>200</v>
      </c>
      <c r="I358" s="9" t="s">
        <v>23</v>
      </c>
      <c r="J358" s="9" t="s">
        <v>388</v>
      </c>
      <c r="K358" s="0" t="n">
        <f aca="false">IF(I358="Sim",1,0)</f>
        <v>0</v>
      </c>
      <c r="L358" s="17" t="n">
        <f aca="false">C358/H358</f>
        <v>1600</v>
      </c>
      <c r="P358" s="18" t="s">
        <v>1046</v>
      </c>
    </row>
    <row r="359" customFormat="false" ht="14.15" hidden="false" customHeight="false" outlineLevel="0" collapsed="false">
      <c r="A359" s="5" t="n">
        <v>45099.4781738194</v>
      </c>
      <c r="B359" s="6" t="s">
        <v>1047</v>
      </c>
      <c r="C359" s="7" t="n">
        <v>240000</v>
      </c>
      <c r="D359" s="15" t="s">
        <v>455</v>
      </c>
      <c r="E359" s="9" t="s">
        <v>25</v>
      </c>
      <c r="F359" s="9" t="n">
        <v>4</v>
      </c>
      <c r="G359" s="9" t="n">
        <v>3</v>
      </c>
      <c r="H359" s="16" t="n">
        <v>200</v>
      </c>
      <c r="I359" s="9" t="s">
        <v>23</v>
      </c>
      <c r="J359" s="9" t="s">
        <v>388</v>
      </c>
      <c r="K359" s="0" t="n">
        <f aca="false">IF(I359="Sim",1,0)</f>
        <v>0</v>
      </c>
      <c r="L359" s="17" t="n">
        <f aca="false">C359/H359</f>
        <v>1200</v>
      </c>
      <c r="P359" s="18" t="s">
        <v>1046</v>
      </c>
    </row>
    <row r="360" customFormat="false" ht="14.15" hidden="false" customHeight="false" outlineLevel="0" collapsed="false">
      <c r="A360" s="5" t="n">
        <v>45099.47866375</v>
      </c>
      <c r="B360" s="6" t="s">
        <v>1048</v>
      </c>
      <c r="C360" s="7" t="n">
        <v>430000</v>
      </c>
      <c r="D360" s="15" t="s">
        <v>455</v>
      </c>
      <c r="E360" s="9" t="s">
        <v>16</v>
      </c>
      <c r="F360" s="9" t="n">
        <v>3</v>
      </c>
      <c r="G360" s="9" t="n">
        <v>3</v>
      </c>
      <c r="H360" s="16" t="n">
        <v>200</v>
      </c>
      <c r="I360" s="9" t="s">
        <v>23</v>
      </c>
      <c r="J360" s="9" t="s">
        <v>388</v>
      </c>
      <c r="K360" s="0" t="n">
        <f aca="false">IF(I360="Sim",1,0)</f>
        <v>0</v>
      </c>
      <c r="L360" s="17" t="n">
        <f aca="false">C360/H360</f>
        <v>2150</v>
      </c>
      <c r="P360" s="18" t="s">
        <v>1046</v>
      </c>
    </row>
    <row r="361" customFormat="false" ht="14.15" hidden="false" customHeight="false" outlineLevel="0" collapsed="false">
      <c r="A361" s="5" t="n">
        <v>45099.4798721644</v>
      </c>
      <c r="B361" s="6" t="s">
        <v>1049</v>
      </c>
      <c r="C361" s="7" t="n">
        <v>235000</v>
      </c>
      <c r="D361" s="15" t="s">
        <v>459</v>
      </c>
      <c r="E361" s="9" t="s">
        <v>25</v>
      </c>
      <c r="F361" s="9" t="n">
        <v>3</v>
      </c>
      <c r="G361" s="9" t="n">
        <v>2</v>
      </c>
      <c r="H361" s="16" t="n">
        <v>200</v>
      </c>
      <c r="I361" s="9" t="s">
        <v>23</v>
      </c>
      <c r="J361" s="9" t="s">
        <v>388</v>
      </c>
      <c r="K361" s="0" t="n">
        <f aca="false">IF(I361="Sim",1,0)</f>
        <v>0</v>
      </c>
      <c r="L361" s="17" t="n">
        <f aca="false">C361/H361</f>
        <v>1175</v>
      </c>
      <c r="P361" s="18" t="s">
        <v>1050</v>
      </c>
    </row>
    <row r="362" customFormat="false" ht="14.15" hidden="false" customHeight="false" outlineLevel="0" collapsed="false">
      <c r="A362" s="5" t="n">
        <v>45099.4802754282</v>
      </c>
      <c r="B362" s="6" t="s">
        <v>1051</v>
      </c>
      <c r="C362" s="7" t="n">
        <v>270000</v>
      </c>
      <c r="D362" s="15" t="s">
        <v>459</v>
      </c>
      <c r="E362" s="9" t="s">
        <v>34</v>
      </c>
      <c r="F362" s="9" t="n">
        <v>3</v>
      </c>
      <c r="G362" s="9" t="n">
        <v>2</v>
      </c>
      <c r="H362" s="16" t="n">
        <v>207</v>
      </c>
      <c r="I362" s="9" t="s">
        <v>23</v>
      </c>
      <c r="J362" s="9" t="s">
        <v>388</v>
      </c>
      <c r="K362" s="0" t="n">
        <f aca="false">IF(I362="Sim",1,0)</f>
        <v>0</v>
      </c>
      <c r="L362" s="17" t="n">
        <f aca="false">C362/H362</f>
        <v>1304.34782608696</v>
      </c>
      <c r="P362" s="18" t="s">
        <v>1050</v>
      </c>
    </row>
    <row r="363" customFormat="false" ht="14.15" hidden="false" customHeight="false" outlineLevel="0" collapsed="false">
      <c r="A363" s="5" t="n">
        <v>45099.480834213</v>
      </c>
      <c r="B363" s="6" t="s">
        <v>1052</v>
      </c>
      <c r="C363" s="7" t="n">
        <v>300000</v>
      </c>
      <c r="D363" s="15" t="s">
        <v>1053</v>
      </c>
      <c r="E363" s="9" t="s">
        <v>29</v>
      </c>
      <c r="F363" s="9" t="n">
        <v>3</v>
      </c>
      <c r="G363" s="9" t="n">
        <v>2</v>
      </c>
      <c r="H363" s="16" t="n">
        <v>250</v>
      </c>
      <c r="I363" s="9" t="s">
        <v>23</v>
      </c>
      <c r="J363" s="9" t="s">
        <v>388</v>
      </c>
      <c r="K363" s="0" t="n">
        <f aca="false">IF(I363="Sim",1,0)</f>
        <v>0</v>
      </c>
      <c r="L363" s="17" t="n">
        <f aca="false">C363/H363</f>
        <v>1200</v>
      </c>
      <c r="P363" s="18" t="s">
        <v>1054</v>
      </c>
    </row>
    <row r="364" customFormat="false" ht="14.15" hidden="false" customHeight="false" outlineLevel="0" collapsed="false">
      <c r="A364" s="5" t="n">
        <v>45099.481463831</v>
      </c>
      <c r="B364" s="6" t="s">
        <v>1055</v>
      </c>
      <c r="C364" s="7" t="n">
        <v>250000</v>
      </c>
      <c r="D364" s="15" t="s">
        <v>1053</v>
      </c>
      <c r="E364" s="9" t="s">
        <v>34</v>
      </c>
      <c r="F364" s="9" t="n">
        <v>2</v>
      </c>
      <c r="G364" s="9" t="n">
        <v>2</v>
      </c>
      <c r="H364" s="16" t="n">
        <v>200</v>
      </c>
      <c r="I364" s="9" t="s">
        <v>23</v>
      </c>
      <c r="J364" s="9" t="s">
        <v>388</v>
      </c>
      <c r="K364" s="0" t="n">
        <f aca="false">IF(I364="Sim",1,0)</f>
        <v>0</v>
      </c>
      <c r="L364" s="17" t="n">
        <f aca="false">C364/H364</f>
        <v>1250</v>
      </c>
      <c r="P364" s="18" t="s">
        <v>1054</v>
      </c>
    </row>
    <row r="365" customFormat="false" ht="14.15" hidden="false" customHeight="false" outlineLevel="0" collapsed="false">
      <c r="A365" s="5" t="n">
        <v>45099.4820311921</v>
      </c>
      <c r="B365" s="6" t="s">
        <v>1056</v>
      </c>
      <c r="C365" s="7" t="n">
        <v>400000</v>
      </c>
      <c r="D365" s="15" t="s">
        <v>465</v>
      </c>
      <c r="E365" s="9" t="s">
        <v>16</v>
      </c>
      <c r="F365" s="9" t="n">
        <v>3</v>
      </c>
      <c r="G365" s="9" t="n">
        <v>2</v>
      </c>
      <c r="H365" s="16" t="n">
        <v>200</v>
      </c>
      <c r="I365" s="9" t="s">
        <v>23</v>
      </c>
      <c r="J365" s="9" t="s">
        <v>388</v>
      </c>
      <c r="K365" s="0" t="n">
        <f aca="false">IF(I365="Sim",1,0)</f>
        <v>0</v>
      </c>
      <c r="L365" s="17" t="n">
        <f aca="false">C365/H365</f>
        <v>2000</v>
      </c>
      <c r="P365" s="18" t="s">
        <v>1057</v>
      </c>
    </row>
    <row r="366" customFormat="false" ht="14.15" hidden="false" customHeight="false" outlineLevel="0" collapsed="false">
      <c r="A366" s="5" t="n">
        <v>45099.4825546644</v>
      </c>
      <c r="B366" s="6" t="s">
        <v>1058</v>
      </c>
      <c r="C366" s="7" t="n">
        <v>360000</v>
      </c>
      <c r="D366" s="15" t="s">
        <v>465</v>
      </c>
      <c r="E366" s="9" t="s">
        <v>20</v>
      </c>
      <c r="F366" s="9" t="n">
        <v>3</v>
      </c>
      <c r="G366" s="9" t="n">
        <v>3</v>
      </c>
      <c r="H366" s="16" t="n">
        <v>200</v>
      </c>
      <c r="I366" s="9" t="s">
        <v>23</v>
      </c>
      <c r="J366" s="9" t="s">
        <v>388</v>
      </c>
      <c r="K366" s="0" t="n">
        <f aca="false">IF(I366="Sim",1,0)</f>
        <v>0</v>
      </c>
      <c r="L366" s="17" t="n">
        <f aca="false">C366/H366</f>
        <v>1800</v>
      </c>
      <c r="P366" s="18" t="s">
        <v>1057</v>
      </c>
    </row>
    <row r="367" customFormat="false" ht="14.15" hidden="false" customHeight="false" outlineLevel="0" collapsed="false">
      <c r="A367" s="5" t="n">
        <v>45099.4830103472</v>
      </c>
      <c r="B367" s="6" t="s">
        <v>1059</v>
      </c>
      <c r="C367" s="7" t="n">
        <v>280000</v>
      </c>
      <c r="D367" s="15" t="s">
        <v>465</v>
      </c>
      <c r="E367" s="9" t="s">
        <v>34</v>
      </c>
      <c r="F367" s="9" t="n">
        <v>3</v>
      </c>
      <c r="G367" s="9" t="n">
        <v>3</v>
      </c>
      <c r="H367" s="16" t="n">
        <v>200</v>
      </c>
      <c r="I367" s="9" t="s">
        <v>23</v>
      </c>
      <c r="J367" s="9" t="s">
        <v>388</v>
      </c>
      <c r="K367" s="0" t="n">
        <f aca="false">IF(I367="Sim",1,0)</f>
        <v>0</v>
      </c>
      <c r="L367" s="17" t="n">
        <f aca="false">C367/H367</f>
        <v>1400</v>
      </c>
      <c r="P367" s="18" t="s">
        <v>1057</v>
      </c>
    </row>
    <row r="368" customFormat="false" ht="14.15" hidden="false" customHeight="false" outlineLevel="0" collapsed="false">
      <c r="A368" s="5" t="n">
        <v>45099.483641794</v>
      </c>
      <c r="B368" s="6" t="s">
        <v>1060</v>
      </c>
      <c r="C368" s="7" t="n">
        <v>190000</v>
      </c>
      <c r="D368" s="15" t="s">
        <v>465</v>
      </c>
      <c r="E368" s="9" t="s">
        <v>25</v>
      </c>
      <c r="F368" s="9" t="n">
        <v>3</v>
      </c>
      <c r="G368" s="9" t="n">
        <v>2</v>
      </c>
      <c r="H368" s="16" t="n">
        <v>248</v>
      </c>
      <c r="I368" s="9" t="s">
        <v>23</v>
      </c>
      <c r="J368" s="9" t="s">
        <v>388</v>
      </c>
      <c r="K368" s="0" t="n">
        <f aca="false">IF(I368="Sim",1,0)</f>
        <v>0</v>
      </c>
      <c r="L368" s="17" t="n">
        <f aca="false">C368/H368</f>
        <v>766.129032258065</v>
      </c>
      <c r="P368" s="18" t="s">
        <v>1057</v>
      </c>
    </row>
    <row r="369" customFormat="false" ht="14.15" hidden="false" customHeight="false" outlineLevel="0" collapsed="false">
      <c r="A369" s="5" t="n">
        <v>45099.5503689468</v>
      </c>
      <c r="B369" s="6" t="s">
        <v>1061</v>
      </c>
      <c r="C369" s="7" t="n">
        <v>370000</v>
      </c>
      <c r="D369" s="15" t="s">
        <v>470</v>
      </c>
      <c r="E369" s="9" t="s">
        <v>20</v>
      </c>
      <c r="F369" s="9" t="n">
        <v>3</v>
      </c>
      <c r="G369" s="9" t="n">
        <v>3</v>
      </c>
      <c r="H369" s="16" t="n">
        <v>336</v>
      </c>
      <c r="I369" s="9" t="s">
        <v>23</v>
      </c>
      <c r="J369" s="9" t="s">
        <v>388</v>
      </c>
      <c r="K369" s="0" t="n">
        <f aca="false">IF(I369="Sim",1,0)</f>
        <v>0</v>
      </c>
      <c r="L369" s="17" t="n">
        <f aca="false">C369/H369</f>
        <v>1101.19047619048</v>
      </c>
      <c r="P369" s="18" t="s">
        <v>1062</v>
      </c>
    </row>
    <row r="370" customFormat="false" ht="14.15" hidden="false" customHeight="false" outlineLevel="0" collapsed="false">
      <c r="A370" s="5" t="n">
        <v>45099.550816875</v>
      </c>
      <c r="B370" s="6" t="s">
        <v>1063</v>
      </c>
      <c r="C370" s="7" t="n">
        <v>390000</v>
      </c>
      <c r="D370" s="15" t="s">
        <v>470</v>
      </c>
      <c r="E370" s="9" t="s">
        <v>20</v>
      </c>
      <c r="F370" s="9" t="n">
        <v>3</v>
      </c>
      <c r="G370" s="9" t="n">
        <v>2</v>
      </c>
      <c r="H370" s="16" t="n">
        <v>360</v>
      </c>
      <c r="I370" s="9" t="s">
        <v>17</v>
      </c>
      <c r="J370" s="9" t="s">
        <v>388</v>
      </c>
      <c r="K370" s="0" t="n">
        <f aca="false">IF(I370="Sim",1,0)</f>
        <v>1</v>
      </c>
      <c r="L370" s="17" t="n">
        <f aca="false">C370/H370</f>
        <v>1083.33333333333</v>
      </c>
      <c r="P370" s="18" t="s">
        <v>1062</v>
      </c>
    </row>
    <row r="371" customFormat="false" ht="14.15" hidden="false" customHeight="false" outlineLevel="0" collapsed="false">
      <c r="A371" s="5" t="n">
        <v>45099.5544246875</v>
      </c>
      <c r="B371" s="6" t="s">
        <v>1064</v>
      </c>
      <c r="C371" s="7" t="n">
        <v>280000</v>
      </c>
      <c r="D371" s="15" t="s">
        <v>419</v>
      </c>
      <c r="E371" s="9" t="s">
        <v>34</v>
      </c>
      <c r="F371" s="9" t="n">
        <v>3</v>
      </c>
      <c r="G371" s="9" t="n">
        <v>2</v>
      </c>
      <c r="H371" s="16" t="n">
        <v>200</v>
      </c>
      <c r="I371" s="9" t="s">
        <v>23</v>
      </c>
      <c r="J371" s="9" t="s">
        <v>388</v>
      </c>
      <c r="K371" s="0" t="n">
        <f aca="false">IF(I371="Sim",1,0)</f>
        <v>0</v>
      </c>
      <c r="L371" s="17" t="n">
        <f aca="false">C371/H371</f>
        <v>1400</v>
      </c>
      <c r="P371" s="18" t="s">
        <v>1008</v>
      </c>
    </row>
    <row r="372" customFormat="false" ht="14.15" hidden="false" customHeight="false" outlineLevel="0" collapsed="false">
      <c r="A372" s="5" t="n">
        <v>45099.5552835995</v>
      </c>
      <c r="B372" s="6" t="s">
        <v>1065</v>
      </c>
      <c r="C372" s="7" t="n">
        <v>345000</v>
      </c>
      <c r="D372" s="15" t="s">
        <v>419</v>
      </c>
      <c r="E372" s="9" t="s">
        <v>29</v>
      </c>
      <c r="F372" s="9" t="n">
        <v>3</v>
      </c>
      <c r="G372" s="9" t="n">
        <v>2</v>
      </c>
      <c r="H372" s="16" t="n">
        <v>200</v>
      </c>
      <c r="I372" s="9" t="s">
        <v>23</v>
      </c>
      <c r="J372" s="9" t="s">
        <v>388</v>
      </c>
      <c r="K372" s="0" t="n">
        <f aca="false">IF(I372="Sim",1,0)</f>
        <v>0</v>
      </c>
      <c r="L372" s="17" t="n">
        <f aca="false">C372/H372</f>
        <v>1725</v>
      </c>
      <c r="P372" s="18" t="s">
        <v>1008</v>
      </c>
    </row>
    <row r="373" customFormat="false" ht="14.15" hidden="false" customHeight="false" outlineLevel="0" collapsed="false">
      <c r="A373" s="5" t="n">
        <v>45099.5558394213</v>
      </c>
      <c r="B373" s="6" t="s">
        <v>1066</v>
      </c>
      <c r="C373" s="7" t="n">
        <v>250000</v>
      </c>
      <c r="D373" s="15" t="s">
        <v>419</v>
      </c>
      <c r="E373" s="9" t="s">
        <v>34</v>
      </c>
      <c r="F373" s="9" t="n">
        <v>2</v>
      </c>
      <c r="G373" s="9" t="n">
        <v>2</v>
      </c>
      <c r="H373" s="16" t="n">
        <v>200</v>
      </c>
      <c r="I373" s="9" t="s">
        <v>23</v>
      </c>
      <c r="J373" s="9" t="s">
        <v>388</v>
      </c>
      <c r="K373" s="0" t="n">
        <f aca="false">IF(I373="Sim",1,0)</f>
        <v>0</v>
      </c>
      <c r="L373" s="17" t="n">
        <f aca="false">C373/H373</f>
        <v>1250</v>
      </c>
      <c r="P373" s="18" t="s">
        <v>1008</v>
      </c>
    </row>
    <row r="374" customFormat="false" ht="14.15" hidden="false" customHeight="false" outlineLevel="0" collapsed="false">
      <c r="A374" s="5" t="n">
        <v>45099.5562823148</v>
      </c>
      <c r="B374" s="6" t="s">
        <v>1067</v>
      </c>
      <c r="C374" s="7" t="n">
        <v>320000</v>
      </c>
      <c r="D374" s="15" t="s">
        <v>419</v>
      </c>
      <c r="E374" s="9" t="s">
        <v>29</v>
      </c>
      <c r="F374" s="9" t="n">
        <v>3</v>
      </c>
      <c r="G374" s="9" t="n">
        <v>4</v>
      </c>
      <c r="H374" s="16" t="n">
        <v>220</v>
      </c>
      <c r="I374" s="9" t="s">
        <v>23</v>
      </c>
      <c r="J374" s="9" t="s">
        <v>388</v>
      </c>
      <c r="K374" s="0" t="n">
        <f aca="false">IF(I374="Sim",1,0)</f>
        <v>0</v>
      </c>
      <c r="L374" s="17" t="n">
        <f aca="false">C374/H374</f>
        <v>1454.54545454545</v>
      </c>
      <c r="P374" s="18" t="s">
        <v>1008</v>
      </c>
    </row>
    <row r="375" customFormat="false" ht="14.15" hidden="false" customHeight="false" outlineLevel="0" collapsed="false">
      <c r="A375" s="5" t="n">
        <v>45099.5568285532</v>
      </c>
      <c r="B375" s="6" t="s">
        <v>1068</v>
      </c>
      <c r="C375" s="7" t="n">
        <v>300000</v>
      </c>
      <c r="D375" s="15" t="s">
        <v>419</v>
      </c>
      <c r="E375" s="9" t="s">
        <v>29</v>
      </c>
      <c r="F375" s="9" t="n">
        <v>3</v>
      </c>
      <c r="G375" s="9" t="n">
        <v>2</v>
      </c>
      <c r="H375" s="16" t="n">
        <v>200</v>
      </c>
      <c r="I375" s="9" t="s">
        <v>17</v>
      </c>
      <c r="J375" s="9" t="s">
        <v>388</v>
      </c>
      <c r="K375" s="0" t="n">
        <f aca="false">IF(I375="Sim",1,0)</f>
        <v>1</v>
      </c>
      <c r="L375" s="17" t="n">
        <f aca="false">C375/H375</f>
        <v>1500</v>
      </c>
      <c r="P375" s="18" t="s">
        <v>1008</v>
      </c>
    </row>
    <row r="376" customFormat="false" ht="14.15" hidden="false" customHeight="false" outlineLevel="0" collapsed="false">
      <c r="A376" s="5" t="n">
        <v>45099.5572624074</v>
      </c>
      <c r="B376" s="6" t="s">
        <v>1069</v>
      </c>
      <c r="C376" s="7" t="n">
        <v>230000</v>
      </c>
      <c r="D376" s="15" t="s">
        <v>419</v>
      </c>
      <c r="E376" s="9" t="s">
        <v>25</v>
      </c>
      <c r="F376" s="9" t="n">
        <v>3</v>
      </c>
      <c r="G376" s="9" t="n">
        <v>1</v>
      </c>
      <c r="H376" s="16" t="n">
        <v>125</v>
      </c>
      <c r="I376" s="9" t="s">
        <v>23</v>
      </c>
      <c r="J376" s="9" t="s">
        <v>388</v>
      </c>
      <c r="K376" s="0" t="n">
        <f aca="false">IF(I376="Sim",1,0)</f>
        <v>0</v>
      </c>
      <c r="L376" s="17" t="n">
        <f aca="false">C376/H376</f>
        <v>1840</v>
      </c>
      <c r="P376" s="18" t="s">
        <v>1008</v>
      </c>
    </row>
    <row r="377" customFormat="false" ht="14.15" hidden="false" customHeight="false" outlineLevel="0" collapsed="false">
      <c r="A377" s="5" t="n">
        <v>45099.5577386111</v>
      </c>
      <c r="B377" s="6" t="s">
        <v>1070</v>
      </c>
      <c r="C377" s="7" t="n">
        <v>270000</v>
      </c>
      <c r="D377" s="15" t="s">
        <v>419</v>
      </c>
      <c r="E377" s="9" t="s">
        <v>34</v>
      </c>
      <c r="F377" s="9" t="n">
        <v>3</v>
      </c>
      <c r="G377" s="9" t="n">
        <v>2</v>
      </c>
      <c r="H377" s="16" t="n">
        <v>200</v>
      </c>
      <c r="I377" s="9" t="s">
        <v>23</v>
      </c>
      <c r="J377" s="9" t="s">
        <v>388</v>
      </c>
      <c r="K377" s="0" t="n">
        <f aca="false">IF(I377="Sim",1,0)</f>
        <v>0</v>
      </c>
      <c r="L377" s="17" t="n">
        <f aca="false">C377/H377</f>
        <v>1350</v>
      </c>
      <c r="P377" s="18" t="s">
        <v>1008</v>
      </c>
    </row>
    <row r="378" customFormat="false" ht="14.15" hidden="false" customHeight="false" outlineLevel="0" collapsed="false">
      <c r="A378" s="5" t="n">
        <v>45099.5582479167</v>
      </c>
      <c r="B378" s="6" t="s">
        <v>1071</v>
      </c>
      <c r="C378" s="7" t="n">
        <v>450000</v>
      </c>
      <c r="D378" s="15" t="s">
        <v>480</v>
      </c>
      <c r="E378" s="9" t="s">
        <v>16</v>
      </c>
      <c r="F378" s="9" t="n">
        <v>3</v>
      </c>
      <c r="G378" s="9" t="n">
        <v>2</v>
      </c>
      <c r="H378" s="16" t="n">
        <v>275</v>
      </c>
      <c r="I378" s="9" t="s">
        <v>23</v>
      </c>
      <c r="J378" s="9" t="s">
        <v>388</v>
      </c>
      <c r="K378" s="0" t="n">
        <f aca="false">IF(I378="Sim",1,0)</f>
        <v>0</v>
      </c>
      <c r="L378" s="17" t="n">
        <f aca="false">C378/H378</f>
        <v>1636.36363636364</v>
      </c>
      <c r="P378" s="18" t="s">
        <v>1072</v>
      </c>
    </row>
    <row r="379" customFormat="false" ht="14.15" hidden="false" customHeight="false" outlineLevel="0" collapsed="false">
      <c r="A379" s="5" t="n">
        <v>45099.5587164699</v>
      </c>
      <c r="B379" s="6" t="s">
        <v>1073</v>
      </c>
      <c r="C379" s="7" t="n">
        <v>220000</v>
      </c>
      <c r="D379" s="15" t="s">
        <v>480</v>
      </c>
      <c r="E379" s="9" t="s">
        <v>25</v>
      </c>
      <c r="F379" s="9" t="n">
        <v>3</v>
      </c>
      <c r="G379" s="9" t="n">
        <v>1</v>
      </c>
      <c r="H379" s="16" t="n">
        <v>200</v>
      </c>
      <c r="I379" s="9" t="s">
        <v>23</v>
      </c>
      <c r="J379" s="9" t="s">
        <v>388</v>
      </c>
      <c r="K379" s="0" t="n">
        <f aca="false">IF(I379="Sim",1,0)</f>
        <v>0</v>
      </c>
      <c r="L379" s="17" t="n">
        <f aca="false">C379/H379</f>
        <v>1100</v>
      </c>
      <c r="P379" s="18" t="s">
        <v>1072</v>
      </c>
    </row>
    <row r="380" customFormat="false" ht="14.15" hidden="false" customHeight="false" outlineLevel="0" collapsed="false">
      <c r="A380" s="5" t="n">
        <v>45099.559936956</v>
      </c>
      <c r="B380" s="6" t="s">
        <v>1074</v>
      </c>
      <c r="C380" s="7" t="n">
        <v>250000</v>
      </c>
      <c r="D380" s="15" t="s">
        <v>485</v>
      </c>
      <c r="E380" s="9" t="s">
        <v>34</v>
      </c>
      <c r="F380" s="9" t="n">
        <v>3</v>
      </c>
      <c r="G380" s="9" t="n">
        <v>3</v>
      </c>
      <c r="H380" s="16" t="n">
        <v>200</v>
      </c>
      <c r="I380" s="9" t="s">
        <v>23</v>
      </c>
      <c r="J380" s="9" t="s">
        <v>388</v>
      </c>
      <c r="K380" s="0" t="n">
        <f aca="false">IF(I380="Sim",1,0)</f>
        <v>0</v>
      </c>
      <c r="L380" s="17" t="n">
        <f aca="false">C380/H380</f>
        <v>1250</v>
      </c>
      <c r="P380" s="18" t="s">
        <v>1075</v>
      </c>
    </row>
    <row r="381" customFormat="false" ht="14.15" hidden="false" customHeight="false" outlineLevel="0" collapsed="false">
      <c r="A381" s="5" t="n">
        <v>45099.5627689583</v>
      </c>
      <c r="B381" s="6" t="s">
        <v>1076</v>
      </c>
      <c r="C381" s="7" t="n">
        <v>205000</v>
      </c>
      <c r="D381" s="15" t="s">
        <v>485</v>
      </c>
      <c r="E381" s="9" t="s">
        <v>25</v>
      </c>
      <c r="F381" s="9" t="n">
        <v>4</v>
      </c>
      <c r="G381" s="9" t="n">
        <v>3</v>
      </c>
      <c r="H381" s="16" t="n">
        <v>200</v>
      </c>
      <c r="I381" s="9" t="s">
        <v>17</v>
      </c>
      <c r="J381" s="9" t="s">
        <v>388</v>
      </c>
      <c r="K381" s="0" t="n">
        <f aca="false">IF(I381="Sim",1,0)</f>
        <v>1</v>
      </c>
      <c r="L381" s="17" t="n">
        <f aca="false">C381/H381</f>
        <v>1025</v>
      </c>
      <c r="P381" s="18" t="s">
        <v>1077</v>
      </c>
    </row>
    <row r="382" customFormat="false" ht="14.15" hidden="false" customHeight="false" outlineLevel="0" collapsed="false">
      <c r="A382" s="5" t="n">
        <v>45099.5639779051</v>
      </c>
      <c r="B382" s="6" t="s">
        <v>1078</v>
      </c>
      <c r="C382" s="7" t="n">
        <v>250000</v>
      </c>
      <c r="D382" s="15" t="s">
        <v>485</v>
      </c>
      <c r="E382" s="9" t="s">
        <v>34</v>
      </c>
      <c r="F382" s="9" t="n">
        <v>4</v>
      </c>
      <c r="G382" s="9" t="n">
        <v>3</v>
      </c>
      <c r="H382" s="16" t="n">
        <v>200</v>
      </c>
      <c r="I382" s="9" t="s">
        <v>23</v>
      </c>
      <c r="J382" s="9" t="s">
        <v>388</v>
      </c>
      <c r="K382" s="0" t="n">
        <f aca="false">IF(I382="Sim",1,0)</f>
        <v>0</v>
      </c>
      <c r="L382" s="17" t="n">
        <f aca="false">C382/H382</f>
        <v>1250</v>
      </c>
      <c r="P382" s="18" t="s">
        <v>1075</v>
      </c>
    </row>
    <row r="383" customFormat="false" ht="14.15" hidden="false" customHeight="false" outlineLevel="0" collapsed="false">
      <c r="A383" s="5" t="n">
        <v>45099.564993044</v>
      </c>
      <c r="B383" s="6" t="s">
        <v>1079</v>
      </c>
      <c r="C383" s="7" t="n">
        <v>350000</v>
      </c>
      <c r="D383" s="15" t="s">
        <v>485</v>
      </c>
      <c r="E383" s="9" t="s">
        <v>20</v>
      </c>
      <c r="F383" s="9" t="n">
        <v>2</v>
      </c>
      <c r="G383" s="9" t="n">
        <v>3</v>
      </c>
      <c r="H383" s="16" t="n">
        <v>200</v>
      </c>
      <c r="I383" s="9" t="s">
        <v>23</v>
      </c>
      <c r="J383" s="9" t="s">
        <v>388</v>
      </c>
      <c r="K383" s="0" t="n">
        <f aca="false">IF(I383="Sim",1,0)</f>
        <v>0</v>
      </c>
      <c r="L383" s="17" t="n">
        <f aca="false">C383/H383</f>
        <v>1750</v>
      </c>
      <c r="P383" s="18" t="s">
        <v>1075</v>
      </c>
    </row>
    <row r="384" customFormat="false" ht="14.15" hidden="false" customHeight="false" outlineLevel="0" collapsed="false">
      <c r="A384" s="5" t="n">
        <v>45099.5659447454</v>
      </c>
      <c r="B384" s="6" t="s">
        <v>1080</v>
      </c>
      <c r="C384" s="7" t="n">
        <v>165000</v>
      </c>
      <c r="D384" s="15" t="s">
        <v>485</v>
      </c>
      <c r="E384" s="9" t="s">
        <v>25</v>
      </c>
      <c r="F384" s="9" t="n">
        <v>3</v>
      </c>
      <c r="G384" s="9" t="n">
        <v>2</v>
      </c>
      <c r="H384" s="16" t="n">
        <v>200</v>
      </c>
      <c r="I384" s="9" t="s">
        <v>17</v>
      </c>
      <c r="J384" s="9" t="s">
        <v>388</v>
      </c>
      <c r="K384" s="0" t="n">
        <f aca="false">IF(I384="Sim",1,0)</f>
        <v>1</v>
      </c>
      <c r="L384" s="17" t="n">
        <f aca="false">C384/H384</f>
        <v>825</v>
      </c>
      <c r="P384" s="18" t="s">
        <v>1075</v>
      </c>
    </row>
    <row r="385" customFormat="false" ht="14.15" hidden="false" customHeight="false" outlineLevel="0" collapsed="false">
      <c r="A385" s="5" t="n">
        <v>45099.5668824074</v>
      </c>
      <c r="B385" s="6" t="s">
        <v>1081</v>
      </c>
      <c r="C385" s="7" t="n">
        <v>260000</v>
      </c>
      <c r="D385" s="15" t="s">
        <v>485</v>
      </c>
      <c r="E385" s="9" t="s">
        <v>34</v>
      </c>
      <c r="F385" s="9" t="n">
        <v>3</v>
      </c>
      <c r="G385" s="9" t="n">
        <v>2</v>
      </c>
      <c r="H385" s="16" t="n">
        <v>130</v>
      </c>
      <c r="I385" s="9" t="s">
        <v>23</v>
      </c>
      <c r="J385" s="9" t="s">
        <v>388</v>
      </c>
      <c r="K385" s="0" t="n">
        <f aca="false">IF(I385="Sim",1,0)</f>
        <v>0</v>
      </c>
      <c r="L385" s="17" t="n">
        <f aca="false">C385/H385</f>
        <v>2000</v>
      </c>
      <c r="P385" s="18" t="s">
        <v>1075</v>
      </c>
    </row>
    <row r="386" customFormat="false" ht="14.15" hidden="false" customHeight="false" outlineLevel="0" collapsed="false">
      <c r="A386" s="5" t="n">
        <v>45099.6224665278</v>
      </c>
      <c r="B386" s="6" t="s">
        <v>1082</v>
      </c>
      <c r="C386" s="7" t="n">
        <v>230000</v>
      </c>
      <c r="D386" s="15" t="s">
        <v>416</v>
      </c>
      <c r="E386" s="9" t="s">
        <v>25</v>
      </c>
      <c r="F386" s="9" t="n">
        <v>3</v>
      </c>
      <c r="G386" s="9" t="n">
        <v>2</v>
      </c>
      <c r="H386" s="16" t="n">
        <v>300</v>
      </c>
      <c r="I386" s="9" t="s">
        <v>17</v>
      </c>
      <c r="J386" s="9" t="s">
        <v>388</v>
      </c>
      <c r="K386" s="0" t="n">
        <f aca="false">IF(I386="Sim",1,0)</f>
        <v>1</v>
      </c>
      <c r="L386" s="17" t="n">
        <f aca="false">C386/H386</f>
        <v>766.666666666667</v>
      </c>
      <c r="P386" s="18" t="s">
        <v>1005</v>
      </c>
    </row>
    <row r="387" customFormat="false" ht="14.15" hidden="false" customHeight="false" outlineLevel="0" collapsed="false">
      <c r="A387" s="5" t="n">
        <v>45099.6230533333</v>
      </c>
      <c r="B387" s="6" t="s">
        <v>1083</v>
      </c>
      <c r="C387" s="7" t="n">
        <v>235000</v>
      </c>
      <c r="D387" s="15" t="s">
        <v>416</v>
      </c>
      <c r="E387" s="9" t="s">
        <v>25</v>
      </c>
      <c r="F387" s="9" t="n">
        <v>3</v>
      </c>
      <c r="G387" s="9" t="n">
        <v>3</v>
      </c>
      <c r="H387" s="16" t="n">
        <v>210</v>
      </c>
      <c r="I387" s="9" t="s">
        <v>23</v>
      </c>
      <c r="J387" s="9" t="s">
        <v>388</v>
      </c>
      <c r="K387" s="0" t="n">
        <f aca="false">IF(I387="Sim",1,0)</f>
        <v>0</v>
      </c>
      <c r="L387" s="17" t="n">
        <f aca="false">C387/H387</f>
        <v>1119.04761904762</v>
      </c>
      <c r="P387" s="18" t="s">
        <v>1005</v>
      </c>
    </row>
    <row r="388" customFormat="false" ht="14.15" hidden="false" customHeight="false" outlineLevel="0" collapsed="false">
      <c r="A388" s="5" t="n">
        <v>45099.6235543056</v>
      </c>
      <c r="B388" s="6" t="s">
        <v>1084</v>
      </c>
      <c r="C388" s="7" t="n">
        <v>221000</v>
      </c>
      <c r="D388" s="15" t="s">
        <v>416</v>
      </c>
      <c r="E388" s="9" t="s">
        <v>25</v>
      </c>
      <c r="F388" s="9" t="n">
        <v>4</v>
      </c>
      <c r="G388" s="9" t="n">
        <v>3</v>
      </c>
      <c r="H388" s="16" t="n">
        <v>234</v>
      </c>
      <c r="I388" s="9" t="s">
        <v>23</v>
      </c>
      <c r="J388" s="9" t="s">
        <v>388</v>
      </c>
      <c r="K388" s="0" t="n">
        <f aca="false">IF(I388="Sim",1,0)</f>
        <v>0</v>
      </c>
      <c r="L388" s="17" t="n">
        <f aca="false">C388/H388</f>
        <v>944.444444444445</v>
      </c>
      <c r="P388" s="18" t="s">
        <v>1005</v>
      </c>
    </row>
    <row r="389" customFormat="false" ht="14.15" hidden="false" customHeight="false" outlineLevel="0" collapsed="false">
      <c r="A389" s="5" t="n">
        <v>45099.6251239815</v>
      </c>
      <c r="B389" s="6" t="s">
        <v>1085</v>
      </c>
      <c r="C389" s="7" t="n">
        <v>249000</v>
      </c>
      <c r="D389" s="15" t="s">
        <v>494</v>
      </c>
      <c r="E389" s="9" t="s">
        <v>25</v>
      </c>
      <c r="F389" s="9" t="n">
        <v>3</v>
      </c>
      <c r="G389" s="9" t="n">
        <v>5</v>
      </c>
      <c r="H389" s="16" t="n">
        <v>522</v>
      </c>
      <c r="I389" s="9" t="s">
        <v>23</v>
      </c>
      <c r="J389" s="9" t="s">
        <v>388</v>
      </c>
      <c r="K389" s="0" t="n">
        <f aca="false">IF(I389="Sim",1,0)</f>
        <v>0</v>
      </c>
      <c r="L389" s="17" t="n">
        <f aca="false">C389/H389</f>
        <v>477.011494252874</v>
      </c>
      <c r="P389" s="18" t="s">
        <v>1086</v>
      </c>
    </row>
    <row r="390" customFormat="false" ht="14.15" hidden="false" customHeight="false" outlineLevel="0" collapsed="false">
      <c r="A390" s="5" t="n">
        <v>45099.6258800116</v>
      </c>
      <c r="B390" s="6" t="s">
        <v>1087</v>
      </c>
      <c r="C390" s="7" t="n">
        <v>300000</v>
      </c>
      <c r="D390" s="15" t="s">
        <v>1088</v>
      </c>
      <c r="E390" s="9" t="s">
        <v>29</v>
      </c>
      <c r="F390" s="9" t="n">
        <v>3</v>
      </c>
      <c r="G390" s="9" t="n">
        <v>1</v>
      </c>
      <c r="H390" s="16" t="n">
        <v>200</v>
      </c>
      <c r="I390" s="9" t="s">
        <v>17</v>
      </c>
      <c r="J390" s="9" t="s">
        <v>388</v>
      </c>
      <c r="K390" s="0" t="n">
        <f aca="false">IF(I390="Sim",1,0)</f>
        <v>1</v>
      </c>
      <c r="L390" s="17" t="n">
        <f aca="false">C390/H390</f>
        <v>1500</v>
      </c>
      <c r="P390" s="18" t="s">
        <v>1089</v>
      </c>
    </row>
    <row r="391" customFormat="false" ht="14.15" hidden="false" customHeight="false" outlineLevel="0" collapsed="false">
      <c r="A391" s="5" t="n">
        <v>45099.6264925463</v>
      </c>
      <c r="B391" s="6" t="s">
        <v>1090</v>
      </c>
      <c r="C391" s="7" t="n">
        <v>485000</v>
      </c>
      <c r="D391" s="15" t="s">
        <v>1088</v>
      </c>
      <c r="E391" s="9" t="s">
        <v>16</v>
      </c>
      <c r="F391" s="9" t="n">
        <v>3</v>
      </c>
      <c r="G391" s="9" t="n">
        <v>2</v>
      </c>
      <c r="H391" s="16" t="n">
        <v>200</v>
      </c>
      <c r="I391" s="9" t="s">
        <v>23</v>
      </c>
      <c r="J391" s="9" t="s">
        <v>388</v>
      </c>
      <c r="K391" s="0" t="n">
        <f aca="false">IF(I391="Sim",1,0)</f>
        <v>0</v>
      </c>
      <c r="L391" s="17" t="n">
        <f aca="false">C391/H391</f>
        <v>2425</v>
      </c>
      <c r="P391" s="18" t="s">
        <v>1089</v>
      </c>
    </row>
    <row r="392" customFormat="false" ht="14.15" hidden="false" customHeight="false" outlineLevel="0" collapsed="false">
      <c r="A392" s="5" t="n">
        <v>45099.6269918634</v>
      </c>
      <c r="B392" s="6" t="s">
        <v>1091</v>
      </c>
      <c r="C392" s="7" t="n">
        <v>300000</v>
      </c>
      <c r="D392" s="15" t="s">
        <v>1088</v>
      </c>
      <c r="E392" s="9" t="s">
        <v>29</v>
      </c>
      <c r="F392" s="9" t="n">
        <v>3</v>
      </c>
      <c r="G392" s="9" t="n">
        <v>2</v>
      </c>
      <c r="H392" s="16" t="n">
        <v>200</v>
      </c>
      <c r="I392" s="9" t="s">
        <v>23</v>
      </c>
      <c r="J392" s="9" t="s">
        <v>388</v>
      </c>
      <c r="K392" s="0" t="n">
        <f aca="false">IF(I392="Sim",1,0)</f>
        <v>0</v>
      </c>
      <c r="L392" s="17" t="n">
        <f aca="false">C392/H392</f>
        <v>1500</v>
      </c>
      <c r="P392" s="18" t="s">
        <v>1089</v>
      </c>
    </row>
    <row r="393" customFormat="false" ht="14.15" hidden="false" customHeight="false" outlineLevel="0" collapsed="false">
      <c r="A393" s="5" t="n">
        <v>45099.6275883796</v>
      </c>
      <c r="B393" s="6" t="s">
        <v>1092</v>
      </c>
      <c r="C393" s="7" t="n">
        <v>370000</v>
      </c>
      <c r="D393" s="15" t="s">
        <v>1088</v>
      </c>
      <c r="E393" s="9" t="s">
        <v>20</v>
      </c>
      <c r="F393" s="9" t="n">
        <v>3</v>
      </c>
      <c r="G393" s="9" t="n">
        <v>2</v>
      </c>
      <c r="H393" s="16" t="n">
        <v>200</v>
      </c>
      <c r="I393" s="9" t="s">
        <v>23</v>
      </c>
      <c r="J393" s="9" t="s">
        <v>388</v>
      </c>
      <c r="K393" s="0" t="n">
        <f aca="false">IF(I393="Sim",1,0)</f>
        <v>0</v>
      </c>
      <c r="L393" s="17" t="n">
        <f aca="false">C393/H393</f>
        <v>1850</v>
      </c>
      <c r="P393" s="18" t="s">
        <v>1089</v>
      </c>
    </row>
    <row r="394" customFormat="false" ht="14.15" hidden="false" customHeight="false" outlineLevel="0" collapsed="false">
      <c r="A394" s="5" t="n">
        <v>45099.6282453819</v>
      </c>
      <c r="B394" s="6" t="s">
        <v>1093</v>
      </c>
      <c r="C394" s="7" t="n">
        <v>450000</v>
      </c>
      <c r="D394" s="15" t="s">
        <v>1088</v>
      </c>
      <c r="E394" s="9" t="s">
        <v>16</v>
      </c>
      <c r="F394" s="9" t="n">
        <v>3</v>
      </c>
      <c r="G394" s="9" t="n">
        <v>2</v>
      </c>
      <c r="H394" s="16" t="n">
        <v>200</v>
      </c>
      <c r="I394" s="9" t="s">
        <v>23</v>
      </c>
      <c r="J394" s="9" t="s">
        <v>388</v>
      </c>
      <c r="K394" s="0" t="n">
        <f aca="false">IF(I394="Sim",1,0)</f>
        <v>0</v>
      </c>
      <c r="L394" s="17" t="n">
        <f aca="false">C394/H394</f>
        <v>2250</v>
      </c>
      <c r="P394" s="18" t="s">
        <v>1089</v>
      </c>
    </row>
    <row r="395" customFormat="false" ht="14.15" hidden="false" customHeight="false" outlineLevel="0" collapsed="false">
      <c r="A395" s="5" t="n">
        <v>45099.6289845139</v>
      </c>
      <c r="B395" s="6" t="s">
        <v>1094</v>
      </c>
      <c r="C395" s="7" t="n">
        <v>300000</v>
      </c>
      <c r="D395" s="15" t="s">
        <v>502</v>
      </c>
      <c r="E395" s="9" t="s">
        <v>29</v>
      </c>
      <c r="F395" s="9" t="n">
        <v>4</v>
      </c>
      <c r="G395" s="9" t="n">
        <v>2</v>
      </c>
      <c r="H395" s="16" t="n">
        <v>225</v>
      </c>
      <c r="I395" s="9" t="s">
        <v>23</v>
      </c>
      <c r="J395" s="9" t="s">
        <v>388</v>
      </c>
      <c r="K395" s="0" t="n">
        <f aca="false">IF(I395="Sim",1,0)</f>
        <v>0</v>
      </c>
      <c r="L395" s="17" t="n">
        <f aca="false">C395/H395</f>
        <v>1333.33333333333</v>
      </c>
      <c r="P395" s="18" t="s">
        <v>1095</v>
      </c>
    </row>
    <row r="396" customFormat="false" ht="14.15" hidden="false" customHeight="false" outlineLevel="0" collapsed="false">
      <c r="A396" s="5" t="n">
        <v>45099.6296184838</v>
      </c>
      <c r="B396" s="6" t="s">
        <v>1096</v>
      </c>
      <c r="C396" s="7" t="n">
        <v>212000</v>
      </c>
      <c r="D396" s="15" t="s">
        <v>502</v>
      </c>
      <c r="E396" s="9" t="s">
        <v>25</v>
      </c>
      <c r="F396" s="9" t="n">
        <v>3</v>
      </c>
      <c r="G396" s="9" t="n">
        <v>2</v>
      </c>
      <c r="H396" s="16" t="n">
        <v>406</v>
      </c>
      <c r="I396" s="9" t="s">
        <v>23</v>
      </c>
      <c r="J396" s="9" t="s">
        <v>388</v>
      </c>
      <c r="K396" s="0" t="n">
        <f aca="false">IF(I396="Sim",1,0)</f>
        <v>0</v>
      </c>
      <c r="L396" s="17" t="n">
        <f aca="false">C396/H396</f>
        <v>522.167487684729</v>
      </c>
      <c r="P396" s="18" t="s">
        <v>1095</v>
      </c>
    </row>
    <row r="397" customFormat="false" ht="14.15" hidden="false" customHeight="false" outlineLevel="0" collapsed="false">
      <c r="A397" s="5" t="n">
        <v>45099.630201412</v>
      </c>
      <c r="B397" s="6" t="s">
        <v>1097</v>
      </c>
      <c r="C397" s="7" t="n">
        <v>370000</v>
      </c>
      <c r="D397" s="15" t="s">
        <v>502</v>
      </c>
      <c r="E397" s="9" t="s">
        <v>20</v>
      </c>
      <c r="F397" s="9" t="n">
        <v>4</v>
      </c>
      <c r="G397" s="9" t="n">
        <v>4</v>
      </c>
      <c r="H397" s="16" t="n">
        <v>275</v>
      </c>
      <c r="I397" s="9" t="s">
        <v>23</v>
      </c>
      <c r="J397" s="9" t="s">
        <v>388</v>
      </c>
      <c r="K397" s="0" t="n">
        <f aca="false">IF(I397="Sim",1,0)</f>
        <v>0</v>
      </c>
      <c r="L397" s="17" t="n">
        <f aca="false">C397/H397</f>
        <v>1345.45454545455</v>
      </c>
      <c r="P397" s="18" t="s">
        <v>1095</v>
      </c>
    </row>
    <row r="398" customFormat="false" ht="14.15" hidden="false" customHeight="false" outlineLevel="0" collapsed="false">
      <c r="A398" s="5" t="n">
        <v>45099.6308148611</v>
      </c>
      <c r="B398" s="6" t="s">
        <v>1098</v>
      </c>
      <c r="C398" s="7" t="n">
        <v>258000</v>
      </c>
      <c r="D398" s="15" t="s">
        <v>502</v>
      </c>
      <c r="E398" s="9" t="s">
        <v>34</v>
      </c>
      <c r="F398" s="9" t="n">
        <v>3</v>
      </c>
      <c r="G398" s="9" t="n">
        <v>1</v>
      </c>
      <c r="H398" s="16" t="n">
        <v>250</v>
      </c>
      <c r="I398" s="9" t="s">
        <v>23</v>
      </c>
      <c r="J398" s="9" t="s">
        <v>388</v>
      </c>
      <c r="K398" s="0" t="n">
        <f aca="false">IF(I398="Sim",1,0)</f>
        <v>0</v>
      </c>
      <c r="L398" s="17" t="n">
        <f aca="false">C398/H398</f>
        <v>1032</v>
      </c>
      <c r="P398" s="18" t="s">
        <v>1095</v>
      </c>
    </row>
    <row r="399" customFormat="false" ht="14.15" hidden="false" customHeight="false" outlineLevel="0" collapsed="false">
      <c r="A399" s="5" t="n">
        <v>45099.6314966551</v>
      </c>
      <c r="B399" s="6" t="s">
        <v>1099</v>
      </c>
      <c r="C399" s="7" t="n">
        <v>300000</v>
      </c>
      <c r="D399" s="15" t="s">
        <v>502</v>
      </c>
      <c r="E399" s="9" t="s">
        <v>29</v>
      </c>
      <c r="F399" s="9" t="n">
        <v>3</v>
      </c>
      <c r="G399" s="9" t="n">
        <v>2</v>
      </c>
      <c r="H399" s="16" t="n">
        <v>200</v>
      </c>
      <c r="I399" s="9" t="s">
        <v>23</v>
      </c>
      <c r="J399" s="9" t="s">
        <v>388</v>
      </c>
      <c r="K399" s="0" t="n">
        <f aca="false">IF(I399="Sim",1,0)</f>
        <v>0</v>
      </c>
      <c r="L399" s="17" t="n">
        <f aca="false">C399/H399</f>
        <v>1500</v>
      </c>
      <c r="P399" s="18" t="s">
        <v>1095</v>
      </c>
    </row>
    <row r="400" customFormat="false" ht="14.15" hidden="false" customHeight="false" outlineLevel="0" collapsed="false">
      <c r="A400" s="5" t="n">
        <v>45099.6320834259</v>
      </c>
      <c r="B400" s="6" t="s">
        <v>1100</v>
      </c>
      <c r="C400" s="7" t="n">
        <v>245000</v>
      </c>
      <c r="D400" s="15" t="s">
        <v>508</v>
      </c>
      <c r="E400" s="9" t="s">
        <v>25</v>
      </c>
      <c r="F400" s="9" t="n">
        <v>3</v>
      </c>
      <c r="G400" s="9" t="n">
        <v>2</v>
      </c>
      <c r="H400" s="16" t="n">
        <v>200</v>
      </c>
      <c r="I400" s="9" t="s">
        <v>23</v>
      </c>
      <c r="J400" s="9" t="s">
        <v>388</v>
      </c>
      <c r="K400" s="0" t="n">
        <f aca="false">IF(I400="Sim",1,0)</f>
        <v>0</v>
      </c>
      <c r="L400" s="17" t="n">
        <f aca="false">C400/H400</f>
        <v>1225</v>
      </c>
      <c r="P400" s="18" t="s">
        <v>1101</v>
      </c>
    </row>
    <row r="401" customFormat="false" ht="14.15" hidden="false" customHeight="false" outlineLevel="0" collapsed="false">
      <c r="A401" s="5" t="n">
        <v>45099.6325938079</v>
      </c>
      <c r="B401" s="6" t="s">
        <v>1102</v>
      </c>
      <c r="C401" s="7" t="n">
        <v>265000</v>
      </c>
      <c r="D401" s="15" t="s">
        <v>508</v>
      </c>
      <c r="E401" s="9" t="s">
        <v>34</v>
      </c>
      <c r="F401" s="9" t="n">
        <v>2</v>
      </c>
      <c r="G401" s="9" t="n">
        <v>2</v>
      </c>
      <c r="H401" s="16" t="n">
        <v>200</v>
      </c>
      <c r="I401" s="9" t="s">
        <v>23</v>
      </c>
      <c r="J401" s="9" t="s">
        <v>388</v>
      </c>
      <c r="K401" s="0" t="n">
        <f aca="false">IF(I401="Sim",1,0)</f>
        <v>0</v>
      </c>
      <c r="L401" s="17" t="n">
        <f aca="false">C401/H401</f>
        <v>1325</v>
      </c>
      <c r="P401" s="18" t="s">
        <v>1101</v>
      </c>
    </row>
    <row r="402" customFormat="false" ht="14.15" hidden="false" customHeight="false" outlineLevel="0" collapsed="false">
      <c r="A402" s="5" t="n">
        <v>45099.6334367824</v>
      </c>
      <c r="B402" s="6" t="s">
        <v>1103</v>
      </c>
      <c r="C402" s="7" t="n">
        <v>260000</v>
      </c>
      <c r="D402" s="15" t="s">
        <v>438</v>
      </c>
      <c r="E402" s="9" t="s">
        <v>34</v>
      </c>
      <c r="F402" s="9" t="n">
        <v>2</v>
      </c>
      <c r="G402" s="9" t="n">
        <v>2</v>
      </c>
      <c r="H402" s="16" t="n">
        <v>200</v>
      </c>
      <c r="I402" s="9" t="s">
        <v>23</v>
      </c>
      <c r="J402" s="9" t="s">
        <v>388</v>
      </c>
      <c r="K402" s="0" t="n">
        <f aca="false">IF(I402="Sim",1,0)</f>
        <v>0</v>
      </c>
      <c r="L402" s="17" t="n">
        <f aca="false">C402/H402</f>
        <v>1300</v>
      </c>
      <c r="P402" s="18" t="s">
        <v>1028</v>
      </c>
    </row>
    <row r="403" customFormat="false" ht="14.15" hidden="false" customHeight="false" outlineLevel="0" collapsed="false">
      <c r="A403" s="5" t="n">
        <v>45099.63389375</v>
      </c>
      <c r="B403" s="6" t="s">
        <v>1104</v>
      </c>
      <c r="C403" s="7" t="n">
        <v>280000</v>
      </c>
      <c r="D403" s="15" t="s">
        <v>438</v>
      </c>
      <c r="E403" s="9" t="s">
        <v>34</v>
      </c>
      <c r="F403" s="9" t="n">
        <v>3</v>
      </c>
      <c r="G403" s="9" t="n">
        <v>2</v>
      </c>
      <c r="H403" s="16" t="n">
        <v>200</v>
      </c>
      <c r="I403" s="9" t="s">
        <v>23</v>
      </c>
      <c r="J403" s="9" t="s">
        <v>388</v>
      </c>
      <c r="K403" s="0" t="n">
        <f aca="false">IF(I403="Sim",1,0)</f>
        <v>0</v>
      </c>
      <c r="L403" s="17" t="n">
        <f aca="false">C403/H403</f>
        <v>1400</v>
      </c>
      <c r="P403" s="18" t="s">
        <v>1028</v>
      </c>
    </row>
    <row r="404" customFormat="false" ht="14.15" hidden="false" customHeight="false" outlineLevel="0" collapsed="false">
      <c r="A404" s="5" t="n">
        <v>45099.6345977546</v>
      </c>
      <c r="B404" s="6" t="s">
        <v>1105</v>
      </c>
      <c r="C404" s="7" t="n">
        <v>450000</v>
      </c>
      <c r="D404" s="15" t="s">
        <v>1106</v>
      </c>
      <c r="E404" s="9" t="s">
        <v>16</v>
      </c>
      <c r="F404" s="9" t="n">
        <v>4</v>
      </c>
      <c r="G404" s="9" t="n">
        <v>3</v>
      </c>
      <c r="H404" s="16" t="n">
        <v>200</v>
      </c>
      <c r="I404" s="9" t="s">
        <v>23</v>
      </c>
      <c r="J404" s="9" t="s">
        <v>388</v>
      </c>
      <c r="K404" s="0" t="n">
        <f aca="false">IF(I404="Sim",1,0)</f>
        <v>0</v>
      </c>
      <c r="L404" s="17" t="n">
        <f aca="false">C404/H404</f>
        <v>2250</v>
      </c>
      <c r="P404" s="18" t="s">
        <v>1107</v>
      </c>
    </row>
    <row r="405" customFormat="false" ht="14.15" hidden="false" customHeight="false" outlineLevel="0" collapsed="false">
      <c r="A405" s="5" t="n">
        <v>45106.4008615394</v>
      </c>
      <c r="B405" s="6" t="s">
        <v>524</v>
      </c>
      <c r="C405" s="7" t="n">
        <v>1800000</v>
      </c>
      <c r="D405" s="9" t="s">
        <v>525</v>
      </c>
      <c r="E405" s="9" t="s">
        <v>16</v>
      </c>
      <c r="F405" s="9" t="n">
        <v>3</v>
      </c>
      <c r="G405" s="9" t="n">
        <v>5</v>
      </c>
      <c r="H405" s="9" t="n">
        <v>550</v>
      </c>
      <c r="I405" s="9" t="s">
        <v>23</v>
      </c>
      <c r="J405" s="9" t="s">
        <v>526</v>
      </c>
      <c r="K405" s="0" t="n">
        <f aca="false">IF(I405="Sim",1,0)</f>
        <v>0</v>
      </c>
      <c r="L405" s="17" t="n">
        <f aca="false">C405/H405</f>
        <v>3272.72727272727</v>
      </c>
      <c r="P405" s="18" t="s">
        <v>1108</v>
      </c>
    </row>
    <row r="406" customFormat="false" ht="14.15" hidden="false" customHeight="false" outlineLevel="0" collapsed="false">
      <c r="A406" s="5" t="n">
        <v>45106.4015920139</v>
      </c>
      <c r="B406" s="6" t="s">
        <v>527</v>
      </c>
      <c r="C406" s="7" t="n">
        <v>1800000</v>
      </c>
      <c r="D406" s="9" t="s">
        <v>525</v>
      </c>
      <c r="E406" s="9" t="s">
        <v>16</v>
      </c>
      <c r="F406" s="9" t="n">
        <v>4</v>
      </c>
      <c r="G406" s="9" t="n">
        <v>8</v>
      </c>
      <c r="H406" s="9" t="n">
        <v>872</v>
      </c>
      <c r="I406" s="9" t="s">
        <v>23</v>
      </c>
      <c r="J406" s="9" t="s">
        <v>526</v>
      </c>
      <c r="K406" s="0" t="n">
        <f aca="false">IF(I406="Sim",1,0)</f>
        <v>0</v>
      </c>
      <c r="L406" s="17" t="n">
        <f aca="false">C406/H406</f>
        <v>2064.22018348624</v>
      </c>
      <c r="P406" s="18" t="s">
        <v>1108</v>
      </c>
    </row>
    <row r="407" customFormat="false" ht="14.15" hidden="false" customHeight="false" outlineLevel="0" collapsed="false">
      <c r="A407" s="5" t="n">
        <v>45106.4023430556</v>
      </c>
      <c r="B407" s="6" t="s">
        <v>528</v>
      </c>
      <c r="C407" s="7" t="n">
        <v>1600000</v>
      </c>
      <c r="D407" s="9" t="s">
        <v>525</v>
      </c>
      <c r="E407" s="9" t="s">
        <v>16</v>
      </c>
      <c r="F407" s="9" t="n">
        <v>4</v>
      </c>
      <c r="G407" s="9" t="n">
        <v>12</v>
      </c>
      <c r="H407" s="9" t="n">
        <v>484</v>
      </c>
      <c r="I407" s="9" t="s">
        <v>23</v>
      </c>
      <c r="J407" s="9" t="s">
        <v>526</v>
      </c>
      <c r="K407" s="0" t="n">
        <f aca="false">IF(I407="Sim",1,0)</f>
        <v>0</v>
      </c>
      <c r="L407" s="17" t="n">
        <f aca="false">C407/H407</f>
        <v>3305.78512396694</v>
      </c>
      <c r="P407" s="18" t="s">
        <v>1108</v>
      </c>
    </row>
    <row r="408" customFormat="false" ht="14.15" hidden="false" customHeight="false" outlineLevel="0" collapsed="false">
      <c r="A408" s="5" t="n">
        <v>45106.4050334606</v>
      </c>
      <c r="B408" s="6" t="s">
        <v>529</v>
      </c>
      <c r="C408" s="7" t="n">
        <v>950000</v>
      </c>
      <c r="D408" s="9" t="s">
        <v>525</v>
      </c>
      <c r="E408" s="9" t="s">
        <v>16</v>
      </c>
      <c r="F408" s="9" t="n">
        <v>3</v>
      </c>
      <c r="G408" s="9" t="n">
        <v>4</v>
      </c>
      <c r="H408" s="9" t="n">
        <v>494</v>
      </c>
      <c r="I408" s="9" t="s">
        <v>23</v>
      </c>
      <c r="J408" s="9" t="s">
        <v>526</v>
      </c>
      <c r="K408" s="0" t="n">
        <f aca="false">IF(I408="Sim",1,0)</f>
        <v>0</v>
      </c>
      <c r="L408" s="17" t="n">
        <f aca="false">C408/H408</f>
        <v>1923.07692307692</v>
      </c>
      <c r="P408" s="18" t="s">
        <v>1108</v>
      </c>
    </row>
    <row r="409" customFormat="false" ht="14.15" hidden="false" customHeight="false" outlineLevel="0" collapsed="false">
      <c r="A409" s="5" t="n">
        <v>45106.4082355208</v>
      </c>
      <c r="B409" s="6" t="s">
        <v>530</v>
      </c>
      <c r="C409" s="7" t="n">
        <v>1500000</v>
      </c>
      <c r="D409" s="9" t="s">
        <v>525</v>
      </c>
      <c r="E409" s="9" t="s">
        <v>16</v>
      </c>
      <c r="F409" s="9" t="n">
        <v>4</v>
      </c>
      <c r="G409" s="9" t="n">
        <v>6</v>
      </c>
      <c r="H409" s="9" t="n">
        <v>505</v>
      </c>
      <c r="I409" s="9" t="s">
        <v>23</v>
      </c>
      <c r="J409" s="9" t="s">
        <v>526</v>
      </c>
      <c r="K409" s="0" t="n">
        <f aca="false">IF(I409="Sim",1,0)</f>
        <v>0</v>
      </c>
      <c r="L409" s="17" t="n">
        <f aca="false">C409/H409</f>
        <v>2970.29702970297</v>
      </c>
      <c r="P409" s="18" t="s">
        <v>1108</v>
      </c>
    </row>
    <row r="410" customFormat="false" ht="14.15" hidden="false" customHeight="false" outlineLevel="0" collapsed="false">
      <c r="A410" s="5" t="n">
        <v>45106.4087954977</v>
      </c>
      <c r="B410" s="6" t="s">
        <v>531</v>
      </c>
      <c r="C410" s="7" t="n">
        <v>700000</v>
      </c>
      <c r="D410" s="9" t="s">
        <v>525</v>
      </c>
      <c r="E410" s="9" t="s">
        <v>16</v>
      </c>
      <c r="F410" s="9" t="n">
        <v>3</v>
      </c>
      <c r="G410" s="9" t="n">
        <v>2</v>
      </c>
      <c r="H410" s="9" t="n">
        <v>280</v>
      </c>
      <c r="I410" s="9" t="s">
        <v>23</v>
      </c>
      <c r="J410" s="9" t="s">
        <v>526</v>
      </c>
      <c r="K410" s="0" t="n">
        <f aca="false">IF(I410="Sim",1,0)</f>
        <v>0</v>
      </c>
      <c r="L410" s="17" t="n">
        <f aca="false">C410/H410</f>
        <v>2500</v>
      </c>
      <c r="P410" s="18" t="s">
        <v>1108</v>
      </c>
    </row>
    <row r="411" customFormat="false" ht="14.15" hidden="false" customHeight="false" outlineLevel="0" collapsed="false">
      <c r="A411" s="5" t="n">
        <v>45106.4094562963</v>
      </c>
      <c r="B411" s="6" t="s">
        <v>532</v>
      </c>
      <c r="C411" s="7" t="n">
        <v>650000</v>
      </c>
      <c r="D411" s="9" t="s">
        <v>533</v>
      </c>
      <c r="E411" s="9" t="s">
        <v>16</v>
      </c>
      <c r="F411" s="9" t="n">
        <v>3</v>
      </c>
      <c r="G411" s="9" t="n">
        <v>4</v>
      </c>
      <c r="H411" s="9" t="n">
        <v>240</v>
      </c>
      <c r="I411" s="9" t="s">
        <v>23</v>
      </c>
      <c r="J411" s="9" t="s">
        <v>526</v>
      </c>
      <c r="K411" s="0" t="n">
        <f aca="false">IF(I411="Sim",1,0)</f>
        <v>0</v>
      </c>
      <c r="L411" s="17" t="n">
        <f aca="false">C411/H411</f>
        <v>2708.33333333333</v>
      </c>
      <c r="P411" s="18" t="s">
        <v>1109</v>
      </c>
    </row>
    <row r="412" customFormat="false" ht="14.15" hidden="false" customHeight="false" outlineLevel="0" collapsed="false">
      <c r="A412" s="5" t="n">
        <v>45106.4109561574</v>
      </c>
      <c r="B412" s="6" t="s">
        <v>534</v>
      </c>
      <c r="C412" s="7" t="n">
        <v>760000</v>
      </c>
      <c r="D412" s="9" t="s">
        <v>525</v>
      </c>
      <c r="E412" s="9" t="s">
        <v>16</v>
      </c>
      <c r="F412" s="9" t="n">
        <v>3</v>
      </c>
      <c r="G412" s="9" t="n">
        <v>4</v>
      </c>
      <c r="H412" s="9" t="n">
        <v>384</v>
      </c>
      <c r="I412" s="9" t="s">
        <v>23</v>
      </c>
      <c r="J412" s="9" t="s">
        <v>526</v>
      </c>
      <c r="K412" s="0" t="n">
        <f aca="false">IF(I412="Sim",1,0)</f>
        <v>0</v>
      </c>
      <c r="L412" s="17" t="n">
        <f aca="false">C412/H412</f>
        <v>1979.16666666667</v>
      </c>
      <c r="P412" s="18" t="s">
        <v>1108</v>
      </c>
    </row>
    <row r="413" customFormat="false" ht="14.15" hidden="false" customHeight="false" outlineLevel="0" collapsed="false">
      <c r="A413" s="5" t="n">
        <v>45106.4117254282</v>
      </c>
      <c r="B413" s="6" t="s">
        <v>536</v>
      </c>
      <c r="C413" s="7" t="n">
        <v>380000</v>
      </c>
      <c r="D413" s="9" t="s">
        <v>533</v>
      </c>
      <c r="E413" s="9" t="s">
        <v>20</v>
      </c>
      <c r="F413" s="9" t="n">
        <v>3</v>
      </c>
      <c r="G413" s="9" t="n">
        <v>1</v>
      </c>
      <c r="H413" s="9" t="n">
        <v>300</v>
      </c>
      <c r="I413" s="9" t="s">
        <v>23</v>
      </c>
      <c r="J413" s="9" t="s">
        <v>526</v>
      </c>
      <c r="K413" s="0" t="n">
        <f aca="false">IF(I413="Sim",1,0)</f>
        <v>0</v>
      </c>
      <c r="L413" s="17" t="n">
        <f aca="false">C413/H413</f>
        <v>1266.66666666667</v>
      </c>
      <c r="P413" s="18" t="s">
        <v>1109</v>
      </c>
    </row>
    <row r="414" customFormat="false" ht="14.15" hidden="false" customHeight="false" outlineLevel="0" collapsed="false">
      <c r="A414" s="5" t="n">
        <v>45106.4121985532</v>
      </c>
      <c r="B414" s="6" t="s">
        <v>537</v>
      </c>
      <c r="C414" s="7" t="n">
        <v>550000</v>
      </c>
      <c r="D414" s="9" t="s">
        <v>533</v>
      </c>
      <c r="E414" s="9" t="s">
        <v>16</v>
      </c>
      <c r="F414" s="9" t="n">
        <v>4</v>
      </c>
      <c r="G414" s="9" t="n">
        <v>4</v>
      </c>
      <c r="H414" s="9" t="n">
        <v>363</v>
      </c>
      <c r="I414" s="9" t="s">
        <v>17</v>
      </c>
      <c r="J414" s="9" t="s">
        <v>526</v>
      </c>
      <c r="K414" s="0" t="n">
        <f aca="false">IF(I414="Sim",1,0)</f>
        <v>1</v>
      </c>
      <c r="L414" s="17" t="n">
        <f aca="false">C414/H414</f>
        <v>1515.15151515152</v>
      </c>
      <c r="P414" s="18" t="s">
        <v>1109</v>
      </c>
    </row>
    <row r="415" customFormat="false" ht="14.15" hidden="false" customHeight="false" outlineLevel="0" collapsed="false">
      <c r="A415" s="5" t="n">
        <v>45106.4127181945</v>
      </c>
      <c r="B415" s="6" t="s">
        <v>538</v>
      </c>
      <c r="C415" s="7" t="n">
        <v>300000</v>
      </c>
      <c r="D415" s="9" t="s">
        <v>539</v>
      </c>
      <c r="E415" s="9" t="s">
        <v>29</v>
      </c>
      <c r="F415" s="9" t="n">
        <v>3</v>
      </c>
      <c r="G415" s="9" t="n">
        <v>2</v>
      </c>
      <c r="H415" s="9" t="n">
        <v>300</v>
      </c>
      <c r="I415" s="9" t="s">
        <v>23</v>
      </c>
      <c r="J415" s="9" t="s">
        <v>526</v>
      </c>
      <c r="K415" s="0" t="n">
        <f aca="false">IF(I415="Sim",1,0)</f>
        <v>0</v>
      </c>
      <c r="L415" s="17" t="n">
        <f aca="false">C415/H415</f>
        <v>1000</v>
      </c>
      <c r="P415" s="18" t="s">
        <v>1110</v>
      </c>
    </row>
    <row r="416" customFormat="false" ht="14.15" hidden="false" customHeight="false" outlineLevel="0" collapsed="false">
      <c r="A416" s="5" t="n">
        <v>45106.4134930671</v>
      </c>
      <c r="B416" s="6" t="s">
        <v>540</v>
      </c>
      <c r="C416" s="7" t="n">
        <v>360000</v>
      </c>
      <c r="D416" s="9" t="s">
        <v>541</v>
      </c>
      <c r="E416" s="9" t="s">
        <v>20</v>
      </c>
      <c r="F416" s="9" t="n">
        <v>3</v>
      </c>
      <c r="G416" s="9" t="n">
        <v>2</v>
      </c>
      <c r="H416" s="9" t="n">
        <v>360</v>
      </c>
      <c r="I416" s="9" t="s">
        <v>23</v>
      </c>
      <c r="J416" s="9" t="s">
        <v>526</v>
      </c>
      <c r="K416" s="0" t="n">
        <f aca="false">IF(I416="Sim",1,0)</f>
        <v>0</v>
      </c>
      <c r="L416" s="17" t="n">
        <f aca="false">C416/H416</f>
        <v>1000</v>
      </c>
      <c r="P416" s="18" t="s">
        <v>1111</v>
      </c>
    </row>
    <row r="417" customFormat="false" ht="14.15" hidden="false" customHeight="false" outlineLevel="0" collapsed="false">
      <c r="A417" s="5" t="n">
        <v>45106.4143548148</v>
      </c>
      <c r="B417" s="6" t="s">
        <v>542</v>
      </c>
      <c r="C417" s="7" t="n">
        <v>940000</v>
      </c>
      <c r="D417" s="9" t="s">
        <v>543</v>
      </c>
      <c r="E417" s="9" t="s">
        <v>16</v>
      </c>
      <c r="F417" s="9" t="n">
        <v>3</v>
      </c>
      <c r="G417" s="9" t="n">
        <v>6</v>
      </c>
      <c r="H417" s="9" t="n">
        <v>365</v>
      </c>
      <c r="I417" s="9" t="s">
        <v>23</v>
      </c>
      <c r="J417" s="9" t="s">
        <v>526</v>
      </c>
      <c r="K417" s="0" t="n">
        <f aca="false">IF(I417="Sim",1,0)</f>
        <v>0</v>
      </c>
      <c r="L417" s="17" t="n">
        <f aca="false">C417/H417</f>
        <v>2575.34246575342</v>
      </c>
      <c r="P417" s="18" t="s">
        <v>1112</v>
      </c>
    </row>
    <row r="418" customFormat="false" ht="14.15" hidden="false" customHeight="false" outlineLevel="0" collapsed="false">
      <c r="A418" s="5" t="n">
        <v>45106.4158793519</v>
      </c>
      <c r="B418" s="6" t="s">
        <v>544</v>
      </c>
      <c r="C418" s="7" t="n">
        <v>420000</v>
      </c>
      <c r="D418" s="9" t="s">
        <v>545</v>
      </c>
      <c r="E418" s="9" t="s">
        <v>16</v>
      </c>
      <c r="F418" s="9" t="n">
        <v>3</v>
      </c>
      <c r="G418" s="9" t="n">
        <v>3</v>
      </c>
      <c r="H418" s="9" t="n">
        <v>370</v>
      </c>
      <c r="I418" s="9" t="s">
        <v>17</v>
      </c>
      <c r="J418" s="9" t="s">
        <v>526</v>
      </c>
      <c r="K418" s="0" t="n">
        <f aca="false">IF(I418="Sim",1,0)</f>
        <v>1</v>
      </c>
      <c r="L418" s="17" t="n">
        <f aca="false">C418/H418</f>
        <v>1135.13513513514</v>
      </c>
      <c r="P418" s="18" t="s">
        <v>1113</v>
      </c>
    </row>
    <row r="419" customFormat="false" ht="14.15" hidden="false" customHeight="false" outlineLevel="0" collapsed="false">
      <c r="A419" s="5" t="n">
        <v>45106.4163963542</v>
      </c>
      <c r="B419" s="6" t="s">
        <v>546</v>
      </c>
      <c r="C419" s="7" t="n">
        <v>335000</v>
      </c>
      <c r="D419" s="9" t="s">
        <v>547</v>
      </c>
      <c r="E419" s="9" t="s">
        <v>29</v>
      </c>
      <c r="F419" s="9" t="n">
        <v>3</v>
      </c>
      <c r="G419" s="9" t="n">
        <v>2</v>
      </c>
      <c r="H419" s="9" t="n">
        <v>210</v>
      </c>
      <c r="I419" s="9" t="s">
        <v>23</v>
      </c>
      <c r="J419" s="9" t="s">
        <v>526</v>
      </c>
      <c r="K419" s="0" t="n">
        <f aca="false">IF(I419="Sim",1,0)</f>
        <v>0</v>
      </c>
      <c r="L419" s="17" t="n">
        <f aca="false">C419/H419</f>
        <v>1595.2380952381</v>
      </c>
      <c r="P419" s="18" t="s">
        <v>1114</v>
      </c>
    </row>
    <row r="420" customFormat="false" ht="14.15" hidden="false" customHeight="false" outlineLevel="0" collapsed="false">
      <c r="A420" s="5" t="n">
        <v>45106.4186672338</v>
      </c>
      <c r="B420" s="6" t="s">
        <v>548</v>
      </c>
      <c r="C420" s="7" t="n">
        <v>430000</v>
      </c>
      <c r="D420" s="9" t="s">
        <v>549</v>
      </c>
      <c r="E420" s="9" t="s">
        <v>16</v>
      </c>
      <c r="F420" s="9" t="n">
        <v>3</v>
      </c>
      <c r="G420" s="9" t="n">
        <v>3</v>
      </c>
      <c r="H420" s="9" t="n">
        <v>200</v>
      </c>
      <c r="I420" s="9" t="s">
        <v>23</v>
      </c>
      <c r="J420" s="9" t="s">
        <v>526</v>
      </c>
      <c r="K420" s="0" t="n">
        <f aca="false">IF(I420="Sim",1,0)</f>
        <v>0</v>
      </c>
      <c r="L420" s="17" t="n">
        <f aca="false">C420/H420</f>
        <v>2150</v>
      </c>
      <c r="P420" s="18" t="s">
        <v>1115</v>
      </c>
    </row>
    <row r="421" customFormat="false" ht="14.15" hidden="false" customHeight="false" outlineLevel="0" collapsed="false">
      <c r="A421" s="5" t="n">
        <v>45106.4191069097</v>
      </c>
      <c r="B421" s="6" t="s">
        <v>550</v>
      </c>
      <c r="C421" s="7" t="n">
        <v>280000</v>
      </c>
      <c r="D421" s="9" t="s">
        <v>549</v>
      </c>
      <c r="E421" s="9" t="s">
        <v>34</v>
      </c>
      <c r="F421" s="9" t="n">
        <v>2</v>
      </c>
      <c r="G421" s="9" t="n">
        <v>1</v>
      </c>
      <c r="H421" s="9" t="n">
        <v>200</v>
      </c>
      <c r="I421" s="9" t="s">
        <v>23</v>
      </c>
      <c r="J421" s="9" t="s">
        <v>526</v>
      </c>
      <c r="K421" s="0" t="n">
        <f aca="false">IF(I421="Sim",1,0)</f>
        <v>0</v>
      </c>
      <c r="L421" s="17" t="n">
        <f aca="false">C421/H421</f>
        <v>1400</v>
      </c>
      <c r="P421" s="18" t="s">
        <v>1115</v>
      </c>
    </row>
    <row r="422" customFormat="false" ht="14.15" hidden="false" customHeight="false" outlineLevel="0" collapsed="false">
      <c r="A422" s="5" t="n">
        <v>45106.4196600463</v>
      </c>
      <c r="B422" s="6" t="s">
        <v>552</v>
      </c>
      <c r="C422" s="7" t="n">
        <v>460000</v>
      </c>
      <c r="D422" s="9" t="s">
        <v>549</v>
      </c>
      <c r="E422" s="9" t="s">
        <v>16</v>
      </c>
      <c r="F422" s="9" t="n">
        <v>3</v>
      </c>
      <c r="G422" s="9" t="n">
        <v>2</v>
      </c>
      <c r="H422" s="9" t="n">
        <v>205</v>
      </c>
      <c r="I422" s="9" t="s">
        <v>23</v>
      </c>
      <c r="J422" s="9" t="s">
        <v>526</v>
      </c>
      <c r="K422" s="0" t="n">
        <f aca="false">IF(I422="Sim",1,0)</f>
        <v>0</v>
      </c>
      <c r="L422" s="17" t="n">
        <f aca="false">C422/H422</f>
        <v>2243.90243902439</v>
      </c>
      <c r="P422" s="18" t="s">
        <v>1115</v>
      </c>
    </row>
    <row r="423" customFormat="false" ht="14.15" hidden="false" customHeight="false" outlineLevel="0" collapsed="false">
      <c r="A423" s="5" t="n">
        <v>45106.4203898264</v>
      </c>
      <c r="B423" s="6" t="s">
        <v>553</v>
      </c>
      <c r="C423" s="7" t="n">
        <v>1150000</v>
      </c>
      <c r="D423" s="9" t="s">
        <v>554</v>
      </c>
      <c r="E423" s="9" t="s">
        <v>16</v>
      </c>
      <c r="F423" s="9" t="n">
        <v>4</v>
      </c>
      <c r="G423" s="9" t="n">
        <v>6</v>
      </c>
      <c r="H423" s="9" t="n">
        <v>507</v>
      </c>
      <c r="I423" s="9" t="s">
        <v>23</v>
      </c>
      <c r="J423" s="9" t="s">
        <v>526</v>
      </c>
      <c r="K423" s="0" t="n">
        <f aca="false">IF(I423="Sim",1,0)</f>
        <v>0</v>
      </c>
      <c r="L423" s="17" t="n">
        <f aca="false">C423/H423</f>
        <v>2268.24457593688</v>
      </c>
      <c r="P423" s="18" t="s">
        <v>1116</v>
      </c>
    </row>
    <row r="424" customFormat="false" ht="14.15" hidden="false" customHeight="false" outlineLevel="0" collapsed="false">
      <c r="A424" s="5" t="n">
        <v>45106.4210156829</v>
      </c>
      <c r="B424" s="6" t="s">
        <v>555</v>
      </c>
      <c r="C424" s="7" t="n">
        <v>1790000</v>
      </c>
      <c r="D424" s="9" t="s">
        <v>1117</v>
      </c>
      <c r="E424" s="9" t="s">
        <v>16</v>
      </c>
      <c r="F424" s="9" t="n">
        <v>4</v>
      </c>
      <c r="G424" s="9" t="n">
        <v>7</v>
      </c>
      <c r="H424" s="9" t="n">
        <v>350</v>
      </c>
      <c r="I424" s="9" t="s">
        <v>23</v>
      </c>
      <c r="J424" s="9" t="s">
        <v>526</v>
      </c>
      <c r="K424" s="0" t="n">
        <f aca="false">IF(I424="Sim",1,0)</f>
        <v>0</v>
      </c>
      <c r="L424" s="17" t="n">
        <f aca="false">C424/H424</f>
        <v>5114.28571428572</v>
      </c>
      <c r="P424" s="18" t="s">
        <v>1118</v>
      </c>
    </row>
    <row r="425" customFormat="false" ht="14.15" hidden="false" customHeight="false" outlineLevel="0" collapsed="false">
      <c r="A425" s="5" t="n">
        <v>45106.4215420486</v>
      </c>
      <c r="B425" s="6" t="s">
        <v>557</v>
      </c>
      <c r="C425" s="7" t="n">
        <v>915000</v>
      </c>
      <c r="D425" s="9" t="s">
        <v>554</v>
      </c>
      <c r="E425" s="9" t="s">
        <v>16</v>
      </c>
      <c r="F425" s="9" t="n">
        <v>3</v>
      </c>
      <c r="G425" s="9" t="n">
        <v>4</v>
      </c>
      <c r="H425" s="9" t="n">
        <v>365</v>
      </c>
      <c r="I425" s="9" t="s">
        <v>23</v>
      </c>
      <c r="J425" s="9" t="s">
        <v>526</v>
      </c>
      <c r="K425" s="0" t="n">
        <f aca="false">IF(I425="Sim",1,0)</f>
        <v>0</v>
      </c>
      <c r="L425" s="17" t="n">
        <f aca="false">C425/H425</f>
        <v>2506.84931506849</v>
      </c>
      <c r="P425" s="18" t="s">
        <v>1116</v>
      </c>
    </row>
    <row r="426" customFormat="false" ht="14.15" hidden="false" customHeight="false" outlineLevel="0" collapsed="false">
      <c r="A426" s="5" t="n">
        <v>45106.4227741667</v>
      </c>
      <c r="B426" s="6" t="s">
        <v>559</v>
      </c>
      <c r="C426" s="7" t="n">
        <v>430000</v>
      </c>
      <c r="D426" s="9" t="s">
        <v>560</v>
      </c>
      <c r="E426" s="9" t="s">
        <v>16</v>
      </c>
      <c r="F426" s="9" t="n">
        <v>3</v>
      </c>
      <c r="G426" s="9" t="n">
        <v>2</v>
      </c>
      <c r="H426" s="9" t="n">
        <v>160</v>
      </c>
      <c r="I426" s="9" t="s">
        <v>23</v>
      </c>
      <c r="J426" s="9" t="s">
        <v>526</v>
      </c>
      <c r="K426" s="0" t="n">
        <f aca="false">IF(I426="Sim",1,0)</f>
        <v>0</v>
      </c>
      <c r="L426" s="17" t="n">
        <f aca="false">C426/H426</f>
        <v>2687.5</v>
      </c>
      <c r="P426" s="18" t="s">
        <v>1119</v>
      </c>
    </row>
    <row r="427" customFormat="false" ht="14.15" hidden="false" customHeight="false" outlineLevel="0" collapsed="false">
      <c r="A427" s="5" t="n">
        <v>45106.4232957523</v>
      </c>
      <c r="B427" s="6" t="s">
        <v>561</v>
      </c>
      <c r="C427" s="7" t="n">
        <v>520000</v>
      </c>
      <c r="D427" s="9" t="s">
        <v>560</v>
      </c>
      <c r="E427" s="9" t="s">
        <v>16</v>
      </c>
      <c r="F427" s="9" t="n">
        <v>3</v>
      </c>
      <c r="G427" s="9" t="n">
        <v>2</v>
      </c>
      <c r="H427" s="9" t="n">
        <v>198</v>
      </c>
      <c r="I427" s="9" t="s">
        <v>23</v>
      </c>
      <c r="J427" s="9" t="s">
        <v>526</v>
      </c>
      <c r="K427" s="0" t="n">
        <f aca="false">IF(I427="Sim",1,0)</f>
        <v>0</v>
      </c>
      <c r="L427" s="17" t="n">
        <f aca="false">C427/H427</f>
        <v>2626.26262626263</v>
      </c>
      <c r="P427" s="18" t="s">
        <v>1119</v>
      </c>
    </row>
    <row r="428" customFormat="false" ht="14.15" hidden="false" customHeight="false" outlineLevel="0" collapsed="false">
      <c r="A428" s="5" t="n">
        <v>45106.4238641667</v>
      </c>
      <c r="B428" s="6" t="s">
        <v>562</v>
      </c>
      <c r="C428" s="7" t="n">
        <v>350000</v>
      </c>
      <c r="D428" s="9" t="s">
        <v>104</v>
      </c>
      <c r="E428" s="9" t="s">
        <v>20</v>
      </c>
      <c r="F428" s="9" t="n">
        <v>3</v>
      </c>
      <c r="G428" s="9" t="n">
        <v>3</v>
      </c>
      <c r="H428" s="9" t="n">
        <v>242</v>
      </c>
      <c r="I428" s="9" t="s">
        <v>17</v>
      </c>
      <c r="J428" s="9" t="s">
        <v>526</v>
      </c>
      <c r="K428" s="0" t="n">
        <f aca="false">IF(I428="Sim",1,0)</f>
        <v>1</v>
      </c>
      <c r="L428" s="17" t="n">
        <f aca="false">C428/H428</f>
        <v>1446.28099173554</v>
      </c>
      <c r="P428" s="18" t="s">
        <v>700</v>
      </c>
    </row>
    <row r="429" customFormat="false" ht="14.15" hidden="false" customHeight="false" outlineLevel="0" collapsed="false">
      <c r="A429" s="5" t="n">
        <v>45106.4244785995</v>
      </c>
      <c r="B429" s="6" t="s">
        <v>563</v>
      </c>
      <c r="C429" s="7" t="n">
        <v>850000</v>
      </c>
      <c r="D429" s="9" t="s">
        <v>525</v>
      </c>
      <c r="E429" s="9" t="s">
        <v>16</v>
      </c>
      <c r="F429" s="9" t="n">
        <v>3</v>
      </c>
      <c r="G429" s="9" t="n">
        <v>4</v>
      </c>
      <c r="H429" s="9" t="n">
        <v>450</v>
      </c>
      <c r="I429" s="9" t="s">
        <v>23</v>
      </c>
      <c r="J429" s="9" t="s">
        <v>526</v>
      </c>
      <c r="K429" s="0" t="n">
        <f aca="false">IF(I429="Sim",1,0)</f>
        <v>0</v>
      </c>
      <c r="L429" s="17" t="n">
        <f aca="false">C429/H429</f>
        <v>1888.88888888889</v>
      </c>
      <c r="P429" s="18" t="s">
        <v>1108</v>
      </c>
    </row>
    <row r="430" customFormat="false" ht="14.15" hidden="false" customHeight="false" outlineLevel="0" collapsed="false">
      <c r="A430" s="5" t="n">
        <v>45106.4258047222</v>
      </c>
      <c r="B430" s="6" t="s">
        <v>564</v>
      </c>
      <c r="C430" s="7" t="n">
        <v>550000</v>
      </c>
      <c r="D430" s="9" t="s">
        <v>525</v>
      </c>
      <c r="E430" s="9" t="s">
        <v>16</v>
      </c>
      <c r="F430" s="9" t="n">
        <v>3</v>
      </c>
      <c r="G430" s="9" t="n">
        <v>3</v>
      </c>
      <c r="H430" s="9" t="n">
        <v>251</v>
      </c>
      <c r="I430" s="9" t="s">
        <v>17</v>
      </c>
      <c r="J430" s="9" t="s">
        <v>526</v>
      </c>
      <c r="K430" s="0" t="n">
        <f aca="false">IF(I430="Sim",1,0)</f>
        <v>1</v>
      </c>
      <c r="L430" s="17" t="n">
        <f aca="false">C430/H430</f>
        <v>2191.23505976096</v>
      </c>
      <c r="P430" s="18" t="s">
        <v>1108</v>
      </c>
    </row>
    <row r="431" customFormat="false" ht="14.15" hidden="false" customHeight="false" outlineLevel="0" collapsed="false">
      <c r="A431" s="5" t="n">
        <v>45106.4265156829</v>
      </c>
      <c r="B431" s="6" t="s">
        <v>565</v>
      </c>
      <c r="C431" s="7" t="n">
        <v>350000</v>
      </c>
      <c r="D431" s="9" t="s">
        <v>525</v>
      </c>
      <c r="E431" s="9" t="s">
        <v>20</v>
      </c>
      <c r="F431" s="9" t="n">
        <v>2</v>
      </c>
      <c r="G431" s="9" t="n">
        <v>1</v>
      </c>
      <c r="H431" s="9" t="n">
        <v>331</v>
      </c>
      <c r="I431" s="9" t="s">
        <v>17</v>
      </c>
      <c r="J431" s="9" t="s">
        <v>526</v>
      </c>
      <c r="K431" s="0" t="n">
        <f aca="false">IF(I431="Sim",1,0)</f>
        <v>1</v>
      </c>
      <c r="L431" s="17" t="n">
        <f aca="false">C431/H431</f>
        <v>1057.40181268882</v>
      </c>
      <c r="P431" s="18" t="s">
        <v>1108</v>
      </c>
    </row>
    <row r="432" customFormat="false" ht="14.15" hidden="false" customHeight="false" outlineLevel="0" collapsed="false">
      <c r="A432" s="5" t="n">
        <v>45106.4271980903</v>
      </c>
      <c r="B432" s="6" t="s">
        <v>566</v>
      </c>
      <c r="C432" s="7" t="n">
        <v>850000</v>
      </c>
      <c r="D432" s="9" t="s">
        <v>525</v>
      </c>
      <c r="E432" s="9" t="s">
        <v>16</v>
      </c>
      <c r="F432" s="9" t="n">
        <v>3</v>
      </c>
      <c r="G432" s="9" t="n">
        <v>4</v>
      </c>
      <c r="H432" s="9" t="n">
        <v>393</v>
      </c>
      <c r="I432" s="9" t="s">
        <v>23</v>
      </c>
      <c r="J432" s="9" t="s">
        <v>526</v>
      </c>
      <c r="K432" s="0" t="n">
        <f aca="false">IF(I432="Sim",1,0)</f>
        <v>0</v>
      </c>
      <c r="L432" s="17" t="n">
        <f aca="false">C432/H432</f>
        <v>2162.84987277354</v>
      </c>
      <c r="P432" s="18" t="s">
        <v>1108</v>
      </c>
    </row>
    <row r="433" customFormat="false" ht="14.15" hidden="false" customHeight="false" outlineLevel="0" collapsed="false">
      <c r="A433" s="5" t="n">
        <v>45106.4277984606</v>
      </c>
      <c r="B433" s="6" t="s">
        <v>567</v>
      </c>
      <c r="C433" s="7" t="n">
        <v>650000</v>
      </c>
      <c r="D433" s="9" t="s">
        <v>525</v>
      </c>
      <c r="E433" s="9" t="s">
        <v>16</v>
      </c>
      <c r="F433" s="9" t="n">
        <v>3</v>
      </c>
      <c r="G433" s="9" t="n">
        <v>3</v>
      </c>
      <c r="H433" s="9" t="n">
        <v>250</v>
      </c>
      <c r="I433" s="9" t="s">
        <v>23</v>
      </c>
      <c r="J433" s="9" t="s">
        <v>526</v>
      </c>
      <c r="K433" s="0" t="n">
        <f aca="false">IF(I433="Sim",1,0)</f>
        <v>0</v>
      </c>
      <c r="L433" s="17" t="n">
        <f aca="false">C433/H433</f>
        <v>2600</v>
      </c>
      <c r="P433" s="18" t="s">
        <v>1108</v>
      </c>
    </row>
    <row r="434" customFormat="false" ht="14.15" hidden="false" customHeight="false" outlineLevel="0" collapsed="false">
      <c r="A434" s="5" t="n">
        <v>45106.428260625</v>
      </c>
      <c r="B434" s="6" t="s">
        <v>568</v>
      </c>
      <c r="C434" s="7" t="n">
        <v>670000</v>
      </c>
      <c r="D434" s="9" t="s">
        <v>525</v>
      </c>
      <c r="E434" s="9" t="s">
        <v>16</v>
      </c>
      <c r="F434" s="9" t="n">
        <v>3</v>
      </c>
      <c r="G434" s="9" t="n">
        <v>3</v>
      </c>
      <c r="H434" s="9" t="n">
        <v>365</v>
      </c>
      <c r="I434" s="9" t="s">
        <v>23</v>
      </c>
      <c r="J434" s="9" t="s">
        <v>526</v>
      </c>
      <c r="K434" s="0" t="n">
        <f aca="false">IF(I434="Sim",1,0)</f>
        <v>0</v>
      </c>
      <c r="L434" s="17" t="n">
        <f aca="false">C434/H434</f>
        <v>1835.61643835616</v>
      </c>
      <c r="P434" s="18" t="s">
        <v>1108</v>
      </c>
    </row>
    <row r="435" customFormat="false" ht="14.15" hidden="false" customHeight="false" outlineLevel="0" collapsed="false">
      <c r="A435" s="5" t="n">
        <v>45106.4288342593</v>
      </c>
      <c r="B435" s="6" t="s">
        <v>569</v>
      </c>
      <c r="C435" s="7" t="n">
        <v>650000</v>
      </c>
      <c r="D435" s="9" t="s">
        <v>525</v>
      </c>
      <c r="E435" s="9" t="s">
        <v>16</v>
      </c>
      <c r="F435" s="9" t="n">
        <v>3</v>
      </c>
      <c r="G435" s="9" t="n">
        <v>3</v>
      </c>
      <c r="H435" s="9" t="n">
        <v>336</v>
      </c>
      <c r="I435" s="9" t="s">
        <v>23</v>
      </c>
      <c r="J435" s="9" t="s">
        <v>526</v>
      </c>
      <c r="K435" s="0" t="n">
        <f aca="false">IF(I435="Sim",1,0)</f>
        <v>0</v>
      </c>
      <c r="L435" s="17" t="n">
        <f aca="false">C435/H435</f>
        <v>1934.52380952381</v>
      </c>
      <c r="P435" s="18" t="s">
        <v>1108</v>
      </c>
    </row>
    <row r="436" customFormat="false" ht="14.15" hidden="false" customHeight="false" outlineLevel="0" collapsed="false">
      <c r="A436" s="5" t="n">
        <v>45106.4294443634</v>
      </c>
      <c r="B436" s="6" t="s">
        <v>570</v>
      </c>
      <c r="C436" s="7" t="n">
        <v>650000</v>
      </c>
      <c r="D436" s="9" t="s">
        <v>525</v>
      </c>
      <c r="E436" s="9" t="s">
        <v>16</v>
      </c>
      <c r="F436" s="9" t="n">
        <v>3</v>
      </c>
      <c r="G436" s="9" t="n">
        <v>2</v>
      </c>
      <c r="H436" s="9" t="n">
        <v>384</v>
      </c>
      <c r="I436" s="9" t="s">
        <v>23</v>
      </c>
      <c r="J436" s="9" t="s">
        <v>526</v>
      </c>
      <c r="K436" s="0" t="n">
        <f aca="false">IF(I436="Sim",1,0)</f>
        <v>0</v>
      </c>
      <c r="L436" s="17" t="n">
        <f aca="false">C436/H436</f>
        <v>1692.70833333333</v>
      </c>
      <c r="P436" s="18" t="s">
        <v>1108</v>
      </c>
    </row>
    <row r="437" customFormat="false" ht="14.15" hidden="false" customHeight="false" outlineLevel="0" collapsed="false">
      <c r="A437" s="5" t="n">
        <v>45106.4308224306</v>
      </c>
      <c r="B437" s="6" t="s">
        <v>571</v>
      </c>
      <c r="C437" s="7" t="n">
        <v>690000</v>
      </c>
      <c r="D437" s="9" t="s">
        <v>525</v>
      </c>
      <c r="E437" s="9" t="s">
        <v>16</v>
      </c>
      <c r="F437" s="9" t="n">
        <v>4</v>
      </c>
      <c r="G437" s="9" t="n">
        <v>6</v>
      </c>
      <c r="H437" s="9" t="n">
        <v>360</v>
      </c>
      <c r="I437" s="9" t="s">
        <v>17</v>
      </c>
      <c r="J437" s="9" t="s">
        <v>526</v>
      </c>
      <c r="K437" s="0" t="n">
        <f aca="false">IF(I437="Sim",1,0)</f>
        <v>1</v>
      </c>
      <c r="L437" s="17" t="n">
        <f aca="false">C437/H437</f>
        <v>1916.66666666667</v>
      </c>
      <c r="P437" s="18" t="s">
        <v>1108</v>
      </c>
    </row>
    <row r="438" customFormat="false" ht="14.15" hidden="false" customHeight="false" outlineLevel="0" collapsed="false">
      <c r="A438" s="5" t="n">
        <v>45106.4312974306</v>
      </c>
      <c r="B438" s="6" t="s">
        <v>572</v>
      </c>
      <c r="C438" s="7" t="n">
        <v>1050000</v>
      </c>
      <c r="D438" s="9" t="s">
        <v>525</v>
      </c>
      <c r="E438" s="9" t="s">
        <v>16</v>
      </c>
      <c r="F438" s="9" t="n">
        <v>3</v>
      </c>
      <c r="G438" s="9" t="n">
        <v>6</v>
      </c>
      <c r="H438" s="9" t="n">
        <v>507</v>
      </c>
      <c r="I438" s="9" t="s">
        <v>23</v>
      </c>
      <c r="J438" s="9" t="s">
        <v>526</v>
      </c>
      <c r="K438" s="0" t="n">
        <f aca="false">IF(I438="Sim",1,0)</f>
        <v>0</v>
      </c>
      <c r="L438" s="17" t="n">
        <f aca="false">C438/H438</f>
        <v>2071.00591715976</v>
      </c>
      <c r="P438" s="18" t="s">
        <v>1108</v>
      </c>
    </row>
    <row r="439" customFormat="false" ht="14.15" hidden="false" customHeight="false" outlineLevel="0" collapsed="false">
      <c r="A439" s="5" t="n">
        <v>45106.4319834028</v>
      </c>
      <c r="B439" s="6" t="s">
        <v>573</v>
      </c>
      <c r="C439" s="7" t="n">
        <v>1000000</v>
      </c>
      <c r="D439" s="9" t="s">
        <v>525</v>
      </c>
      <c r="E439" s="9" t="s">
        <v>16</v>
      </c>
      <c r="F439" s="9" t="n">
        <v>3</v>
      </c>
      <c r="G439" s="9" t="n">
        <v>5</v>
      </c>
      <c r="H439" s="9" t="n">
        <v>396</v>
      </c>
      <c r="I439" s="9" t="s">
        <v>23</v>
      </c>
      <c r="J439" s="9" t="s">
        <v>526</v>
      </c>
      <c r="K439" s="0" t="n">
        <f aca="false">IF(I439="Sim",1,0)</f>
        <v>0</v>
      </c>
      <c r="L439" s="17" t="n">
        <f aca="false">C439/H439</f>
        <v>2525.25252525253</v>
      </c>
      <c r="P439" s="18" t="s">
        <v>1108</v>
      </c>
    </row>
    <row r="440" customFormat="false" ht="14.15" hidden="false" customHeight="false" outlineLevel="0" collapsed="false">
      <c r="A440" s="5" t="n">
        <v>45106.4324425926</v>
      </c>
      <c r="B440" s="6" t="s">
        <v>574</v>
      </c>
      <c r="C440" s="7" t="n">
        <v>1800000</v>
      </c>
      <c r="D440" s="9" t="s">
        <v>525</v>
      </c>
      <c r="E440" s="9" t="s">
        <v>16</v>
      </c>
      <c r="F440" s="9" t="n">
        <v>3</v>
      </c>
      <c r="G440" s="9" t="n">
        <v>7</v>
      </c>
      <c r="H440" s="9" t="n">
        <v>872</v>
      </c>
      <c r="I440" s="9" t="s">
        <v>23</v>
      </c>
      <c r="J440" s="9" t="s">
        <v>526</v>
      </c>
      <c r="K440" s="0" t="n">
        <f aca="false">IF(I440="Sim",1,0)</f>
        <v>0</v>
      </c>
      <c r="L440" s="17" t="n">
        <f aca="false">C440/H440</f>
        <v>2064.22018348624</v>
      </c>
      <c r="P440" s="18" t="s">
        <v>1108</v>
      </c>
    </row>
    <row r="441" customFormat="false" ht="14.15" hidden="false" customHeight="false" outlineLevel="0" collapsed="false">
      <c r="A441" s="5" t="n">
        <v>45106.432944375</v>
      </c>
      <c r="B441" s="6" t="s">
        <v>575</v>
      </c>
      <c r="C441" s="7" t="n">
        <v>500000</v>
      </c>
      <c r="D441" s="9" t="s">
        <v>525</v>
      </c>
      <c r="E441" s="9" t="s">
        <v>16</v>
      </c>
      <c r="F441" s="9" t="n">
        <v>2</v>
      </c>
      <c r="G441" s="9" t="n">
        <v>1</v>
      </c>
      <c r="H441" s="9" t="n">
        <v>484</v>
      </c>
      <c r="I441" s="9" t="s">
        <v>17</v>
      </c>
      <c r="J441" s="9" t="s">
        <v>526</v>
      </c>
      <c r="K441" s="0" t="n">
        <f aca="false">IF(I441="Sim",1,0)</f>
        <v>1</v>
      </c>
      <c r="L441" s="17" t="n">
        <f aca="false">C441/H441</f>
        <v>1033.05785123967</v>
      </c>
      <c r="P441" s="18" t="s">
        <v>1108</v>
      </c>
    </row>
    <row r="442" customFormat="false" ht="14.15" hidden="false" customHeight="false" outlineLevel="0" collapsed="false">
      <c r="A442" s="5" t="n">
        <v>45106.4336223843</v>
      </c>
      <c r="B442" s="6" t="s">
        <v>576</v>
      </c>
      <c r="C442" s="7" t="n">
        <v>550000</v>
      </c>
      <c r="D442" s="9" t="s">
        <v>525</v>
      </c>
      <c r="E442" s="9" t="s">
        <v>16</v>
      </c>
      <c r="F442" s="9" t="n">
        <v>3</v>
      </c>
      <c r="G442" s="9" t="n">
        <v>3</v>
      </c>
      <c r="H442" s="9" t="n">
        <v>484</v>
      </c>
      <c r="I442" s="9" t="s">
        <v>23</v>
      </c>
      <c r="J442" s="9" t="s">
        <v>526</v>
      </c>
      <c r="K442" s="0" t="n">
        <f aca="false">IF(I442="Sim",1,0)</f>
        <v>0</v>
      </c>
      <c r="L442" s="17" t="n">
        <f aca="false">C442/H442</f>
        <v>1136.36363636364</v>
      </c>
      <c r="P442" s="18" t="s">
        <v>1108</v>
      </c>
    </row>
    <row r="443" customFormat="false" ht="14.15" hidden="false" customHeight="false" outlineLevel="0" collapsed="false">
      <c r="A443" s="5" t="n">
        <v>45106.4341497338</v>
      </c>
      <c r="B443" s="6" t="s">
        <v>577</v>
      </c>
      <c r="C443" s="7" t="n">
        <v>1150000</v>
      </c>
      <c r="D443" s="9" t="s">
        <v>525</v>
      </c>
      <c r="E443" s="9" t="s">
        <v>16</v>
      </c>
      <c r="F443" s="9" t="n">
        <v>3</v>
      </c>
      <c r="G443" s="9" t="n">
        <v>4</v>
      </c>
      <c r="H443" s="9" t="n">
        <v>457</v>
      </c>
      <c r="I443" s="9" t="s">
        <v>23</v>
      </c>
      <c r="J443" s="9" t="s">
        <v>526</v>
      </c>
      <c r="K443" s="0" t="n">
        <f aca="false">IF(I443="Sim",1,0)</f>
        <v>0</v>
      </c>
      <c r="L443" s="17" t="n">
        <f aca="false">C443/H443</f>
        <v>2516.4113785558</v>
      </c>
      <c r="P443" s="18" t="s">
        <v>1108</v>
      </c>
    </row>
    <row r="444" customFormat="false" ht="14.15" hidden="false" customHeight="false" outlineLevel="0" collapsed="false">
      <c r="A444" s="5" t="n">
        <v>45106.4347371296</v>
      </c>
      <c r="B444" s="6" t="s">
        <v>578</v>
      </c>
      <c r="C444" s="7" t="n">
        <v>650000</v>
      </c>
      <c r="D444" s="9" t="s">
        <v>525</v>
      </c>
      <c r="E444" s="9" t="s">
        <v>16</v>
      </c>
      <c r="F444" s="9" t="n">
        <v>3</v>
      </c>
      <c r="G444" s="9" t="n">
        <v>3</v>
      </c>
      <c r="H444" s="9" t="n">
        <v>300</v>
      </c>
      <c r="I444" s="9" t="s">
        <v>17</v>
      </c>
      <c r="J444" s="9" t="s">
        <v>526</v>
      </c>
      <c r="K444" s="0" t="n">
        <f aca="false">IF(I444="Sim",1,0)</f>
        <v>1</v>
      </c>
      <c r="L444" s="17" t="n">
        <f aca="false">C444/H444</f>
        <v>2166.66666666667</v>
      </c>
      <c r="P444" s="18" t="s">
        <v>1108</v>
      </c>
    </row>
    <row r="445" customFormat="false" ht="14.15" hidden="false" customHeight="false" outlineLevel="0" collapsed="false">
      <c r="A445" s="5" t="n">
        <v>45106.8324953588</v>
      </c>
      <c r="B445" s="6" t="s">
        <v>579</v>
      </c>
      <c r="C445" s="7" t="n">
        <v>650000</v>
      </c>
      <c r="D445" s="9" t="s">
        <v>533</v>
      </c>
      <c r="E445" s="9" t="s">
        <v>16</v>
      </c>
      <c r="F445" s="9" t="n">
        <v>3</v>
      </c>
      <c r="G445" s="9" t="n">
        <v>3</v>
      </c>
      <c r="H445" s="9" t="n">
        <v>271</v>
      </c>
      <c r="I445" s="9" t="s">
        <v>23</v>
      </c>
      <c r="J445" s="9" t="s">
        <v>526</v>
      </c>
      <c r="K445" s="0" t="n">
        <f aca="false">IF(I445="Sim",1,0)</f>
        <v>0</v>
      </c>
      <c r="L445" s="17" t="n">
        <f aca="false">C445/H445</f>
        <v>2398.52398523985</v>
      </c>
      <c r="P445" s="18" t="s">
        <v>1109</v>
      </c>
    </row>
    <row r="446" customFormat="false" ht="14.15" hidden="false" customHeight="false" outlineLevel="0" collapsed="false">
      <c r="A446" s="5" t="n">
        <v>45106.8329487037</v>
      </c>
      <c r="B446" s="6" t="s">
        <v>580</v>
      </c>
      <c r="C446" s="7" t="n">
        <v>400000</v>
      </c>
      <c r="D446" s="9" t="s">
        <v>533</v>
      </c>
      <c r="E446" s="9" t="s">
        <v>20</v>
      </c>
      <c r="F446" s="9" t="n">
        <v>2</v>
      </c>
      <c r="G446" s="9" t="n">
        <v>1</v>
      </c>
      <c r="H446" s="9" t="n">
        <v>383</v>
      </c>
      <c r="I446" s="9" t="s">
        <v>17</v>
      </c>
      <c r="J446" s="9" t="s">
        <v>526</v>
      </c>
      <c r="K446" s="0" t="n">
        <f aca="false">IF(I446="Sim",1,0)</f>
        <v>1</v>
      </c>
      <c r="L446" s="17" t="n">
        <f aca="false">C446/H446</f>
        <v>1044.3864229765</v>
      </c>
      <c r="P446" s="18" t="s">
        <v>1109</v>
      </c>
    </row>
    <row r="447" customFormat="false" ht="14.15" hidden="false" customHeight="false" outlineLevel="0" collapsed="false">
      <c r="A447" s="5" t="n">
        <v>45106.8335216204</v>
      </c>
      <c r="B447" s="6" t="s">
        <v>581</v>
      </c>
      <c r="C447" s="7" t="n">
        <v>650000</v>
      </c>
      <c r="D447" s="9" t="s">
        <v>533</v>
      </c>
      <c r="E447" s="9" t="s">
        <v>16</v>
      </c>
      <c r="F447" s="9" t="n">
        <v>4</v>
      </c>
      <c r="G447" s="9" t="n">
        <v>3</v>
      </c>
      <c r="H447" s="9" t="n">
        <v>528</v>
      </c>
      <c r="I447" s="9" t="s">
        <v>23</v>
      </c>
      <c r="J447" s="9" t="s">
        <v>526</v>
      </c>
      <c r="K447" s="0" t="n">
        <f aca="false">IF(I447="Sim",1,0)</f>
        <v>0</v>
      </c>
      <c r="L447" s="17" t="n">
        <f aca="false">C447/H447</f>
        <v>1231.06060606061</v>
      </c>
      <c r="P447" s="18" t="s">
        <v>1109</v>
      </c>
    </row>
    <row r="448" customFormat="false" ht="14.15" hidden="false" customHeight="false" outlineLevel="0" collapsed="false">
      <c r="A448" s="5" t="n">
        <v>45106.8342035185</v>
      </c>
      <c r="B448" s="6" t="s">
        <v>582</v>
      </c>
      <c r="C448" s="7" t="n">
        <v>700000</v>
      </c>
      <c r="D448" s="9" t="s">
        <v>539</v>
      </c>
      <c r="E448" s="9" t="s">
        <v>16</v>
      </c>
      <c r="F448" s="9" t="n">
        <v>3</v>
      </c>
      <c r="G448" s="9" t="n">
        <v>2</v>
      </c>
      <c r="H448" s="9" t="n">
        <v>360</v>
      </c>
      <c r="I448" s="9" t="s">
        <v>23</v>
      </c>
      <c r="J448" s="9" t="s">
        <v>526</v>
      </c>
      <c r="K448" s="0" t="n">
        <f aca="false">IF(I448="Sim",1,0)</f>
        <v>0</v>
      </c>
      <c r="L448" s="17" t="n">
        <f aca="false">C448/H448</f>
        <v>1944.44444444444</v>
      </c>
      <c r="P448" s="18" t="s">
        <v>1110</v>
      </c>
    </row>
    <row r="449" customFormat="false" ht="14.15" hidden="false" customHeight="false" outlineLevel="0" collapsed="false">
      <c r="A449" s="5" t="n">
        <v>45106.8346020602</v>
      </c>
      <c r="B449" s="6" t="s">
        <v>583</v>
      </c>
      <c r="C449" s="7" t="n">
        <v>280000</v>
      </c>
      <c r="D449" s="9" t="s">
        <v>539</v>
      </c>
      <c r="E449" s="9" t="s">
        <v>34</v>
      </c>
      <c r="F449" s="9" t="n">
        <v>2</v>
      </c>
      <c r="G449" s="9" t="n">
        <v>1</v>
      </c>
      <c r="H449" s="9" t="n">
        <v>150</v>
      </c>
      <c r="I449" s="9" t="s">
        <v>23</v>
      </c>
      <c r="J449" s="9" t="s">
        <v>526</v>
      </c>
      <c r="K449" s="0" t="n">
        <f aca="false">IF(I449="Sim",1,0)</f>
        <v>0</v>
      </c>
      <c r="L449" s="17" t="n">
        <f aca="false">C449/H449</f>
        <v>1866.66666666667</v>
      </c>
      <c r="P449" s="18" t="s">
        <v>1110</v>
      </c>
    </row>
    <row r="450" customFormat="false" ht="14.15" hidden="false" customHeight="false" outlineLevel="0" collapsed="false">
      <c r="A450" s="5" t="n">
        <v>45106.8349440625</v>
      </c>
      <c r="B450" s="6" t="s">
        <v>584</v>
      </c>
      <c r="C450" s="7" t="n">
        <v>590000</v>
      </c>
      <c r="D450" s="9" t="s">
        <v>539</v>
      </c>
      <c r="E450" s="9" t="s">
        <v>16</v>
      </c>
      <c r="F450" s="9" t="n">
        <v>3</v>
      </c>
      <c r="G450" s="9" t="n">
        <v>3</v>
      </c>
      <c r="H450" s="9" t="n">
        <v>350</v>
      </c>
      <c r="I450" s="9" t="s">
        <v>23</v>
      </c>
      <c r="J450" s="9" t="s">
        <v>526</v>
      </c>
      <c r="K450" s="0" t="n">
        <f aca="false">IF(I450="Sim",1,0)</f>
        <v>0</v>
      </c>
      <c r="L450" s="17" t="n">
        <f aca="false">C450/H450</f>
        <v>1685.71428571429</v>
      </c>
      <c r="P450" s="18" t="s">
        <v>1110</v>
      </c>
    </row>
    <row r="451" customFormat="false" ht="14.15" hidden="false" customHeight="false" outlineLevel="0" collapsed="false">
      <c r="A451" s="5" t="n">
        <v>45106.8357061921</v>
      </c>
      <c r="B451" s="6" t="s">
        <v>585</v>
      </c>
      <c r="C451" s="7" t="n">
        <v>336000</v>
      </c>
      <c r="D451" s="9" t="s">
        <v>539</v>
      </c>
      <c r="E451" s="9" t="s">
        <v>29</v>
      </c>
      <c r="F451" s="9" t="n">
        <v>3</v>
      </c>
      <c r="G451" s="9" t="n">
        <v>2</v>
      </c>
      <c r="H451" s="9" t="n">
        <v>300</v>
      </c>
      <c r="I451" s="9" t="s">
        <v>23</v>
      </c>
      <c r="J451" s="9" t="s">
        <v>526</v>
      </c>
      <c r="K451" s="0" t="n">
        <f aca="false">IF(I451="Sim",1,0)</f>
        <v>0</v>
      </c>
      <c r="L451" s="17" t="n">
        <f aca="false">C451/H451</f>
        <v>1120</v>
      </c>
      <c r="P451" s="18" t="s">
        <v>1110</v>
      </c>
    </row>
    <row r="452" customFormat="false" ht="14.15" hidden="false" customHeight="false" outlineLevel="0" collapsed="false">
      <c r="A452" s="5" t="n">
        <v>45106.8361735301</v>
      </c>
      <c r="B452" s="6" t="s">
        <v>586</v>
      </c>
      <c r="C452" s="7" t="n">
        <v>1100000</v>
      </c>
      <c r="D452" s="9" t="s">
        <v>539</v>
      </c>
      <c r="E452" s="9" t="s">
        <v>16</v>
      </c>
      <c r="F452" s="9" t="n">
        <v>4</v>
      </c>
      <c r="G452" s="9" t="n">
        <v>6</v>
      </c>
      <c r="H452" s="9" t="n">
        <v>520</v>
      </c>
      <c r="I452" s="9" t="s">
        <v>23</v>
      </c>
      <c r="J452" s="9" t="s">
        <v>526</v>
      </c>
      <c r="K452" s="0" t="n">
        <f aca="false">IF(I452="Sim",1,0)</f>
        <v>0</v>
      </c>
      <c r="L452" s="17" t="n">
        <f aca="false">C452/H452</f>
        <v>2115.38461538462</v>
      </c>
      <c r="P452" s="18" t="s">
        <v>1110</v>
      </c>
    </row>
    <row r="453" customFormat="false" ht="14.15" hidden="false" customHeight="false" outlineLevel="0" collapsed="false">
      <c r="A453" s="5" t="n">
        <v>45106.8370538426</v>
      </c>
      <c r="B453" s="6" t="s">
        <v>587</v>
      </c>
      <c r="C453" s="7" t="n">
        <v>420000</v>
      </c>
      <c r="D453" s="9" t="s">
        <v>539</v>
      </c>
      <c r="E453" s="9" t="s">
        <v>16</v>
      </c>
      <c r="F453" s="9" t="n">
        <v>3</v>
      </c>
      <c r="G453" s="9" t="n">
        <v>3</v>
      </c>
      <c r="H453" s="9" t="n">
        <v>290</v>
      </c>
      <c r="I453" s="9" t="s">
        <v>23</v>
      </c>
      <c r="J453" s="9" t="s">
        <v>526</v>
      </c>
      <c r="K453" s="0" t="n">
        <f aca="false">IF(I453="Sim",1,0)</f>
        <v>0</v>
      </c>
      <c r="L453" s="17" t="n">
        <f aca="false">C453/H453</f>
        <v>1448.27586206897</v>
      </c>
      <c r="P453" s="18" t="s">
        <v>1110</v>
      </c>
    </row>
    <row r="454" customFormat="false" ht="14.15" hidden="false" customHeight="false" outlineLevel="0" collapsed="false">
      <c r="A454" s="5" t="n">
        <v>45106.8374287963</v>
      </c>
      <c r="B454" s="6" t="s">
        <v>588</v>
      </c>
      <c r="C454" s="7" t="n">
        <v>600000</v>
      </c>
      <c r="D454" s="9" t="s">
        <v>539</v>
      </c>
      <c r="E454" s="9" t="s">
        <v>16</v>
      </c>
      <c r="F454" s="9" t="n">
        <v>3</v>
      </c>
      <c r="G454" s="9" t="n">
        <v>3</v>
      </c>
      <c r="H454" s="9" t="n">
        <v>281</v>
      </c>
      <c r="I454" s="9" t="s">
        <v>23</v>
      </c>
      <c r="J454" s="9" t="s">
        <v>526</v>
      </c>
      <c r="K454" s="0" t="n">
        <f aca="false">IF(I454="Sim",1,0)</f>
        <v>0</v>
      </c>
      <c r="L454" s="17" t="n">
        <f aca="false">C454/H454</f>
        <v>2135.23131672598</v>
      </c>
      <c r="P454" s="18" t="s">
        <v>1110</v>
      </c>
    </row>
    <row r="455" customFormat="false" ht="14.15" hidden="false" customHeight="false" outlineLevel="0" collapsed="false">
      <c r="A455" s="5" t="n">
        <v>45106.8380757523</v>
      </c>
      <c r="B455" s="6" t="s">
        <v>589</v>
      </c>
      <c r="C455" s="7" t="n">
        <v>350000</v>
      </c>
      <c r="D455" s="9" t="s">
        <v>541</v>
      </c>
      <c r="E455" s="9" t="s">
        <v>20</v>
      </c>
      <c r="F455" s="9" t="n">
        <v>4</v>
      </c>
      <c r="G455" s="9" t="n">
        <v>3</v>
      </c>
      <c r="H455" s="9" t="n">
        <v>360</v>
      </c>
      <c r="I455" s="9" t="s">
        <v>17</v>
      </c>
      <c r="J455" s="9" t="s">
        <v>526</v>
      </c>
      <c r="K455" s="0" t="n">
        <f aca="false">IF(I455="Sim",1,0)</f>
        <v>1</v>
      </c>
      <c r="L455" s="17" t="n">
        <f aca="false">C455/H455</f>
        <v>972.222222222222</v>
      </c>
      <c r="P455" s="18" t="s">
        <v>1111</v>
      </c>
    </row>
    <row r="456" customFormat="false" ht="14.15" hidden="false" customHeight="false" outlineLevel="0" collapsed="false">
      <c r="A456" s="5" t="n">
        <v>45106.8385345139</v>
      </c>
      <c r="B456" s="6" t="s">
        <v>590</v>
      </c>
      <c r="C456" s="7" t="n">
        <v>550000</v>
      </c>
      <c r="D456" s="9" t="s">
        <v>541</v>
      </c>
      <c r="E456" s="9" t="s">
        <v>16</v>
      </c>
      <c r="F456" s="9" t="n">
        <v>3</v>
      </c>
      <c r="G456" s="9" t="n">
        <v>2</v>
      </c>
      <c r="H456" s="9" t="n">
        <v>360</v>
      </c>
      <c r="I456" s="9" t="s">
        <v>17</v>
      </c>
      <c r="J456" s="9" t="s">
        <v>526</v>
      </c>
      <c r="K456" s="0" t="n">
        <f aca="false">IF(I456="Sim",1,0)</f>
        <v>1</v>
      </c>
      <c r="L456" s="17" t="n">
        <f aca="false">C456/H456</f>
        <v>1527.77777777778</v>
      </c>
      <c r="P456" s="18" t="s">
        <v>1111</v>
      </c>
    </row>
    <row r="457" customFormat="false" ht="14.15" hidden="false" customHeight="false" outlineLevel="0" collapsed="false">
      <c r="A457" s="5" t="n">
        <v>45106.839197037</v>
      </c>
      <c r="B457" s="6" t="s">
        <v>591</v>
      </c>
      <c r="C457" s="7" t="n">
        <v>385000</v>
      </c>
      <c r="D457" s="9" t="s">
        <v>541</v>
      </c>
      <c r="E457" s="9" t="s">
        <v>20</v>
      </c>
      <c r="F457" s="9" t="n">
        <v>3</v>
      </c>
      <c r="G457" s="9" t="n">
        <v>2</v>
      </c>
      <c r="H457" s="9" t="n">
        <v>360</v>
      </c>
      <c r="I457" s="9" t="s">
        <v>17</v>
      </c>
      <c r="J457" s="9" t="s">
        <v>526</v>
      </c>
      <c r="K457" s="0" t="n">
        <f aca="false">IF(I457="Sim",1,0)</f>
        <v>1</v>
      </c>
      <c r="L457" s="17" t="n">
        <f aca="false">C457/H457</f>
        <v>1069.44444444444</v>
      </c>
      <c r="P457" s="18" t="s">
        <v>1111</v>
      </c>
    </row>
    <row r="458" customFormat="false" ht="14.15" hidden="false" customHeight="false" outlineLevel="0" collapsed="false">
      <c r="A458" s="5" t="n">
        <v>45106.8397003704</v>
      </c>
      <c r="B458" s="6" t="s">
        <v>592</v>
      </c>
      <c r="C458" s="7" t="n">
        <v>550000</v>
      </c>
      <c r="D458" s="9" t="s">
        <v>541</v>
      </c>
      <c r="E458" s="9" t="s">
        <v>16</v>
      </c>
      <c r="F458" s="9" t="n">
        <v>3</v>
      </c>
      <c r="G458" s="9" t="n">
        <v>3</v>
      </c>
      <c r="H458" s="9" t="n">
        <v>339</v>
      </c>
      <c r="I458" s="9" t="s">
        <v>23</v>
      </c>
      <c r="J458" s="9" t="s">
        <v>526</v>
      </c>
      <c r="K458" s="0" t="n">
        <f aca="false">IF(I458="Sim",1,0)</f>
        <v>0</v>
      </c>
      <c r="L458" s="17" t="n">
        <f aca="false">C458/H458</f>
        <v>1622.41887905605</v>
      </c>
      <c r="P458" s="18" t="s">
        <v>1111</v>
      </c>
    </row>
    <row r="459" customFormat="false" ht="14.15" hidden="false" customHeight="false" outlineLevel="0" collapsed="false">
      <c r="A459" s="5" t="n">
        <v>45106.8402658102</v>
      </c>
      <c r="B459" s="6" t="s">
        <v>593</v>
      </c>
      <c r="C459" s="7" t="n">
        <v>730000</v>
      </c>
      <c r="D459" s="9" t="s">
        <v>543</v>
      </c>
      <c r="E459" s="9" t="s">
        <v>16</v>
      </c>
      <c r="F459" s="9" t="n">
        <v>3</v>
      </c>
      <c r="G459" s="9" t="n">
        <v>5</v>
      </c>
      <c r="H459" s="9" t="n">
        <v>350</v>
      </c>
      <c r="I459" s="9" t="s">
        <v>23</v>
      </c>
      <c r="J459" s="9" t="s">
        <v>526</v>
      </c>
      <c r="K459" s="0" t="n">
        <f aca="false">IF(I459="Sim",1,0)</f>
        <v>0</v>
      </c>
      <c r="L459" s="17" t="n">
        <f aca="false">C459/H459</f>
        <v>2085.71428571429</v>
      </c>
      <c r="P459" s="18" t="s">
        <v>1112</v>
      </c>
    </row>
    <row r="460" customFormat="false" ht="14.15" hidden="false" customHeight="false" outlineLevel="0" collapsed="false">
      <c r="A460" s="5" t="n">
        <v>45106.8407018866</v>
      </c>
      <c r="B460" s="6" t="s">
        <v>594</v>
      </c>
      <c r="C460" s="7" t="n">
        <v>700000</v>
      </c>
      <c r="D460" s="9" t="s">
        <v>543</v>
      </c>
      <c r="E460" s="9" t="s">
        <v>16</v>
      </c>
      <c r="F460" s="9" t="n">
        <v>3</v>
      </c>
      <c r="G460" s="9" t="n">
        <v>5</v>
      </c>
      <c r="H460" s="9" t="n">
        <v>360</v>
      </c>
      <c r="I460" s="9" t="s">
        <v>23</v>
      </c>
      <c r="J460" s="9" t="s">
        <v>526</v>
      </c>
      <c r="K460" s="0" t="n">
        <f aca="false">IF(I460="Sim",1,0)</f>
        <v>0</v>
      </c>
      <c r="L460" s="17" t="n">
        <f aca="false">C460/H460</f>
        <v>1944.44444444444</v>
      </c>
      <c r="P460" s="18" t="s">
        <v>1112</v>
      </c>
    </row>
    <row r="461" customFormat="false" ht="14.15" hidden="false" customHeight="false" outlineLevel="0" collapsed="false">
      <c r="A461" s="5" t="n">
        <v>45106.8414192593</v>
      </c>
      <c r="B461" s="6" t="s">
        <v>595</v>
      </c>
      <c r="C461" s="7" t="n">
        <v>590000</v>
      </c>
      <c r="D461" s="9" t="s">
        <v>545</v>
      </c>
      <c r="E461" s="9" t="s">
        <v>16</v>
      </c>
      <c r="F461" s="9" t="n">
        <v>3</v>
      </c>
      <c r="G461" s="9" t="n">
        <v>3</v>
      </c>
      <c r="H461" s="9" t="n">
        <v>324</v>
      </c>
      <c r="I461" s="9" t="s">
        <v>23</v>
      </c>
      <c r="J461" s="9" t="s">
        <v>526</v>
      </c>
      <c r="K461" s="0" t="n">
        <f aca="false">IF(I461="Sim",1,0)</f>
        <v>0</v>
      </c>
      <c r="L461" s="17" t="n">
        <f aca="false">C461/H461</f>
        <v>1820.98765432099</v>
      </c>
      <c r="P461" s="18" t="s">
        <v>1113</v>
      </c>
    </row>
    <row r="462" customFormat="false" ht="14.15" hidden="false" customHeight="false" outlineLevel="0" collapsed="false">
      <c r="A462" s="5" t="n">
        <v>45106.8418708912</v>
      </c>
      <c r="B462" s="6" t="s">
        <v>596</v>
      </c>
      <c r="C462" s="7" t="n">
        <v>280000</v>
      </c>
      <c r="D462" s="9" t="s">
        <v>545</v>
      </c>
      <c r="E462" s="9" t="s">
        <v>34</v>
      </c>
      <c r="F462" s="9" t="n">
        <v>3</v>
      </c>
      <c r="G462" s="9" t="n">
        <v>2</v>
      </c>
      <c r="H462" s="9" t="n">
        <v>330</v>
      </c>
      <c r="I462" s="9" t="s">
        <v>23</v>
      </c>
      <c r="J462" s="9" t="s">
        <v>526</v>
      </c>
      <c r="K462" s="0" t="n">
        <f aca="false">IF(I462="Sim",1,0)</f>
        <v>0</v>
      </c>
      <c r="L462" s="17" t="n">
        <f aca="false">C462/H462</f>
        <v>848.484848484849</v>
      </c>
      <c r="P462" s="18" t="s">
        <v>1113</v>
      </c>
    </row>
    <row r="463" customFormat="false" ht="14.15" hidden="false" customHeight="false" outlineLevel="0" collapsed="false">
      <c r="A463" s="5" t="n">
        <v>45106.8442436458</v>
      </c>
      <c r="B463" s="6" t="s">
        <v>597</v>
      </c>
      <c r="C463" s="7" t="n">
        <v>499000</v>
      </c>
      <c r="D463" s="9" t="s">
        <v>545</v>
      </c>
      <c r="E463" s="9" t="s">
        <v>16</v>
      </c>
      <c r="F463" s="9" t="n">
        <v>3</v>
      </c>
      <c r="G463" s="9" t="n">
        <v>3</v>
      </c>
      <c r="H463" s="9" t="n">
        <v>390</v>
      </c>
      <c r="I463" s="9" t="s">
        <v>23</v>
      </c>
      <c r="J463" s="9" t="s">
        <v>526</v>
      </c>
      <c r="K463" s="0" t="n">
        <f aca="false">IF(I463="Sim",1,0)</f>
        <v>0</v>
      </c>
      <c r="L463" s="17" t="n">
        <f aca="false">C463/H463</f>
        <v>1279.48717948718</v>
      </c>
      <c r="P463" s="18" t="s">
        <v>1113</v>
      </c>
    </row>
    <row r="464" customFormat="false" ht="14.15" hidden="false" customHeight="false" outlineLevel="0" collapsed="false">
      <c r="A464" s="5" t="n">
        <v>45106.8449031019</v>
      </c>
      <c r="B464" s="6" t="s">
        <v>598</v>
      </c>
      <c r="C464" s="7" t="n">
        <v>510000</v>
      </c>
      <c r="D464" s="9" t="s">
        <v>545</v>
      </c>
      <c r="E464" s="9" t="s">
        <v>16</v>
      </c>
      <c r="F464" s="9" t="n">
        <v>3</v>
      </c>
      <c r="G464" s="9" t="n">
        <v>2</v>
      </c>
      <c r="H464" s="9" t="n">
        <v>330</v>
      </c>
      <c r="I464" s="9" t="s">
        <v>23</v>
      </c>
      <c r="J464" s="9" t="s">
        <v>526</v>
      </c>
      <c r="K464" s="0" t="n">
        <f aca="false">IF(I464="Sim",1,0)</f>
        <v>0</v>
      </c>
      <c r="L464" s="17" t="n">
        <f aca="false">C464/H464</f>
        <v>1545.45454545455</v>
      </c>
      <c r="P464" s="18" t="s">
        <v>1113</v>
      </c>
    </row>
    <row r="465" customFormat="false" ht="14.15" hidden="false" customHeight="false" outlineLevel="0" collapsed="false">
      <c r="A465" s="5" t="n">
        <v>45106.8455188542</v>
      </c>
      <c r="B465" s="6" t="s">
        <v>599</v>
      </c>
      <c r="C465" s="7" t="n">
        <v>380000</v>
      </c>
      <c r="D465" s="9" t="s">
        <v>545</v>
      </c>
      <c r="E465" s="9"/>
      <c r="F465" s="9" t="n">
        <v>2</v>
      </c>
      <c r="G465" s="9" t="n">
        <v>3</v>
      </c>
      <c r="H465" s="9" t="n">
        <v>275</v>
      </c>
      <c r="I465" s="9" t="s">
        <v>23</v>
      </c>
      <c r="J465" s="9" t="s">
        <v>526</v>
      </c>
      <c r="K465" s="0" t="n">
        <f aca="false">IF(I465="Sim",1,0)</f>
        <v>0</v>
      </c>
      <c r="L465" s="17" t="n">
        <f aca="false">C465/H465</f>
        <v>1381.81818181818</v>
      </c>
      <c r="P465" s="18" t="s">
        <v>1113</v>
      </c>
    </row>
    <row r="466" customFormat="false" ht="14.15" hidden="false" customHeight="false" outlineLevel="0" collapsed="false">
      <c r="A466" s="5" t="n">
        <v>45106.8462763889</v>
      </c>
      <c r="B466" s="6" t="s">
        <v>600</v>
      </c>
      <c r="C466" s="7" t="n">
        <v>400000</v>
      </c>
      <c r="D466" s="9" t="s">
        <v>545</v>
      </c>
      <c r="E466" s="9" t="s">
        <v>20</v>
      </c>
      <c r="F466" s="9" t="n">
        <v>3</v>
      </c>
      <c r="G466" s="9" t="n">
        <v>3</v>
      </c>
      <c r="H466" s="9" t="n">
        <v>480</v>
      </c>
      <c r="I466" s="9" t="s">
        <v>23</v>
      </c>
      <c r="J466" s="9" t="s">
        <v>526</v>
      </c>
      <c r="K466" s="0" t="n">
        <f aca="false">IF(I466="Sim",1,0)</f>
        <v>0</v>
      </c>
      <c r="L466" s="17" t="n">
        <f aca="false">C466/H466</f>
        <v>833.333333333333</v>
      </c>
      <c r="P466" s="18" t="s">
        <v>1113</v>
      </c>
    </row>
    <row r="467" customFormat="false" ht="14.15" hidden="false" customHeight="false" outlineLevel="0" collapsed="false">
      <c r="A467" s="5" t="n">
        <v>45106.8468274537</v>
      </c>
      <c r="B467" s="6" t="s">
        <v>601</v>
      </c>
      <c r="C467" s="7" t="n">
        <v>515000</v>
      </c>
      <c r="D467" s="9" t="s">
        <v>545</v>
      </c>
      <c r="E467" s="9" t="s">
        <v>16</v>
      </c>
      <c r="F467" s="9" t="n">
        <v>3</v>
      </c>
      <c r="G467" s="9" t="n">
        <v>3</v>
      </c>
      <c r="H467" s="9" t="n">
        <v>275</v>
      </c>
      <c r="I467" s="9" t="s">
        <v>23</v>
      </c>
      <c r="J467" s="9" t="s">
        <v>526</v>
      </c>
      <c r="K467" s="0" t="n">
        <f aca="false">IF(I467="Sim",1,0)</f>
        <v>0</v>
      </c>
      <c r="L467" s="17" t="n">
        <f aca="false">C467/H467</f>
        <v>1872.72727272727</v>
      </c>
      <c r="P467" s="18" t="s">
        <v>1113</v>
      </c>
    </row>
    <row r="468" customFormat="false" ht="14.15" hidden="false" customHeight="false" outlineLevel="0" collapsed="false">
      <c r="A468" s="5" t="n">
        <v>45106.8475429282</v>
      </c>
      <c r="B468" s="6" t="s">
        <v>602</v>
      </c>
      <c r="C468" s="7" t="n">
        <v>620000</v>
      </c>
      <c r="D468" s="9" t="s">
        <v>549</v>
      </c>
      <c r="E468" s="9" t="s">
        <v>16</v>
      </c>
      <c r="F468" s="9" t="n">
        <v>3</v>
      </c>
      <c r="G468" s="9" t="n">
        <v>4</v>
      </c>
      <c r="H468" s="9" t="n">
        <v>200</v>
      </c>
      <c r="I468" s="9" t="s">
        <v>23</v>
      </c>
      <c r="J468" s="9" t="s">
        <v>526</v>
      </c>
      <c r="K468" s="0" t="n">
        <f aca="false">IF(I468="Sim",1,0)</f>
        <v>0</v>
      </c>
      <c r="L468" s="17" t="n">
        <f aca="false">C468/H468</f>
        <v>3100</v>
      </c>
      <c r="P468" s="18" t="s">
        <v>1115</v>
      </c>
    </row>
    <row r="469" customFormat="false" ht="14.15" hidden="false" customHeight="false" outlineLevel="0" collapsed="false">
      <c r="A469" s="5" t="n">
        <v>45106.8480071412</v>
      </c>
      <c r="B469" s="6" t="s">
        <v>603</v>
      </c>
      <c r="C469" s="7" t="n">
        <v>425000</v>
      </c>
      <c r="D469" s="9" t="s">
        <v>549</v>
      </c>
      <c r="E469" s="9" t="s">
        <v>16</v>
      </c>
      <c r="F469" s="9" t="n">
        <v>3</v>
      </c>
      <c r="G469" s="9" t="n">
        <v>2</v>
      </c>
      <c r="H469" s="9" t="n">
        <v>290</v>
      </c>
      <c r="I469" s="9" t="s">
        <v>23</v>
      </c>
      <c r="J469" s="9" t="s">
        <v>526</v>
      </c>
      <c r="K469" s="0" t="n">
        <f aca="false">IF(I469="Sim",1,0)</f>
        <v>0</v>
      </c>
      <c r="L469" s="17" t="n">
        <f aca="false">C469/H469</f>
        <v>1465.51724137931</v>
      </c>
      <c r="P469" s="18" t="s">
        <v>1115</v>
      </c>
    </row>
    <row r="470" customFormat="false" ht="14.15" hidden="false" customHeight="false" outlineLevel="0" collapsed="false">
      <c r="A470" s="5" t="n">
        <v>45106.8484716435</v>
      </c>
      <c r="B470" s="6" t="s">
        <v>604</v>
      </c>
      <c r="C470" s="7" t="n">
        <v>430000</v>
      </c>
      <c r="D470" s="9" t="s">
        <v>549</v>
      </c>
      <c r="E470" s="9" t="s">
        <v>16</v>
      </c>
      <c r="F470" s="9" t="n">
        <v>3</v>
      </c>
      <c r="G470" s="9" t="n">
        <v>2</v>
      </c>
      <c r="H470" s="9" t="n">
        <v>210</v>
      </c>
      <c r="I470" s="9" t="s">
        <v>23</v>
      </c>
      <c r="J470" s="9" t="s">
        <v>526</v>
      </c>
      <c r="K470" s="0" t="n">
        <f aca="false">IF(I470="Sim",1,0)</f>
        <v>0</v>
      </c>
      <c r="L470" s="17" t="n">
        <f aca="false">C470/H470</f>
        <v>2047.61904761905</v>
      </c>
      <c r="P470" s="18" t="s">
        <v>1115</v>
      </c>
    </row>
    <row r="471" customFormat="false" ht="14.15" hidden="false" customHeight="false" outlineLevel="0" collapsed="false">
      <c r="A471" s="5" t="n">
        <v>45106.8489658565</v>
      </c>
      <c r="B471" s="6" t="s">
        <v>605</v>
      </c>
      <c r="C471" s="7" t="n">
        <v>345000</v>
      </c>
      <c r="D471" s="9" t="s">
        <v>549</v>
      </c>
      <c r="E471" s="9" t="s">
        <v>29</v>
      </c>
      <c r="F471" s="9" t="n">
        <v>2</v>
      </c>
      <c r="G471" s="9" t="n">
        <v>3</v>
      </c>
      <c r="H471" s="9" t="n">
        <v>200</v>
      </c>
      <c r="I471" s="9" t="s">
        <v>23</v>
      </c>
      <c r="J471" s="9" t="s">
        <v>526</v>
      </c>
      <c r="K471" s="0" t="n">
        <f aca="false">IF(I471="Sim",1,0)</f>
        <v>0</v>
      </c>
      <c r="L471" s="17" t="n">
        <f aca="false">C471/H471</f>
        <v>1725</v>
      </c>
      <c r="P471" s="18" t="s">
        <v>1115</v>
      </c>
    </row>
    <row r="472" customFormat="false" ht="14.15" hidden="false" customHeight="false" outlineLevel="0" collapsed="false">
      <c r="A472" s="5" t="n">
        <v>45106.8493894097</v>
      </c>
      <c r="B472" s="6" t="s">
        <v>606</v>
      </c>
      <c r="C472" s="7" t="n">
        <v>440000</v>
      </c>
      <c r="D472" s="9" t="s">
        <v>549</v>
      </c>
      <c r="E472" s="9" t="s">
        <v>16</v>
      </c>
      <c r="F472" s="9" t="n">
        <v>3</v>
      </c>
      <c r="G472" s="9" t="n">
        <v>3</v>
      </c>
      <c r="H472" s="9" t="n">
        <v>210</v>
      </c>
      <c r="I472" s="9" t="s">
        <v>23</v>
      </c>
      <c r="J472" s="9" t="s">
        <v>526</v>
      </c>
      <c r="K472" s="0" t="n">
        <f aca="false">IF(I472="Sim",1,0)</f>
        <v>0</v>
      </c>
      <c r="L472" s="17" t="n">
        <f aca="false">C472/H472</f>
        <v>2095.2380952381</v>
      </c>
      <c r="P472" s="18" t="s">
        <v>1115</v>
      </c>
    </row>
    <row r="473" customFormat="false" ht="14.15" hidden="false" customHeight="false" outlineLevel="0" collapsed="false">
      <c r="A473" s="5" t="n">
        <v>45106.8498408565</v>
      </c>
      <c r="B473" s="6" t="s">
        <v>607</v>
      </c>
      <c r="C473" s="7" t="n">
        <v>420000</v>
      </c>
      <c r="D473" s="9" t="s">
        <v>549</v>
      </c>
      <c r="E473" s="9" t="s">
        <v>16</v>
      </c>
      <c r="F473" s="9" t="n">
        <v>3</v>
      </c>
      <c r="G473" s="9" t="n">
        <v>2</v>
      </c>
      <c r="H473" s="9" t="n">
        <v>210</v>
      </c>
      <c r="I473" s="9" t="s">
        <v>23</v>
      </c>
      <c r="J473" s="9" t="s">
        <v>526</v>
      </c>
      <c r="K473" s="0" t="n">
        <f aca="false">IF(I473="Sim",1,0)</f>
        <v>0</v>
      </c>
      <c r="L473" s="17" t="n">
        <f aca="false">C473/H473</f>
        <v>2000</v>
      </c>
      <c r="P473" s="18" t="s">
        <v>1115</v>
      </c>
    </row>
    <row r="474" customFormat="false" ht="14.15" hidden="false" customHeight="false" outlineLevel="0" collapsed="false">
      <c r="A474" s="5" t="n">
        <v>45106.8503753704</v>
      </c>
      <c r="B474" s="6" t="s">
        <v>608</v>
      </c>
      <c r="C474" s="7" t="n">
        <v>420000</v>
      </c>
      <c r="D474" s="9" t="s">
        <v>549</v>
      </c>
      <c r="E474" s="9" t="s">
        <v>16</v>
      </c>
      <c r="F474" s="9" t="n">
        <v>3</v>
      </c>
      <c r="G474" s="9" t="n">
        <v>3</v>
      </c>
      <c r="H474" s="9" t="n">
        <v>210</v>
      </c>
      <c r="I474" s="9" t="s">
        <v>23</v>
      </c>
      <c r="J474" s="9" t="s">
        <v>526</v>
      </c>
      <c r="K474" s="0" t="n">
        <f aca="false">IF(I474="Sim",1,0)</f>
        <v>0</v>
      </c>
      <c r="L474" s="17" t="n">
        <f aca="false">C474/H474</f>
        <v>2000</v>
      </c>
      <c r="P474" s="18" t="s">
        <v>1115</v>
      </c>
    </row>
    <row r="475" customFormat="false" ht="14.15" hidden="false" customHeight="false" outlineLevel="0" collapsed="false">
      <c r="A475" s="5" t="n">
        <v>45106.850813206</v>
      </c>
      <c r="B475" s="6" t="s">
        <v>609</v>
      </c>
      <c r="C475" s="7" t="n">
        <v>550000</v>
      </c>
      <c r="D475" s="9" t="s">
        <v>549</v>
      </c>
      <c r="E475" s="9" t="s">
        <v>16</v>
      </c>
      <c r="F475" s="9" t="n">
        <v>3</v>
      </c>
      <c r="G475" s="9" t="n">
        <v>5</v>
      </c>
      <c r="H475" s="9" t="n">
        <v>240</v>
      </c>
      <c r="I475" s="9" t="s">
        <v>23</v>
      </c>
      <c r="J475" s="9" t="s">
        <v>526</v>
      </c>
      <c r="K475" s="0" t="n">
        <f aca="false">IF(I475="Sim",1,0)</f>
        <v>0</v>
      </c>
      <c r="L475" s="17" t="n">
        <f aca="false">C475/H475</f>
        <v>2291.66666666667</v>
      </c>
      <c r="P475" s="18" t="s">
        <v>1115</v>
      </c>
    </row>
    <row r="476" customFormat="false" ht="14.15" hidden="false" customHeight="false" outlineLevel="0" collapsed="false">
      <c r="A476" s="5" t="n">
        <v>45106.853573588</v>
      </c>
      <c r="B476" s="6" t="s">
        <v>610</v>
      </c>
      <c r="C476" s="7" t="n">
        <v>550000</v>
      </c>
      <c r="D476" s="9" t="s">
        <v>560</v>
      </c>
      <c r="E476" s="9" t="s">
        <v>16</v>
      </c>
      <c r="F476" s="9" t="n">
        <v>3</v>
      </c>
      <c r="G476" s="9" t="n">
        <v>2</v>
      </c>
      <c r="H476" s="9" t="n">
        <v>363</v>
      </c>
      <c r="I476" s="9" t="s">
        <v>17</v>
      </c>
      <c r="J476" s="9" t="s">
        <v>526</v>
      </c>
      <c r="K476" s="0" t="n">
        <f aca="false">IF(I476="Sim",1,0)</f>
        <v>1</v>
      </c>
      <c r="L476" s="17" t="n">
        <f aca="false">C476/H476</f>
        <v>1515.15151515152</v>
      </c>
      <c r="P476" s="18" t="s">
        <v>1119</v>
      </c>
    </row>
    <row r="477" customFormat="false" ht="14.15" hidden="false" customHeight="false" outlineLevel="0" collapsed="false">
      <c r="A477" s="5" t="n">
        <v>45106.8542009259</v>
      </c>
      <c r="B477" s="6" t="s">
        <v>611</v>
      </c>
      <c r="C477" s="7" t="n">
        <v>250000</v>
      </c>
      <c r="D477" s="9" t="s">
        <v>560</v>
      </c>
      <c r="E477" s="9" t="s">
        <v>34</v>
      </c>
      <c r="F477" s="9" t="n">
        <v>4</v>
      </c>
      <c r="G477" s="9" t="n">
        <v>2</v>
      </c>
      <c r="H477" s="9" t="n">
        <v>231</v>
      </c>
      <c r="I477" s="9" t="s">
        <v>17</v>
      </c>
      <c r="J477" s="9" t="s">
        <v>526</v>
      </c>
      <c r="K477" s="0" t="n">
        <f aca="false">IF(I477="Sim",1,0)</f>
        <v>1</v>
      </c>
      <c r="L477" s="17" t="n">
        <f aca="false">C477/H477</f>
        <v>1082.25108225108</v>
      </c>
      <c r="P477" s="18" t="s">
        <v>1119</v>
      </c>
    </row>
    <row r="478" customFormat="false" ht="14.15" hidden="false" customHeight="false" outlineLevel="0" collapsed="false">
      <c r="A478" s="5" t="n">
        <v>45106.8546268403</v>
      </c>
      <c r="B478" s="6" t="s">
        <v>612</v>
      </c>
      <c r="C478" s="7" t="n">
        <v>480000</v>
      </c>
      <c r="D478" s="9" t="s">
        <v>560</v>
      </c>
      <c r="E478" s="9" t="s">
        <v>16</v>
      </c>
      <c r="F478" s="9" t="n">
        <v>2</v>
      </c>
      <c r="G478" s="9" t="n">
        <v>3</v>
      </c>
      <c r="H478" s="9" t="n">
        <v>198</v>
      </c>
      <c r="I478" s="9" t="s">
        <v>23</v>
      </c>
      <c r="J478" s="9" t="s">
        <v>526</v>
      </c>
      <c r="K478" s="0" t="n">
        <f aca="false">IF(I478="Sim",1,0)</f>
        <v>0</v>
      </c>
      <c r="L478" s="17" t="n">
        <f aca="false">C478/H478</f>
        <v>2424.24242424242</v>
      </c>
      <c r="P478" s="18" t="s">
        <v>1119</v>
      </c>
    </row>
    <row r="479" customFormat="false" ht="14.15" hidden="false" customHeight="false" outlineLevel="0" collapsed="false">
      <c r="A479" s="5" t="n">
        <v>45106.8552093171</v>
      </c>
      <c r="B479" s="6" t="s">
        <v>613</v>
      </c>
      <c r="C479" s="7" t="n">
        <v>450000</v>
      </c>
      <c r="D479" s="9" t="s">
        <v>560</v>
      </c>
      <c r="E479" s="9" t="s">
        <v>16</v>
      </c>
      <c r="F479" s="9" t="n">
        <v>3</v>
      </c>
      <c r="G479" s="9" t="n">
        <v>1</v>
      </c>
      <c r="H479" s="9" t="n">
        <v>294</v>
      </c>
      <c r="I479" s="9" t="s">
        <v>23</v>
      </c>
      <c r="J479" s="9" t="s">
        <v>526</v>
      </c>
      <c r="K479" s="0" t="n">
        <f aca="false">IF(I479="Sim",1,0)</f>
        <v>0</v>
      </c>
      <c r="L479" s="17" t="n">
        <f aca="false">C479/H479</f>
        <v>1530.61224489796</v>
      </c>
      <c r="P479" s="18" t="s">
        <v>1119</v>
      </c>
    </row>
    <row r="480" customFormat="false" ht="14.15" hidden="false" customHeight="false" outlineLevel="0" collapsed="false">
      <c r="A480" s="5" t="n">
        <v>45106.8557248148</v>
      </c>
      <c r="B480" s="6" t="s">
        <v>614</v>
      </c>
      <c r="C480" s="7" t="n">
        <v>380000</v>
      </c>
      <c r="D480" s="9" t="s">
        <v>560</v>
      </c>
      <c r="E480" s="9" t="s">
        <v>20</v>
      </c>
      <c r="F480" s="9" t="n">
        <v>3</v>
      </c>
      <c r="G480" s="9" t="n">
        <v>3</v>
      </c>
      <c r="H480" s="9" t="n">
        <v>363</v>
      </c>
      <c r="I480" s="9" t="s">
        <v>23</v>
      </c>
      <c r="J480" s="9" t="s">
        <v>526</v>
      </c>
      <c r="K480" s="0" t="n">
        <f aca="false">IF(I480="Sim",1,0)</f>
        <v>0</v>
      </c>
      <c r="L480" s="17" t="n">
        <f aca="false">C480/H480</f>
        <v>1046.83195592287</v>
      </c>
      <c r="P480" s="18" t="s">
        <v>1119</v>
      </c>
    </row>
    <row r="481" customFormat="false" ht="14.15" hidden="false" customHeight="false" outlineLevel="0" collapsed="false">
      <c r="A481" s="5" t="n">
        <v>45106.8562116667</v>
      </c>
      <c r="B481" s="6" t="s">
        <v>615</v>
      </c>
      <c r="C481" s="7" t="n">
        <v>350000</v>
      </c>
      <c r="D481" s="9" t="s">
        <v>560</v>
      </c>
      <c r="E481" s="9" t="s">
        <v>20</v>
      </c>
      <c r="F481" s="9" t="n">
        <v>3</v>
      </c>
      <c r="G481" s="9" t="n">
        <v>3</v>
      </c>
      <c r="H481" s="9" t="n">
        <v>120</v>
      </c>
      <c r="I481" s="9" t="s">
        <v>23</v>
      </c>
      <c r="J481" s="9" t="s">
        <v>526</v>
      </c>
      <c r="K481" s="0" t="n">
        <f aca="false">IF(I481="Sim",1,0)</f>
        <v>0</v>
      </c>
      <c r="L481" s="17" t="n">
        <f aca="false">C481/H481</f>
        <v>2916.66666666667</v>
      </c>
      <c r="P481" s="18" t="s">
        <v>1119</v>
      </c>
    </row>
    <row r="482" customFormat="false" ht="14.15" hidden="false" customHeight="false" outlineLevel="0" collapsed="false">
      <c r="A482" s="5" t="n">
        <v>45106.8568121759</v>
      </c>
      <c r="B482" s="6" t="s">
        <v>105</v>
      </c>
      <c r="C482" s="7" t="n">
        <v>360000</v>
      </c>
      <c r="D482" s="9" t="s">
        <v>104</v>
      </c>
      <c r="E482" s="9" t="s">
        <v>20</v>
      </c>
      <c r="F482" s="9" t="n">
        <v>2</v>
      </c>
      <c r="G482" s="9" t="n">
        <v>2</v>
      </c>
      <c r="H482" s="9" t="n">
        <v>363</v>
      </c>
      <c r="I482" s="9" t="s">
        <v>17</v>
      </c>
      <c r="J482" s="9" t="s">
        <v>526</v>
      </c>
      <c r="K482" s="0" t="n">
        <f aca="false">IF(I482="Sim",1,0)</f>
        <v>1</v>
      </c>
      <c r="L482" s="17" t="n">
        <f aca="false">C482/H482</f>
        <v>991.735537190083</v>
      </c>
      <c r="P482" s="18" t="s">
        <v>700</v>
      </c>
    </row>
    <row r="483" customFormat="false" ht="14.15" hidden="false" customHeight="false" outlineLevel="0" collapsed="false">
      <c r="A483" s="5" t="n">
        <v>45106.8571656713</v>
      </c>
      <c r="B483" s="6" t="s">
        <v>103</v>
      </c>
      <c r="C483" s="7" t="n">
        <v>190000</v>
      </c>
      <c r="D483" s="9" t="s">
        <v>104</v>
      </c>
      <c r="E483" s="9" t="s">
        <v>25</v>
      </c>
      <c r="F483" s="9" t="n">
        <v>2</v>
      </c>
      <c r="G483" s="9" t="n">
        <v>1</v>
      </c>
      <c r="H483" s="9" t="n">
        <v>200</v>
      </c>
      <c r="I483" s="9" t="s">
        <v>23</v>
      </c>
      <c r="J483" s="9" t="s">
        <v>526</v>
      </c>
      <c r="K483" s="0" t="n">
        <f aca="false">IF(I483="Sim",1,0)</f>
        <v>0</v>
      </c>
      <c r="L483" s="17" t="n">
        <f aca="false">C483/H483</f>
        <v>950</v>
      </c>
      <c r="P483" s="18" t="s">
        <v>700</v>
      </c>
    </row>
    <row r="484" customFormat="false" ht="14.15" hidden="false" customHeight="false" outlineLevel="0" collapsed="false">
      <c r="A484" s="5" t="n">
        <v>45106.8575483565</v>
      </c>
      <c r="B484" s="6" t="s">
        <v>108</v>
      </c>
      <c r="C484" s="7" t="n">
        <v>600000</v>
      </c>
      <c r="D484" s="9" t="s">
        <v>104</v>
      </c>
      <c r="E484" s="9" t="s">
        <v>16</v>
      </c>
      <c r="F484" s="9" t="n">
        <v>4</v>
      </c>
      <c r="G484" s="9" t="n">
        <v>4</v>
      </c>
      <c r="H484" s="9" t="n">
        <v>363</v>
      </c>
      <c r="I484" s="9" t="s">
        <v>17</v>
      </c>
      <c r="J484" s="9" t="s">
        <v>526</v>
      </c>
      <c r="K484" s="0" t="n">
        <f aca="false">IF(I484="Sim",1,0)</f>
        <v>1</v>
      </c>
      <c r="L484" s="17" t="n">
        <f aca="false">C484/H484</f>
        <v>1652.89256198347</v>
      </c>
      <c r="P484" s="18" t="s">
        <v>700</v>
      </c>
    </row>
    <row r="485" customFormat="false" ht="14.15" hidden="false" customHeight="false" outlineLevel="0" collapsed="false">
      <c r="A485" s="5" t="n">
        <v>45106.8580988079</v>
      </c>
      <c r="B485" s="6" t="s">
        <v>110</v>
      </c>
      <c r="C485" s="7" t="n">
        <v>420000</v>
      </c>
      <c r="D485" s="9" t="s">
        <v>104</v>
      </c>
      <c r="E485" s="9" t="s">
        <v>16</v>
      </c>
      <c r="F485" s="9" t="n">
        <v>3</v>
      </c>
      <c r="G485" s="9" t="n">
        <v>2</v>
      </c>
      <c r="H485" s="9" t="n">
        <v>374</v>
      </c>
      <c r="I485" s="9" t="s">
        <v>23</v>
      </c>
      <c r="J485" s="9" t="s">
        <v>526</v>
      </c>
      <c r="K485" s="0" t="n">
        <f aca="false">IF(I485="Sim",1,0)</f>
        <v>0</v>
      </c>
      <c r="L485" s="17" t="n">
        <f aca="false">C485/H485</f>
        <v>1122.99465240642</v>
      </c>
      <c r="P485" s="18" t="s">
        <v>700</v>
      </c>
    </row>
    <row r="486" customFormat="false" ht="14.15" hidden="false" customHeight="false" outlineLevel="0" collapsed="false">
      <c r="A486" s="5" t="n">
        <v>45106.8585403819</v>
      </c>
      <c r="B486" s="6" t="s">
        <v>111</v>
      </c>
      <c r="C486" s="7" t="n">
        <v>400000</v>
      </c>
      <c r="D486" s="9" t="s">
        <v>104</v>
      </c>
      <c r="E486" s="9" t="s">
        <v>20</v>
      </c>
      <c r="F486" s="9" t="n">
        <v>3</v>
      </c>
      <c r="G486" s="9" t="n">
        <v>1</v>
      </c>
      <c r="H486" s="9" t="n">
        <v>484</v>
      </c>
      <c r="I486" s="9" t="s">
        <v>17</v>
      </c>
      <c r="J486" s="9" t="s">
        <v>526</v>
      </c>
      <c r="K486" s="0" t="n">
        <f aca="false">IF(I486="Sim",1,0)</f>
        <v>1</v>
      </c>
      <c r="L486" s="17" t="n">
        <f aca="false">C486/H486</f>
        <v>826.446280991736</v>
      </c>
      <c r="P486" s="18" t="s">
        <v>700</v>
      </c>
    </row>
  </sheetData>
  <hyperlinks>
    <hyperlink ref="B2" r:id="rId1" display="https://wwwredentoracombr/comprar/Sao-Jose-do-Rio-Preto/Casa/Padrao/Boa-Vista/24019"/>
    <hyperlink ref="B3" r:id="rId2" display="https://wwwredentoracombr/comprar/Sao-Jose-do-Rio-Preto/Casa/Padrao/Boa-Vista/23589"/>
    <hyperlink ref="B4" r:id="rId3" display="https://wwwredentoracombr/comprar/Sao-Jose-do-Rio-Preto/Casa/Padrao/Boa-Vista/23565"/>
    <hyperlink ref="B5" r:id="rId4" display="https://wwwredentoracombr/comprar/Sao-Jose-do-Rio-Preto/Casa/Padrao/Boa-Vista/23380"/>
    <hyperlink ref="B6" r:id="rId5" display="https://wwwredentoracombr/comprar/Sao-Jose-do-Rio-Preto/Casa/Padrao/Boa-Vista/23379"/>
    <hyperlink ref="B7" r:id="rId6" display="https://wwwredentoracombr/comprar/Sao-Jose-do-Rio-Preto/Casa/Padrao/Boa-Vista/23016"/>
    <hyperlink ref="B8" r:id="rId7" display="https://wwwredentoracombr/comprar/Sao-Jose-do-Rio-Preto/Casa/Padrao/Boa-Vista/22890"/>
    <hyperlink ref="B9" r:id="rId8" display="https://wwwredentoracombr/comprar/Sao-Jose-do-Rio-Preto/Casa/Padrao/Boa-Vista/22578"/>
    <hyperlink ref="B10" r:id="rId9" display="https://wwwredentoracombr/comprar/Sao-Jose-do-Rio-Preto/Casa/Padrao/Boa-Vista/22297"/>
    <hyperlink ref="B11" r:id="rId10" display="https://wwwredentoracombr/comprar/Sao-Jose-do-Rio-Preto/Casa/Padrao/Boa-Vista/22230"/>
    <hyperlink ref="B12" r:id="rId11" display="https://wwwredentoracombr/comprar/Sao-Jose-do-Rio-Preto/Casa/Padrao/Boa-Vista/20805"/>
    <hyperlink ref="B13" r:id="rId12" display="https://wwwredentoracombr/comprar/Sao-Jose-do-Rio-Preto/Casa/Padrao/Boa-Vista/20436"/>
    <hyperlink ref="B14" r:id="rId13" display="https://wwwredentoracombr/comprar/Sao-Jose-do-Rio-Preto/Casa/Padrao/Boa-Vista/20193"/>
    <hyperlink ref="B15" r:id="rId14" display="https://wwwredentoracombr/comprar/Sao-Jose-do-Rio-Preto/Casa/Padrao/Boa-Vista/20044"/>
    <hyperlink ref="B16" r:id="rId15" display="https://wwwredentoracombr/comprar/Sao-Jose-do-Rio-Preto/Casa/Padrao/Boa-Vista/19586"/>
    <hyperlink ref="B17" r:id="rId16" display="https://wwwredentoracombr/comprar/Sao-Jose-do-Rio-Preto/Casa/Padrao/Boa-Vista/19514"/>
    <hyperlink ref="B18" r:id="rId17" display="https://wwwredentoracombr/comprar/Sao-Jose-do-Rio-Preto/Casa/Padrao/Boa-Vista/17785"/>
    <hyperlink ref="B19" r:id="rId18" display="https://wwwredentoracombr/comprar/Sao-Jose-do-Rio-Preto/Casa/Padrao/Boa-Vista/17660"/>
    <hyperlink ref="B20" r:id="rId19" display="https://wwwredentoracombr/comprar/Sao-Jose-do-Rio-Preto/Casa/Padrao/Boa-Vista/17200"/>
    <hyperlink ref="B21" r:id="rId20" display="https://wwwredentoracombr/comprar/Sao-Jose-do-Rio-Preto/Casa/Padrao/Boa-Vista/17103"/>
    <hyperlink ref="B22" r:id="rId21" display="https://wwwredentoracombr/comprar/Sao-Jose-do-Rio-Preto/Casa/Padrao/Boa-Vista/17093"/>
    <hyperlink ref="B23" r:id="rId22" display="https://wwwredentoracombr/comprar/Sao-Jose-do-Rio-Preto/Casa/Padrao/Boa-Vista/16814"/>
    <hyperlink ref="B24" r:id="rId23" display="https://wwwredentoracombr/comprar/Sao-Jose-do-Rio-Preto/Casa/Padrao/Boa-Vista/16705"/>
    <hyperlink ref="B25" r:id="rId24" display="https://wwwredentoracombr/comprar/Sao-Jose-do-Rio-Preto/Casa/Padrao/Boa-Vista/15837"/>
    <hyperlink ref="B26" r:id="rId25" display="https://wwwredentoracombr/comprar/Sao-Jose-do-Rio-Preto/Casa/Padrao/Boa-Vista/14360"/>
    <hyperlink ref="B27" r:id="rId26" display="https://wwwredentoracombr/comprar/Sao-Jose-do-Rio-Preto/Casa/Padrao/Boa-Vista/12822"/>
    <hyperlink ref="B28" r:id="rId27" display="https://wwwredentoracombr/comprar/Sao-Jose-do-Rio-Preto/Casa/Padrao/Boa-Vista/12588"/>
    <hyperlink ref="B29" r:id="rId28" display="https://wwwredentoracombr/alugar/Sao-Jose-do-Rio-Preto/Casa/Padrao/Boa-Vista/12309"/>
    <hyperlink ref="B30" r:id="rId29" display="https://wwwredentoracombr/comprar/Sao-Jose-do-Rio-Preto/Casa/Padrao/Boa-Vista/8594"/>
    <hyperlink ref="B31" r:id="rId30" display="https://wwwredentoracombr/comprar/Sao-Jose-do-Rio-Preto/Casa/Padrao/Boa-Vista/6886"/>
    <hyperlink ref="B32" r:id="rId31" display="https://wwwredentoracombr/comprar/Sao-Jose-do-Rio-Preto/Casa/Padrao/Boa-Vista/6038"/>
    <hyperlink ref="B33" r:id="rId32" display="https://wwwredentoracombr/comprar/Sao-Jose-do-Rio-Preto/Casa/Padrao/Boa-Vista/3506"/>
    <hyperlink ref="B34" r:id="rId33" display="https://wwwredentoracombr/comprar/Sao-Jose-do-Rio-Preto/Casa/Padrao/Boa-Vista/2970"/>
    <hyperlink ref="B35" r:id="rId34" display="https://wwwredentoracombr/alugar/Sao-Jose-do-Rio-Preto/Casa/Padrao/Boa-Vista/2372"/>
    <hyperlink ref="B36" r:id="rId35" display="https://wwwredentoracombr/comprar/Sao-Jose-do-Rio-Preto/Casa/Padrao/Boa-Vista/2320"/>
    <hyperlink ref="B37" r:id="rId36" display="https://wwwredentoracombr/comprar/Sao-Jose-do-Rio-Preto/Casa/Padrao/Boa-Vista/1637"/>
    <hyperlink ref="B38" r:id="rId37" display="https://wwwredentoracombr/comprar/Sao-Jose-do-Rio-Preto/Casa/Padrao/Boa-Vista/1178"/>
    <hyperlink ref="B39" r:id="rId38" display="https://wwwredentoracombr/comprar/Sao-Jose-do-Rio-Preto/Casa/Padrao/Boa-Vista/1126"/>
    <hyperlink ref="B40" r:id="rId39" display="https://wwwredentoracombr/comprar/Sao-Jose-do-Rio-Preto/Casa/Padrao/Boa-Vista/1102"/>
    <hyperlink ref="B41" r:id="rId40" display="https://wwwredentoracombr/comprar/Sao-Jose-do-Rio-Preto/Casa/Padrao/Boa-Vista/997"/>
    <hyperlink ref="B42" r:id="rId41" display="https://wwwredentoracombr/comprar/Sao-Jose-do-Rio-Preto/Casa/Padrao/Parque-Industrial/24275"/>
    <hyperlink ref="B43" r:id="rId42" display="https://wwwredentoracombr/comprar/Sao-Jose-do-Rio-Preto/Casa/Padrao/Parque-Industrial/23942"/>
    <hyperlink ref="B44" r:id="rId43" display="https://wwwredentoracombr/comprar/Sao-Jose-do-Rio-Preto/Casa/Padrao/Parque-Industrial/22705"/>
    <hyperlink ref="B45" r:id="rId44" display="https://wwwredentoracombr/comprar/Sao-Jose-do-Rio-Preto/Casa/Padrao/Parque-Industrial/21888"/>
    <hyperlink ref="B46" r:id="rId45" display="https://wwwredentoracombr/comprar/Sao-Jose-do-Rio-Preto/Casa/Padrao/Parque-Industrial/21409"/>
    <hyperlink ref="B47" r:id="rId46" display="https://wwwredentoracombr/comprar/Sao-Jose-do-Rio-Preto/Casa/Padrao/Parque-Industrial/21249"/>
    <hyperlink ref="B48" r:id="rId47" display="https://wwwredentoracombr/comprar/Sao-Jose-do-Rio-Preto/Casa/Padrao/Parque-Industrial/21218"/>
    <hyperlink ref="B49" r:id="rId48" display="https://wwwredentoracombr/comprar/Sao-Jose-do-Rio-Preto/Casa/Padrao/Parque-Industrial/20548"/>
    <hyperlink ref="B50" r:id="rId49" display="https://wwwredentoracombr/comprar/Sao-Jose-do-Rio-Preto/Casa/Padrao/Parque-Industrial/20507"/>
    <hyperlink ref="B51" r:id="rId50" display="https://wwwredentoracombr/comprar/Sao-Jose-do-Rio-Preto/Casa/Padrao/Parque-Industrial/20482"/>
    <hyperlink ref="B52" r:id="rId51" display="https://wwwredentoracombr/comprar/Sao-Jose-do-Rio-Preto/Casa/Padrao/Parque-Industrial/19930"/>
    <hyperlink ref="B53" r:id="rId52" display="https://wwwredentoracombr/comprar/Sao-Jose-do-Rio-Preto/Casa/Padrao/Parque-Industrial/18463"/>
    <hyperlink ref="B54" r:id="rId53" display="https://wwwredentoracombr/alugar/Sao-Jose-do-Rio-Preto/Casa/Padrao/Parque-Industrial/17525"/>
    <hyperlink ref="B55" r:id="rId54" display="https://wwwredentoracombr/comprar/Sao-Jose-do-Rio-Preto/Casa/Padrao/Parque-Industrial/17507"/>
    <hyperlink ref="B56" r:id="rId55" display="https://wwwredentoracombr/comprar/Sao-Jose-do-Rio-Preto/Casa/Padrao/Parque-Industrial/17424"/>
    <hyperlink ref="B57" r:id="rId56" display="https://wwwredentoracombr/comprar/Sao-Jose-do-Rio-Preto/Casa/Padrao/Parque-Industrial/17329"/>
    <hyperlink ref="B58" r:id="rId57" display="https://wwwredentoracombr/comprar/Sao-Jose-do-Rio-Preto/Casa/Padrao/Parque-Industrial/17150"/>
    <hyperlink ref="B59" r:id="rId58" display="https://wwwredentoracombr/comprar/Sao-Jose-do-Rio-Preto/Casa/Padrao/Parque-Industrial/16730"/>
    <hyperlink ref="B60" r:id="rId59" display="https://wwwredentoracombr/comprar/Sao-Jose-do-Rio-Preto/Casa/Padrao/Parque-Industrial/14941"/>
    <hyperlink ref="B61" r:id="rId60" display="https://wwwredentoracombr/comprar/Sao-Jose-do-Rio-Preto/Casa/Padrao/Parque-Industrial/2411"/>
    <hyperlink ref="B62" r:id="rId61" display="https://wwwredentoracombr/comprar/Sao-Jose-do-Rio-Preto/Casa/Padrao/Parque-Industrial/2329"/>
    <hyperlink ref="B63" r:id="rId62" display="https://wwwredentoracombr/comprar/Sao-Jose-do-Rio-Preto/Casa/Padrao/Parque-Industrial/1962"/>
    <hyperlink ref="B64" r:id="rId63" display="https://wwwredentoracombr/comprar/Sao-Jose-do-Rio-Preto/Casa/Padrao/Parque-Industrial/1891"/>
    <hyperlink ref="B65" r:id="rId64" display="https://wwwredentoracombr/comprar/Sao-Jose-do-Rio-Preto/Casa/Padrao/Parque-Industrial/1198"/>
    <hyperlink ref="B66" r:id="rId65" display="https://wwwredentoracombr/comprar/Sao-Jose-do-Rio-Preto/Casa/Padrao/Parque-Industrial/1121"/>
    <hyperlink ref="B67" r:id="rId66" display="https://wwwredentoracombr/comprar/Sao-Jose-do-Rio-Preto/Casa/Padrao/Parque-Industrial/1070"/>
    <hyperlink ref="B68" r:id="rId67" display="https://wwwredentoracombr/comprar/Sao-Jose-do-Rio-Preto/Casa/Padrao/Parque-Industrial/963"/>
    <hyperlink ref="B69" r:id="rId68" display="https://wwwredentoracombr/comprar/Sao-Jose-do-Rio-Preto/Casa/Padrao/Vila-Diniz/24150"/>
    <hyperlink ref="B70" r:id="rId69" display="https://wwwredentoracombr/comprar/Sao-Jose-do-Rio-Preto/Casa/Padrao/Vila-Diniz/23455"/>
    <hyperlink ref="B71" r:id="rId70" display="https://wwwredentoracombr/comprar/Sao-Jose-do-Rio-Preto/Casa/Padrao/Vila-Diniz/22574"/>
    <hyperlink ref="B72" r:id="rId71" display="https://wwwredentoracombr/comprar/Sao-Jose-do-Rio-Preto/Casa/Padrao/Vila-Diniz/22507"/>
    <hyperlink ref="B73" r:id="rId72" display="https://wwwredentoracombr/comprar/Sao-Jose-do-Rio-Preto/Casa/Padrao/Vila-Diniz/21797"/>
    <hyperlink ref="B74" r:id="rId73" display="https://wwwredentoracombr/comprar/Sao-Jose-do-Rio-Preto/Casa/Padrao/Vila-Diniz/20184"/>
    <hyperlink ref="B75" r:id="rId74" display="https://wwwredentoracombr/comprar/Sao-Jose-do-Rio-Preto/Casa/Padrao/Vila-Diniz/19135"/>
    <hyperlink ref="B76" r:id="rId75" display="https://wwwredentoracombr/comprar/Sao-Jose-do-Rio-Preto/Casa/Padrao/Vila-Diniz/17878"/>
    <hyperlink ref="B77" r:id="rId76" display="https://wwwredentoracombr/comprar/Sao-Jose-do-Rio-Preto/Casa/Padrao/Vila-Diniz/1904"/>
    <hyperlink ref="B78" r:id="rId77" display="https://wwwredentoracombr/comprar/Sao-Jose-do-Rio-Preto/Casa/Padrao/Vila-Diniz/1723"/>
    <hyperlink ref="B79" r:id="rId78" display="https://wwwredentoracombr/comprar/Sao-Jose-do-Rio-Preto/Casa/Padrao/Vila-Moreira/23284"/>
    <hyperlink ref="B80" r:id="rId79" display="https://wwwredentoracombr/comprar/Sao-Jose-do-Rio-Preto/Casa/Padrao/Vila-Moreira/23118"/>
    <hyperlink ref="B81" r:id="rId80" display="https://wwwredentoracombr/comprar/Sao-Jose-do-Rio-Preto/Casa/Padrao/Vila-Moreira/22235"/>
    <hyperlink ref="B82" r:id="rId81" display="https://wwwredentoracombr/comprar/Sao-Jose-do-Rio-Preto/Casa/Padrao/Vila-Moreira/22170"/>
    <hyperlink ref="B83" r:id="rId82" display="https://wwwredentoracombr/comprar/Sao-Jose-do-Rio-Preto/Casa/Padrao/Vila-Moreira/18306"/>
    <hyperlink ref="B84" r:id="rId83" display="https://wwwredentoracombr/comprar/Sao-Jose-do-Rio-Preto/Casa/Padrao/Vila-Moreira/16766"/>
    <hyperlink ref="B85" r:id="rId84" display="https://wwwredentoracombr/comprar/Sao-Jose-do-Rio-Preto/Casa/Padrao/Vila-Moreira/5956"/>
    <hyperlink ref="B86" r:id="rId85" display="https://wwwredentoracombr/comprar/Sao-Jose-do-Rio-Preto/Casa/Padrao/Vila-Moreira/1157"/>
    <hyperlink ref="B87" r:id="rId86" display="https://wwwredentoracombr/comprar/Sao-Jose-do-Rio-Preto/Casa/Padrao/Vila-Santa-Cruz/21826"/>
    <hyperlink ref="B88" r:id="rId87" display="https://wwwredentoracombr/comprar/Sao-Jose-do-Rio-Preto/Casa/Padrao/Vila-Santa-Cruz/19339"/>
    <hyperlink ref="B89" r:id="rId88" display="https://wwwredentoracombr/comprar/Sao-Jose-do-Rio-Preto/Casa/Padrao/Vila-Santa-Cruz/18232"/>
    <hyperlink ref="B90" r:id="rId89" display="https://wwwredentoracombr/comprar/Sao-Jose-do-Rio-Preto/Casa/Padrao/Vila-Santa-Cruz/16736"/>
    <hyperlink ref="B91" r:id="rId90" display="https://wwwredentoracombr/comprar/Sao-Jose-do-Rio-Preto/Casa/Padrao/Vila-Santa-Cruz/14607"/>
    <hyperlink ref="B92" r:id="rId91" display="https://wwwredentoracombr/comprar/Sao-Jose-do-Rio-Preto/Casa/Padrao/Vila-Santa-Cruz/11469"/>
    <hyperlink ref="B93" r:id="rId92" display="https://wwwredentoracombr/comprar/Sao-Jose-do-Rio-Preto/Casa/Padrao/Vila-Santa-Cruz/7081"/>
    <hyperlink ref="B94" r:id="rId93" display="https://wwwredentoracombr/comprar/Sao-Jose-do-Rio-Preto/Casa/Padrao/Vila-Santa-Cruz/2727"/>
    <hyperlink ref="B95" r:id="rId94" display="https://wwwredentoracombr/comprar/Sao-Jose-do-Rio-Preto/Casa/Padrao/Vila-Santa-Cruz/836"/>
    <hyperlink ref="B96" r:id="rId95" display="https://wwwredentoracombr/comprar/Sao-Jose-do-Rio-Preto/Casa/Padrao/Vila-Zilda/23587"/>
    <hyperlink ref="B97" r:id="rId96" display="https://wwwredentoracombr/comprar/Sao-Jose-do-Rio-Preto/Casa/Padrao/Vila-Zilda/18347"/>
    <hyperlink ref="B98" r:id="rId97" display="https://wwwredentoracombr/comprar/Sao-Jose-do-Rio-Preto/Casa/Padrao/Vila-Zilda/1684"/>
    <hyperlink ref="B99" r:id="rId98" display="https://wwwredentoracombr/comprar/Sao-Jose-do-Rio-Preto/Casa/Padrao/Jardim-Conceicao/19344"/>
    <hyperlink ref="B100" r:id="rId99" display="https://wwwredentoracombr/comprar/Sao-Jose-do-Rio-Preto/Casa/Padrao/Jardim-Conceicao/19340"/>
    <hyperlink ref="B101" r:id="rId100" display="https://wwwredentoracombr/comprar/Sao-Jose-do-Rio-Preto/Casa/Padrao/Jardim-Conceicao/14844"/>
    <hyperlink ref="B102" r:id="rId101" display="redentoracombr/comprar/Sao-Jose-do-Rio-Preto/Casa/Padrao/Bosque-da-Felicidade/23732"/>
    <hyperlink ref="B103" r:id="rId102" display="https://wwwredentoracombr/comprar/Sao-Jose-do-Rio-Preto/Casa/Padrao/Bosque-da-Felicidade/19524"/>
    <hyperlink ref="B104" r:id="rId103" display="https://wwwredentoracombr/comprar/Sao-Jose-do-Rio-Preto/Casa/Padrao/Bosque-da-Felicidade/23843"/>
    <hyperlink ref="B105" r:id="rId104" display="https://wwwredentoracombr/comprar/Sao-Jose-do-Rio-Preto/Casa/Padrao/Bosque-da-Felicidade/1860"/>
    <hyperlink ref="B106" r:id="rId105" display="https://wwwredentoracombr/comprar/Sao-Jose-do-Rio-Preto/Casa/Padrao/Bosque-da-Felicidade/14842"/>
    <hyperlink ref="B107" r:id="rId106" display="https://wwwredentoracombr/comprar/Sao-Jose-do-Rio-Preto/Casa/Padrao/Centro-Engenheiro-Schmitt/11860"/>
    <hyperlink ref="B108" r:id="rId107" display="https://wwwredentoracombr/comprar/Sao-Jose-do-Rio-Preto/Casa/Padrao/Centro-Engenheiro-Schmitt/1499"/>
    <hyperlink ref="B109" r:id="rId108" display="https://wwwredentoracombr/comprar/Sao-Jose-do-Rio-Preto/Casa/Padrao/Centro-Engenheiro-Schmitt/11762"/>
    <hyperlink ref="B110" r:id="rId109" display="https://wwwredentoracombr/comprar/Sao-Jose-do-Rio-Preto/Casa/Padrao/Conjunto-Habitacional-Cristo-Rei/23000"/>
    <hyperlink ref="B111" r:id="rId110" display="https://wwwredentoracombr/comprar/Sao-Jose-do-Rio-Preto/Casa/Padrao/Conjunto-Habitacional-Cristo-Rei/18853"/>
    <hyperlink ref="B112" r:id="rId111" display="https://wwwredentoracombr/comprar/Sao-Jose-do-Rio-Preto/Casa/Padrao/Conjunto-Habitacional-Cristo-Rei/14840"/>
    <hyperlink ref="B113" r:id="rId112" display="https://wwwredentoracombr/comprar/Sao-Jose-do-Rio-Preto/Casa/Padrao/Conjunto-Habitacional-Cristo-Rei/11501"/>
    <hyperlink ref="B114" r:id="rId113" display="https://wwwredentoracombr/comprar/Sao-Jose-do-Rio-Preto/Casa/Padrao/Conjunto-Habitacional-Sao-Deocleciano/21546"/>
    <hyperlink ref="B115" r:id="rId114" display="https://wwwredentoracombr/comprar/Sao-Jose-do-Rio-Preto/Casa/Padrao/Conjunto-Habitacional-Sao-Deocleciano/17136"/>
    <hyperlink ref="B116" r:id="rId115" display="https://wwwredentoracombr/comprar/Sao-Jose-do-Rio-Preto/Casa/Padrao/Conjunto-Habitacional-Sao-Deocleciano/1793"/>
    <hyperlink ref="B117" r:id="rId116" display="https://wwwredentoracombr/comprar/Sao-Jose-do-Rio-Preto/Casa/Padrao/Conjunto-Habitacional-Sao-Jose-do-Rio-Preto/21971"/>
    <hyperlink ref="B118" r:id="rId117" display="https://wwwredentoracombr/comprar/Sao-Jose-do-Rio-Preto/Casa/Padrao/Conjunto-Habitacional-Sao-Jose-do-Rio-Preto/21009"/>
    <hyperlink ref="B119" r:id="rId118" display="https://wwwredentoracombr/comprar/Sao-Jose-do-Rio-Preto/Casa/Padrao/Conjunto-Habitacional-Sao-Jose-do-Rio-Preto/14727"/>
    <hyperlink ref="B120" r:id="rId119" display="https://wwwredentoracombr/comprar/Sao-Jose-do-Rio-Preto/Casa/Padrao/Conjunto-Habitacional-Sao-Jose-do-Rio-Preto/12196"/>
    <hyperlink ref="B121" r:id="rId120" display="https://wwwredentoracombr/comprar/Sao-Jose-do-Rio-Preto/Casa/Padrao/Conjunto-Habitacional-Sao-Jose-do-Rio-Preto/2396"/>
    <hyperlink ref="B122" r:id="rId121" display="https://wwwredentoracombr/comprar/Sao-Jose-do-Rio-Preto/Casa/Padrao/Jardim-Alto-Alegre/18879"/>
    <hyperlink ref="B123" r:id="rId122" display="https://wwwredentoracombr/comprar/Sao-Jose-do-Rio-Preto/Casa/Padrao/Jardim-Alto-Alegre/13439"/>
    <hyperlink ref="B124" r:id="rId123" display="https://wwwredentoracombr/comprar/Sao-Jose-do-Rio-Preto/Casa/Padrao/Jardim-America/22936"/>
    <hyperlink ref="B125" r:id="rId124" display="https://wwwredentoracombr/comprar/Sao-Jose-do-Rio-Preto/Casa/Padrao/Jardim-America/18166"/>
    <hyperlink ref="B126" r:id="rId125" display="https://wwwredentoracombr/comprar/Sao-Jose-do-Rio-Preto/Casa/Padrao/Jardim-Caparroz/12801"/>
    <hyperlink ref="B127" r:id="rId126" display="https://wwwredentoracombr/comprar/Sao-Jose-do-Rio-Preto/Casa/Padrao/Jardim-Caparroz/7113"/>
    <hyperlink ref="B128" r:id="rId127" display="https://wwwredentoracombr/comprar/Sao-Jose-do-Rio-Preto/Casa/Padrao/Jardim-Caparroz/1161"/>
    <hyperlink ref="B129" r:id="rId128" display="https://wwwredentoracombr/comprar/Sao-Jose-do-Rio-Preto/Casa/Padrao/Jardim-Caparroz/20920"/>
    <hyperlink ref="B130" r:id="rId129" display="https://wwwredentoracombr/comprar/Sao-Jose-do-Rio-Preto/Casa/Padrao/Jardim-Castelinho/19802"/>
    <hyperlink ref="B131" r:id="rId130" display="https://wwwredentoracombr/comprar/Sao-Jose-do-Rio-Preto/Casa/Padrao/Jardim-Castelinho/17610"/>
    <hyperlink ref="B132" r:id="rId131" display="https://wwwredentoracombr/comprar/Sao-Jose-do-Rio-Preto/Casa/Padrao/Jardim-do-Bosque/21415"/>
    <hyperlink ref="B133" r:id="rId132" display="https://wwwredentoracombr/comprar/Sao-Jose-do-Rio-Preto/Casa/Padrao/Jardim-do-Bosque/21630"/>
    <hyperlink ref="B134" r:id="rId133" display="https://wwwredentoracombr/comprar/Sao-Jose-do-Rio-Preto/Casa/Padrao/Jardim-dos-Seixas/17062"/>
    <hyperlink ref="B135" r:id="rId134" display="https://wwwredentoracombr/comprar/Sao-Jose-do-Rio-Preto/Casa/Padrao/Jardim-dos-Seixas/23366"/>
    <hyperlink ref="B136" r:id="rId135" display="https://wwwredentoracombr/comprar/Sao-Jose-do-Rio-Preto/Casa/Padrao/Jardim-dos-Seixas/1529"/>
    <hyperlink ref="B137" r:id="rId136" display="https://wwwredentoracombr/comprar/Sao-Jose-do-Rio-Preto/Casa/Padrao/Jardim-dos-Seixas/1489"/>
    <hyperlink ref="B138" r:id="rId137" display="https://wwwredentoracombr/comprar/Sao-Jose-do-Rio-Preto/Casa/Padrao/Jardim-Estrela/22802"/>
    <hyperlink ref="B139" r:id="rId138" display="redentoracombr/comprar/Sao-Jose-do-Rio-Preto/Casa/Padrao/Jardim-Estrela/20382"/>
    <hyperlink ref="B140" r:id="rId139" display="https://wwwredentoracombr/comprar/Sao-Jose-do-Rio-Preto/Casa/Padrao/Jardim-Estrela/23136"/>
    <hyperlink ref="B141" r:id="rId140" display="https://wwwredentoracombr/comprar/Sao-Jose-do-Rio-Preto/Casa/Padrao/Jardim-Felicidade/22670"/>
    <hyperlink ref="B142" r:id="rId141" display="https://wwwredentoracombr/comprar/Sao-Jose-do-Rio-Preto/Casa/Padrao/Jardim-Felicidade/7109"/>
    <hyperlink ref="B143" r:id="rId142" display="redentoracombr/comprar/Sao-Jose-do-Rio-Preto/Casa/Padrao/Jardim-Felicidade/13772"/>
    <hyperlink ref="B144" r:id="rId143" display="https://wwwredentoracombr/comprar/Sao-Jose-do-Rio-Preto/Casa/Padrao/Jardim-Joao-Paulo-II/23737"/>
    <hyperlink ref="B145" r:id="rId144" display="https://wwwredentoracombr/comprar/Sao-Jose-do-Rio-Preto/Casa/Padrao/Jardim-Joao-Paulo-II/22102"/>
    <hyperlink ref="B146" r:id="rId145" display="https://wwwredentoracombr/comprar/Sao-Jose-do-Rio-Preto/Casa/Padrao/Jardim-Joao-Paulo-II/22095"/>
    <hyperlink ref="B147" r:id="rId146" display="https://wwwredentoracombr/comprar/Sao-Jose-do-Rio-Preto/Casa/Padrao/Jardim-Joao-Paulo-II/19694"/>
    <hyperlink ref="B148" r:id="rId147" display="https://wwwredentoracombr/comprar/Sao-Jose-do-Rio-Preto/Casa/Padrao/Jardim-Joao-Paulo-II/20124"/>
    <hyperlink ref="B149" r:id="rId148" display="https://wwwredentoracombr/comprar/Sao-Jose-do-Rio-Preto/Casa/Padrao/Jardim-Joao-Paulo-II/20601"/>
    <hyperlink ref="B150" r:id="rId149" display="https://wwwredentoracombr/comprar/Sao-Jose-do-Rio-Preto/Casa/Padrao/Jardim-Joao-Paulo-II/21517"/>
    <hyperlink ref="B151" r:id="rId150" display="https://wwwredentoracombr/comprar/Sao-Jose-do-Rio-Preto/Casa/Padrao/Jardim-Joao-Paulo-II/1423"/>
    <hyperlink ref="B152" r:id="rId151" display="https://wwwredentoracombr/comprar/Sao-Jose-do-Rio-Preto/Casa/Padrao/Jardim-Joao-Paulo-II/1719"/>
    <hyperlink ref="B153" r:id="rId152" display="https://wwwredentoracombr/comprar/Sao-Jose-do-Rio-Preto/Casa/Padrao/Jardim-Nazareth/24001"/>
    <hyperlink ref="B154" r:id="rId153" display="https://wwwredentoracombr/comprar/Sao-Jose-do-Rio-Preto/Casa/Padrao/Jardim-Nazareth/24107"/>
    <hyperlink ref="B155" r:id="rId154" display="https://wwwredentoracombr/comprar/Sao-Jose-do-Rio-Preto/Casa/Padrao/Jardim-Nazareth/23205"/>
    <hyperlink ref="B156" r:id="rId155" display="https://wwwredentoracombr/comprar/Sao-Jose-do-Rio-Preto/Casa/Padrao/Jardim-Nazareth/23189"/>
    <hyperlink ref="B157" r:id="rId156" display="https://wwwredentoracombr/comprar/Sao-Jose-do-Rio-Preto/Casa/Padrao/Jardim-Nazareth/22644"/>
    <hyperlink ref="B158" r:id="rId157" display="https://wwwredentoracombr/comprar/Sao-Jose-do-Rio-Preto/Casa/Padrao/Jardim-Nazareth/22261"/>
    <hyperlink ref="B159" r:id="rId158" display="redentoracombr/comprar/Sao-Jose-do-Rio-Preto/Casa/Padrao/Jardim-Nazareth/20690"/>
    <hyperlink ref="B160" r:id="rId159" display="redentoracombr/comprar/Sao-Jose-do-Rio-Preto/Casa/Padrao/Jardim-Nazareth/20541"/>
    <hyperlink ref="B161" r:id="rId160" display="https://wwwredentoracombr/comprar/Sao-Jose-do-Rio-Preto/Casa/Padrao/Jardim-Nazareth/20408"/>
    <hyperlink ref="B162" r:id="rId161" display="https://wwwredentoracombr/comprar/Sao-Jose-do-Rio-Preto/Casa/Padrao/Jardim-Nazareth/20367"/>
    <hyperlink ref="B163" r:id="rId162" display="https://wwwredentoracombr/comprar/Sao-Jose-do-Rio-Preto/Casa/Padrao/Jardim-Nazareth/20271"/>
    <hyperlink ref="B164" r:id="rId163" display="https://wwwredentoracombr/comprar/Sao-Jose-do-Rio-Preto/Casa/Padrao/Jardim-Nazareth/19460"/>
    <hyperlink ref="B165" r:id="rId164" display="https://wwwredentoracombr/comprar/Sao-Jose-do-Rio-Preto/Casa/Padrao/Jardim-Nazareth/19229"/>
    <hyperlink ref="B166" r:id="rId165" display="https://wwwredentoracombr/comprar/Sao-Jose-do-Rio-Preto/Casa/Padrao/Jardim-Nazareth/18182"/>
    <hyperlink ref="B167" r:id="rId166" display="https://wwwredentoracombr/alugar/Sao-Jose-do-Rio-Preto/Casa/Padrao/Jardim-Nazareth/17838"/>
    <hyperlink ref="B168" r:id="rId167" display="https://wwwredentoracombr/comprar/Sao-Jose-do-Rio-Preto/Casa/Padrao/Jardim-Nazareth/17249"/>
    <hyperlink ref="B169" r:id="rId168" display="https://wwwredentoracombr/comprar/Sao-Jose-do-Rio-Preto/Casa/Padrao/Jardim-Nazareth/17309"/>
    <hyperlink ref="B170" r:id="rId169" display="https://wwwredentoracombr/comprar/Sao-Jose-do-Rio-Preto/Casa/Padrao/Jardim-Nazareth/16998"/>
    <hyperlink ref="B171" r:id="rId170" display="https://wwwredentoracombr/comprar/Sao-Jose-do-Rio-Preto/Casa/Padrao/Jardim-Nazareth/15922"/>
    <hyperlink ref="B172" r:id="rId171" display="https://wwwredentoracombr/comprar/Sao-Jose-do-Rio-Preto/Casa/Padrao/Jardim-Nazareth/14909"/>
    <hyperlink ref="B173" r:id="rId172" display="https://wwwredentoracombr/comprar/Sao-Jose-do-Rio-Preto/Casa/Padrao/Jardim-Nazareth/15341"/>
    <hyperlink ref="B174" r:id="rId173" display="https://wwwredentoracombr/comprar/Sao-Jose-do-Rio-Preto/Casa/Padrao/Jardim-Nazareth/12844"/>
    <hyperlink ref="B175" r:id="rId174" display="https://wwwredentoracombr/comprar/Sao-Jose-do-Rio-Preto/Casa/Padrao/Jardim-Nazareth/6092"/>
    <hyperlink ref="B176" r:id="rId175" display="https://wwwredentoracombr/comprar/Sao-Jose-do-Rio-Preto/Casa/Padrao/Jardim-Primavera/22986"/>
    <hyperlink ref="B177" r:id="rId176" display="redentoracombr/comprar/Sao-Jose-do-Rio-Preto/Casa/Padrao/Jardim-Primavera/20335"/>
    <hyperlink ref="B178" r:id="rId177" display="https://wwwredentoracombr/comprar/Sao-Jose-do-Rio-Preto/Casa/Padrao/Jardim-Primavera/19851"/>
    <hyperlink ref="B179" r:id="rId178" display="https://wwwredentoracombr/comprar/Sao-Jose-do-Rio-Preto/Casa/Padrao/Jardim-Primavera/1369"/>
    <hyperlink ref="B180" r:id="rId179" display="https://wwwredentoracombr/comprar/Sao-Jose-do-Rio-Preto/Casa/Padrao/Jardim-Primavera/19199"/>
    <hyperlink ref="B181" r:id="rId180" display="https://wwwredentoracombr/comprar/Sao-Jose-do-Rio-Preto/Casa/Padrao/Jardim-Primavera/1257"/>
    <hyperlink ref="B182" r:id="rId181" display="https://wwwredentoracombr/comprar/Sao-Jose-do-Rio-Preto/Casa/Padrao/Jardim-Sao-Marco/24324"/>
    <hyperlink ref="B183" r:id="rId182" display="https://wwwredentoracombr/comprar/Sao-Jose-do-Rio-Preto/Casa/Padrao/Jardim-Sao-Marco/23599"/>
    <hyperlink ref="B184" r:id="rId183" display="https://wwwredentoracombr/comprar/Sao-Jose-do-Rio-Preto/Casa/Padrao/Jardim-Sao-Marco/22381"/>
    <hyperlink ref="B185" r:id="rId184" display="https://wwwredentoracombr/comprar/Sao-Jose-do-Rio-Preto/Casa/Padrao/Jardim-Sao-Marco/22368"/>
    <hyperlink ref="B186" r:id="rId185" display="https://wwwredentoracombr/comprar/Sao-Jose-do-Rio-Preto/Casa/Padrao/Jardim-Sao-Marco/19642"/>
    <hyperlink ref="B187" r:id="rId186" display="https://wwwredentoracombr/comprar/Sao-Jose-do-Rio-Preto/Casa/Padrao/Jardim-Sao-Marco/18906"/>
    <hyperlink ref="B188" r:id="rId187" display="https://wwwredentoracombr/comprar/Sao-Jose-do-Rio-Preto/Casa/Padrao/Jardim-Sao-Marco/17665"/>
    <hyperlink ref="B189" r:id="rId188" display="redentoracombr/comprar/Sao-Jose-do-Rio-Preto/Casa/Padrao/Jardim-Sao-Marco/17015"/>
    <hyperlink ref="B190" r:id="rId189" display="https://wwwredentoracombr/comprar/Sao-Jose-do-Rio-Preto/Casa/Padrao/Jardim-Sao-Marco/15636"/>
    <hyperlink ref="B191" r:id="rId190" display="https://wwwredentoracombr/comprar/Sao-Jose-do-Rio-Preto/Casa/Padrao/Jardim-Sao-Marco/881"/>
    <hyperlink ref="B192" r:id="rId191" display="https://wwwredentoracombr/comprar/Sao-Jose-do-Rio-Preto/Casa/Padrao/Jardim-Schmitt/18322"/>
    <hyperlink ref="B193" r:id="rId192" display="https://wwwredentoracombr/comprar/Sao-Jose-do-Rio-Preto/Casa/Padrao/Jardim-Schmitt/20500"/>
    <hyperlink ref="B194" r:id="rId193" display="https://wwwredentoracombr/comprar/Sao-Jose-do-Rio-Preto/Casa/Padrao/Jardim-Schmitt/12977"/>
    <hyperlink ref="B195" r:id="rId194" display="https://wwwredentoracombr/comprar/Sao-Jose-do-Rio-Preto/Casa/Padrao/Jardim-Seyon/19441"/>
    <hyperlink ref="B196" r:id="rId195" display="https://wwwredentoracombr/comprar/Sao-Jose-do-Rio-Preto/Casa/Padrao/Jardim-Seyon/22438"/>
    <hyperlink ref="B197" r:id="rId196" display="https://wwwredentoracombr/comprar/Sao-Jose-do-Rio-Preto/Casa/Padrao/Jardim-Soraia/22770"/>
    <hyperlink ref="B198" r:id="rId197" display="https://wwwredentoracombr/comprar/Sao-Jose-do-Rio-Preto/Casa/Padrao/Jardim-Soraia/21263"/>
    <hyperlink ref="B199" r:id="rId198" display="redentoracombr/comprar/Sao-Jose-do-Rio-Preto/Casa/Padrao/Jardim-Soraia/18424"/>
    <hyperlink ref="B200" r:id="rId199" display="https://wwwredentoracombr/comprar/Sao-Jose-do-Rio-Preto/Casa/Padrao/Jardim-Yolanda/19052"/>
    <hyperlink ref="B201" r:id="rId200" display="https://wwwredentoracombr/comprar/Sao-Jose-do-Rio-Preto/Casa/Padrao/Jardim-Yolanda/24290"/>
    <hyperlink ref="B202" r:id="rId201" display="https://wwwredentoracombr/comprar/Sao-Jose-do-Rio-Preto/Casa/Padrao/Parque-das-Amoras/1457"/>
    <hyperlink ref="B203" r:id="rId202" display="https://wwwredentoracombr/comprar/Sao-Jose-do-Rio-Preto/Casa/Padrao/Parque-Jaguare/22859"/>
    <hyperlink ref="B204" r:id="rId203" display="https://wwwredentoracombr/comprar/Sao-Jose-do-Rio-Preto/Casa/Padrao/Residencial-Santa-Regina/23279"/>
    <hyperlink ref="B205" r:id="rId204" display="https://wwwredentoracombr/comprar/Sao-Jose-do-Rio-Preto/Casa/Padrao/Jardim-Urano/21452"/>
    <hyperlink ref="B206" r:id="rId205" display="https://wwwredentoracombr/comprar/Sao-Jose-do-Rio-Preto/Casa/Padrao/Jardim-Urano/18903"/>
    <hyperlink ref="B207" r:id="rId206" display="https://wwwredentoracombr/alugar/Sao-Jose-do-Rio-Preto/Casa/Padrao/Jardim-Urano/18052"/>
    <hyperlink ref="B208" r:id="rId207" display="https://wwwredentoracombr/comprar/Sao-Jose-do-Rio-Preto/Casa/Padrao/Jardim-Urano/1481"/>
    <hyperlink ref="B209" r:id="rId208" display="https://wwwredentoracombr/comprar/Sao-Jose-do-Rio-Preto/Casa/Padrao/Jardim-Urano/1131"/>
    <hyperlink ref="B210" r:id="rId209" display="https://wwwredentoracombr/comprar/Sao-Jose-do-Rio-Preto/Casa/Padrao/Parque-Estoril/23650"/>
    <hyperlink ref="B211" r:id="rId210" display="https://wwwredentoracombr/comprar/Sao-Jose-do-Rio-Preto/Casa/Padrao/Parque-Estoril/23519"/>
    <hyperlink ref="B212" r:id="rId211" display="https://wwwredentoracombr/comprar/Sao-Jose-do-Rio-Preto/Casa/Padrao/Parque-Estoril/22837"/>
    <hyperlink ref="B213" r:id="rId212" display="https://wwwredentoracombr/comprar/Sao-Jose-do-Rio-Preto/Casa/Padrao/Parque-Estoril/22273"/>
    <hyperlink ref="B214" r:id="rId213" display="https://wwwredentoracombr/comprar/Sao-Jose-do-Rio-Preto/Casa/Padrao/Parque-Estoril/17258"/>
    <hyperlink ref="B215" r:id="rId214" display="https://wwwredentoracombr/comprar/Sao-Jose-do-Rio-Preto/Casa/Padrao/Parque-Estoril/8441"/>
    <hyperlink ref="B216" r:id="rId215" display="https://wwwredentoracombr/comprar/Sao-Jose-do-Rio-Preto/Casa/Padrao/Parque-Estoril/1116"/>
    <hyperlink ref="B217" r:id="rId216" display="https://wwwredentoracombr/comprar/Sao-Jose-do-Rio-Preto/Casa/Padrao/Jardim-Viena/17976"/>
    <hyperlink ref="B218" r:id="rId217" display="https://wwwredentoracombr/comprar/Sao-Jose-do-Rio-Preto/Casa/Padrao/Jardim-Viena/1899"/>
    <hyperlink ref="B219" r:id="rId218" display="https://wwwredentoracombr/comprar/Sao-Jose-do-Rio-Preto/Casa/Padrao/Jardim-Tarraf-II/23664"/>
    <hyperlink ref="B220" r:id="rId219" display="https://wwwredentoracombr/comprar/Sao-Jose-do-Rio-Preto/Casa/Padrao/Jardim-Tarraf-II/23315"/>
    <hyperlink ref="B221" r:id="rId220" display="https://wwwredentoracombr/comprar/Sao-Jose-do-Rio-Preto/Casa/Padrao/Jardim-Tarraf-II/22079"/>
    <hyperlink ref="B222" r:id="rId221" display="https://wwwredentoracombr/comprar/Sao-Jose-do-Rio-Preto/Casa/Padrao/Jardim-Tarraf-II/20370"/>
    <hyperlink ref="B223" r:id="rId222" display="https://wwwredentoracombr/comprar/Sao-Jose-do-Rio-Preto/Casa/Padrao/Jardim-Tarraf-II/18720"/>
    <hyperlink ref="B224" r:id="rId223" display="https://wwwredentoracombr/comprar/Sao-Jose-do-Rio-Preto/Casa/Padrao/Jardim-Tarraf-II/18403"/>
    <hyperlink ref="B225" r:id="rId224" display="https://wwwredentoracombr/comprar/Sao-Jose-do-Rio-Preto/Casa/Padrao/Jardim-Tarraf-II/14939"/>
    <hyperlink ref="B226" r:id="rId225" display="https://wwwredentoracombr/comprar/Sao-Jose-do-Rio-Preto/Casa/Padrao/Jardim-Tarraf-II/14864"/>
    <hyperlink ref="B227" r:id="rId226" display="https://wwwredentoracombr/comprar/Sao-Jose-do-Rio-Preto/Casa/Padrao/Jardim-Tarraf-II/12298"/>
    <hyperlink ref="B228" r:id="rId227" display="https://wwwredentoracombr/comprar/Sao-Jose-do-Rio-Preto/Casa/Padrao/Jardim-Tarraf-II/6127"/>
    <hyperlink ref="B229" r:id="rId228" display="https://wwwredentoracombr/comprar/Sao-Jose-do-Rio-Preto/Casa/Padrao/Jardim-Tarraf-II/5871"/>
    <hyperlink ref="B230" r:id="rId229" display="https://wwwredentoracombr/comprar/Sao-Jose-do-Rio-Preto/Casa/Padrao/Jardim-Tarraf-II/1386"/>
    <hyperlink ref="B231" r:id="rId230" display="https://wwwredentoracombr/comprar/Sao-Jose-do-Rio-Preto/Casa/Padrao/Sao-Francisco/21296"/>
    <hyperlink ref="B232" r:id="rId231" display="https://wwwredentoracombr/comprar/Sao-Jose-do-Rio-Preto/Casa/Padrao/Sao-Francisco/19787"/>
    <hyperlink ref="B233" r:id="rId232" display="https://wwwredentoracombr/comprar/Sao-Jose-do-Rio-Preto/Casa/Padrao/Sao-Francisco/19655"/>
    <hyperlink ref="B234" r:id="rId233" display="https://wwwredentoracombr/comprar/Sao-Jose-do-Rio-Preto/Casa/Padrao/Sao-Francisco/19633"/>
    <hyperlink ref="B235" r:id="rId234" display="https://wwwredentoracombr/comprar/Sao-Jose-do-Rio-Preto/Casa/Padrao/Sao-Francisco/17656"/>
    <hyperlink ref="B236" r:id="rId235" display="https://wwwredentoracombr/comprar/Sao-Jose-do-Rio-Preto/Casa/Padrao/Sao-Francisco/17202"/>
    <hyperlink ref="B237" r:id="rId236" display="https://wwwredentoracombr/comprar/Sao-Jose-do-Rio-Preto/Casa/Padrao/Sao-Francisco/14828"/>
    <hyperlink ref="B238" r:id="rId237" display="https://wwwredentoracombr/comprar/Sao-Jose-do-Rio-Preto/Casa/Padrao/Sao-Francisco/5939"/>
    <hyperlink ref="B239" r:id="rId238" display="https://wwwredentoracombr/comprar/Sao-Jose-do-Rio-Preto/Casa/Padrao/Sao-Francisco/1884"/>
    <hyperlink ref="B240" r:id="rId239" display="https://wwwredentoracombr/comprar/Sao-Jose-do-Rio-Preto/Casa/Padrao/Sao-Francisco/1413"/>
    <hyperlink ref="B241" r:id="rId240" display="https://wwwredentoracombr/comprar/Sao-Jose-do-Rio-Preto/Casa/Padrao/Sao-Francisco/1045"/>
    <hyperlink ref="B242" r:id="rId241" display="https://wwwredentoracombr/comprar/Sao-Jose-do-Rio-Preto/Casa/Padrao/Vila-Nossa-Senhora-do-Bonfim/21620"/>
    <hyperlink ref="B243" r:id="rId242" display="https://wwwredentoracombr/comprar/Sao-Jose-do-Rio-Preto/Casa/Padrao/Vila-Nossa-Senhora-do-Bonfim/21540"/>
    <hyperlink ref="B244" r:id="rId243" display="https://wwwredentoracombr/comprar/Sao-Jose-do-Rio-Preto/Casa/Padrao/Vila-Sao-Pedro/24378"/>
    <hyperlink ref="B245" r:id="rId244" display="https://wwwredentoracombr/comprar/Sao-Jose-do-Rio-Preto/Casa/Padrao/Setsul/23052"/>
    <hyperlink ref="B246" r:id="rId245" display="https://wwwredentoracombr/comprar/Sao-Jose-do-Rio-Preto/Casa/Padrao/Setsul/21307"/>
    <hyperlink ref="B247" r:id="rId246" display="https://wwwredentoracombr/comprar/Sao-Jose-do-Rio-Preto/Casa/Padrao/Setsul/19396"/>
    <hyperlink ref="B248" r:id="rId247" display="https://wwwredentoracombr/comprar/Sao-Jose-do-Rio-Preto/Casa/Padrao/Setsul/19217"/>
    <hyperlink ref="B249" r:id="rId248" display="https://wwwredentoracombr/comprar/Sao-Jose-do-Rio-Preto/Casa/Padrao/Setsul/18380"/>
    <hyperlink ref="B250" r:id="rId249" display="https://wwwredentoracombr/comprar/Sao-Jose-do-Rio-Preto/Casa/Padrao/Setsul/18354"/>
    <hyperlink ref="B251" r:id="rId250" display="https://wwwredentoracombr/comprar/Sao-Jose-do-Rio-Preto/Casa/Padrao/Setsul/17256"/>
    <hyperlink ref="B252" r:id="rId251" display="https://wwwredentoracombr/comprar/Sao-Jose-do-Rio-Preto/Casa/Padrao/Setsul/5340"/>
    <hyperlink ref="B253" r:id="rId252" display="https://wwwredentoracombr/comprar/Sao-Jose-do-Rio-Preto/Casa/Padrao/Vila-Sinibaldi/20802"/>
    <hyperlink ref="B254" r:id="rId253" display="https://wwwredentoracombr/comprar/Sao-Jose-do-Rio-Preto/Casa/Padrao/Vila-Sinibaldi/16446"/>
    <hyperlink ref="B255" r:id="rId254" display="https://wwwredentoracombr/comprar/Sao-Jose-do-Rio-Preto/Casa/Padrao/Vila-Sinibaldi/894"/>
    <hyperlink ref="B256" r:id="rId255" display="https://wwwredentoracombr/comprar/Sao-Jose-do-Rio-Preto/Casa/Padrao/Vila-Sao-Pedro/24378"/>
    <hyperlink ref="B257" r:id="rId256" display="https://wwwredentoracombr/total-de-imoveis/comprar/Sao-Jose-do-Rio-Preto-210/Casa-Padrao-12/Zona-Sul-2/Vila-Santa-Candida-899"/>
    <hyperlink ref="B258" r:id="rId257" display="https://wwwredentoracombr/comprar/Sao-Jose-do-Rio-Preto/Casa/Padrao/Vila-Nossa-Senhora-do-Bonfim/21620"/>
    <hyperlink ref="B259" r:id="rId258" display="https://wwwredentoracombr/comprar/Sao-Jose-do-Rio-Preto/Casa/Padrao/Vila-Nossa-Senhora-do-Bonfim/21540"/>
    <hyperlink ref="B260" r:id="rId259" display="https://wwwredentoracombr/comprar/Sao-Jose-do-Rio-Preto/Casa/Padrao/Universitario/12063"/>
    <hyperlink ref="B261" r:id="rId260" display="https://wwwredentoracombr/comprar/Sao-Jose-do-Rio-Preto/Casa/Padrao/Universitario/5244"/>
    <hyperlink ref="B262" r:id="rId261" display="https://wwwredentoracombr/comprar/Sao-Jose-do-Rio-Preto/Casa/Padrao/Residencial-Colina-Azul/23158"/>
    <hyperlink ref="B263" r:id="rId262" display="https://wwwredentoracombr/comprar/Sao-Jose-do-Rio-Preto/Casa/Padrao/Residencial-Cidade-Jardim/24007"/>
    <hyperlink ref="B264" r:id="rId263" display="https://wwwredentoracombr/comprar/Sao-Jose-do-Rio-Preto/Casa/Padrao/Residencial-Cidade-Jardim/23501"/>
    <hyperlink ref="B265" r:id="rId264" display="https://wwwredentoracombr/comprar/Sao-Jose-do-Rio-Preto/Casa/Padrao/Residencial-Cidade-Jardim/22969"/>
    <hyperlink ref="B266" r:id="rId265" display="https://wwwredentoracombr/comprar/Sao-Jose-do-Rio-Preto/Casa/Padrao/Residencial-Cidade-Jardim/22380"/>
    <hyperlink ref="B267" r:id="rId266" display="https://wwwredentoracombr/comprar/Sao-Jose-do-Rio-Preto/Casa/Padrao/Residencial-Cidade-Jardim/21760"/>
    <hyperlink ref="B268" r:id="rId267" display="https://wwwredentoracombr/comprar/Sao-Jose-do-Rio-Preto/Casa/Padrao/Residencial-Cidade-Jardim/19203"/>
    <hyperlink ref="B269" r:id="rId268" display="https://wwwredentoracombr/comprar/Sao-Jose-do-Rio-Preto/Casa/Padrao/Residencial-Cidade-Jardim/18412"/>
    <hyperlink ref="B270" r:id="rId269" display="https://wwwredentoracombr/comprar/Sao-Jose-do-Rio-Preto/Casa/Padrao/Residencial-Cidade-Jardim/17702"/>
    <hyperlink ref="B271" r:id="rId270" display="https://wwwredentoracombr/comprar/Sao-Jose-do-Rio-Preto/Casa/Padrao/Residencial-Cidade-Jardim/16656"/>
    <hyperlink ref="B272" r:id="rId271" display="https://wwwredentoracombr/comprar/Sao-Jose-do-Rio-Preto/Casa/Padrao/Residencial-Cidade-Jardim/15620"/>
    <hyperlink ref="B273" r:id="rId272" display="https://wwwredentoracombr/comprar/Sao-Jose-do-Rio-Preto/Casa/Padrao/Residencial-Cidade-Jardim/15103"/>
    <hyperlink ref="B274" r:id="rId273" display="https://wwwredentoracombr/comprar/Sao-Jose-do-Rio-Preto/Casa/Padrao/Residencial-Cidade-Jardim/7313"/>
    <hyperlink ref="B275" r:id="rId274" display="https://wwwredentoracombr/comprar/Sao-Jose-do-Rio-Preto/Casa/Padrao/Residencial-Cidade-Jardim/4979"/>
    <hyperlink ref="B276" r:id="rId275" display="https://wwwredentoracombr/comprar/Sao-Jose-do-Rio-Preto/Casa/Padrao/Residencial-Cidade-Jardim/1158"/>
    <hyperlink ref="B277" r:id="rId276" display="https://wwwredentoracombr/comprar/Sao-Jose-do-Rio-Preto/Casa/Padrao/Parque-Residencial-da-Fraternidade-2/22894"/>
    <hyperlink ref="B278" r:id="rId277" display="https://wwwredentoracombr/comprar/Sao-Jose-do-Rio-Preto/Casa/Padrao/Parque-Residencial-da-Fraternidade-2/20625"/>
    <hyperlink ref="B279" r:id="rId278" display="https://wwwredentoracombr/comprar/Sao-Jose-do-Rio-Preto/Casa/Padrao/Parque-Residencial-da-Fraternidade/23554"/>
    <hyperlink ref="B280" r:id="rId279" display="https://wwwredentoracombr/comprar/Sao-Jose-do-Rio-Preto/Casa/Padrao/Parque-Residencial-da-Fraternidade/22960"/>
    <hyperlink ref="B281" r:id="rId280" display="https://wwwredentoracombr/alugar/Sao-Jose-do-Rio-Preto/Casa/Padrao/Parque-Quinta-das-Paineiras/24027"/>
    <hyperlink ref="B282" r:id="rId281" display="https://wwwredentoracombr/comprar/Sao-Jose-do-Rio-Preto/Casa/Padrao/Parque-Quinta-das-Paineiras/23496"/>
    <hyperlink ref="B283" r:id="rId282" display="https://wwwredentoracombr/comprar/Sao-Jose-do-Rio-Preto/Casa/Padrao/Parque-Quinta-das-Paineiras/18003"/>
    <hyperlink ref="B284" r:id="rId283" display="https://wwwredentoracombr/comprar/Sao-Jose-do-Rio-Preto/Casa/Padrao/Parque-Quinta-das-Paineiras/8671"/>
    <hyperlink ref="B285" r:id="rId284" display="https://wwwredentoracombr/comprar/Sao-Jose-do-Rio-Preto/Casa/Padrao/Nova-Redentora/22068"/>
    <hyperlink ref="B286" r:id="rId285" display="https://wwwredentoracombr/comprar/Sao-Jose-do-Rio-Preto/Casa/Padrao/Nova-Redentora/11893"/>
    <hyperlink ref="B287" r:id="rId286" display="https://wwwredentoracombr/comprar/Sao-Jose-do-Rio-Preto/Casa/Padrao/Loteamento-Parque-dos-Passaros/6578"/>
    <hyperlink ref="B288" r:id="rId287" display="https://wwwredentoracombr/comprar/Sao-Jose-do-Rio-Preto/Casa/Padrao/Jardim-Vivendas/24076"/>
    <hyperlink ref="B289" r:id="rId288" display="https://wwwredentoracombr/comprar/Sao-Jose-do-Rio-Preto/Casa/Padrao/Jardim-Vivendas/20379"/>
    <hyperlink ref="B290" r:id="rId289" display="https://wwwredentoracombr/comprar/Sao-Jose-do-Rio-Preto/Casa/Padrao/Jardim-Vivendas/8650"/>
    <hyperlink ref="B291" r:id="rId290" display="https://wwwredentoracombr/alugar/Sao-Jose-do-Rio-Preto/Casa/Padrao/Jardim-Vivendas/6506"/>
    <hyperlink ref="B292" r:id="rId291" display="https://wwwredentoracombr/comprar/Sao-Jose-do-Rio-Preto/Casa/Padrao/Jardim-Viena/17976"/>
    <hyperlink ref="B293" r:id="rId292" display="https://wwwredentoracombr/comprar/Sao-Jose-do-Rio-Preto/Casa/Padrao/Jardim-Viena/1899"/>
    <hyperlink ref="B294" r:id="rId293" display="https://wwwredentoracombr/comprar/Sao-Jose-do-Rio-Preto/Casa/Padrao/Jardim-Tarraf/17850"/>
    <hyperlink ref="B295" r:id="rId294" display="https://wwwredentoracombr/comprar/Sao-Jose-do-Rio-Preto/Casa/Padrao/Jardim-Tarraf/14951"/>
    <hyperlink ref="B296" r:id="rId295" display="https://wwwredentoracombr/comprar/Sao-Jose-do-Rio-Preto/Casa/Padrao/Jardim-Tarraf/1972"/>
    <hyperlink ref="B297" r:id="rId296" display="https://wwwredentoracombr/comprar/Sao-Jose-do-Rio-Preto/Casa/Padrao/Jardim-Tarraf/1881"/>
    <hyperlink ref="B298" r:id="rId297" display="https://wwwredentoracombr/comprar/Sao-Jose-do-Rio-Preto/Casa/Padrao/Jardim-Santa-Maria/22023"/>
    <hyperlink ref="B299" r:id="rId298" display="https://wwwredentoracombr/comprar/Sao-Jose-do-Rio-Preto/Casa/Padrao/Jardim-Santa-Catarina/21236"/>
    <hyperlink ref="B300" r:id="rId299" display="https://wwwredentoracombr/comprar/Sao-Jose-do-Rio-Preto/Casa/Padrao/Jardim-Santa-Catarina/19006"/>
    <hyperlink ref="B301" r:id="rId300" display="https://wwwredentoracombr/comprar/Sao-Jose-do-Rio-Preto/Casa/Padrao/Jardim-Santa-Catarina/18207"/>
    <hyperlink ref="B302" r:id="rId301" display="https://wwwredentoracombr/comprar/Sao-Jose-do-Rio-Preto/Casa/Padrao/Jardim-Santa-Catarina/17300"/>
    <hyperlink ref="B303" r:id="rId302" display="https://wwwredentoracombr/comprar/Sao-Jose-do-Rio-Preto/Casa/Padrao/Bom-Jardim/13962"/>
    <hyperlink ref="B304" r:id="rId303" display="https://wwwredentoracombr/comprar/Sao-Jose-do-Rio-Preto/Casa/Padrao/Jardim-Ouro-Verde/23162"/>
    <hyperlink ref="B305" r:id="rId304" display="https://wwwredentoracombr/comprar/Sao-Jose-do-Rio-Preto/Casa/Padrao/Cecap/16648"/>
    <hyperlink ref="B306" r:id="rId305" display="https://wwwredentoracombr/comprar/Sao-Jose-do-Rio-Preto/Casa/Padrao/Cecap/11556"/>
    <hyperlink ref="B307" r:id="rId306" display="https://wwwredentoracombr/comprar/Sao-Jose-do-Rio-Preto/Casa/Padrao/Conjunto-Habitacional-Costa-do-Sol/16685"/>
    <hyperlink ref="B308" r:id="rId307" display="https://wwwredentoracombr/comprar/Sao-Jose-do-Rio-Preto/Casa/Padrao/Conjunto-Habitacional-Costa-do-Sol/3384"/>
    <hyperlink ref="B309" r:id="rId308" display="https://wwwredentoracombr/comprar/Sao-Jose-do-Rio-Preto/Casa/Padrao/Conjunto-Habitacional-Costa-do-Sol/14163"/>
    <hyperlink ref="B310" r:id="rId309" display="https://wwwredentoracombr/comprar/Sao-Jose-do-Rio-Preto/Casa/Padrao/Eldorado/23550"/>
    <hyperlink ref="B311" r:id="rId310" display="https://wwwredentoracombr/comprar/Sao-Jose-do-Rio-Preto/Casa/Padrao/Eldorado/23252"/>
    <hyperlink ref="B312" r:id="rId311" display="https://wwwredentoracombr/comprar/Sao-Jose-do-Rio-Preto/Casa/Padrao/Eldorado/23308"/>
    <hyperlink ref="B313" r:id="rId312" display="https://wwwredentoracombr/comprar/Sao-Jose-do-Rio-Preto/Casa/Padrao/Eldorado/20885"/>
    <hyperlink ref="B314" r:id="rId313" display="https://wwwredentoracombr/comprar/Sao-Jose-do-Rio-Preto/Casa/Padrao/Eldorado/21158"/>
    <hyperlink ref="B315" r:id="rId314" display="https://wwwredentoracombr/comprar/Sao-Jose-do-Rio-Preto/Casa/Padrao/Eldorado/20700"/>
    <hyperlink ref="B316" r:id="rId315" display="https://wwwredentoracombr/comprar/Sao-Jose-do-Rio-Preto/Casa/Padrao/Eldorado/19597"/>
    <hyperlink ref="B317" r:id="rId316" display="https://wwwredentoracombr/comprar/Sao-Jose-do-Rio-Preto/Casa/Padrao/Eldorado/20423"/>
    <hyperlink ref="B318" r:id="rId317" display="https://wwwredentoracombr/comprar/Sao-Jose-do-Rio-Preto/Casa/Padrao/Eldorado/18253"/>
    <hyperlink ref="B319" r:id="rId318" display="https://wwwredentoracombr/comprar/Sao-Jose-do-Rio-Preto/Casa/Padrao/Eldorado/18580"/>
    <hyperlink ref="B320" r:id="rId319" display="https://wwwredentoracombr/comprar/Sao-Jose-do-Rio-Preto/Casa/Padrao/Eldorado/17537"/>
    <hyperlink ref="B321" r:id="rId320" display="https://wwwredentoracombr/comprar/Sao-Jose-do-Rio-Preto/Casa/Padrao/Jardim-Antunes/22204"/>
    <hyperlink ref="B322" r:id="rId321" display="https://wwwredentoracombr/comprar/Sao-Jose-do-Rio-Preto/Casa/Padrao/Jardim-Antunes/13910"/>
    <hyperlink ref="B323" r:id="rId322" display="https://wwwredentoracombr/comprar/Sao-Jose-do-Rio-Preto/Casa/Padrao/Jardim-Arroyo/20465"/>
    <hyperlink ref="B324" r:id="rId323" display="https://wwwredentoracombr/comprar/Sao-Jose-do-Rio-Preto/Casa/Padrao/Jardim-Arroyo/942"/>
    <hyperlink ref="B325" r:id="rId324" display="https://wwwredentoracombr/comprar/Sao-Jose-do-Rio-Preto/Casa/Padrao/Jardim-Bianco/14799"/>
    <hyperlink ref="B326" r:id="rId325" display="https://wwwredentoracombr/comprar/Sao-Jose-do-Rio-Preto/Casa/Padrao/Jardim-Bianco/996"/>
    <hyperlink ref="B327" r:id="rId326" display="https://wwwredentoracombr/comprar/Sao-Jose-do-Rio-Preto/Casa/Padrao/Jardim-Maria-Lucia/18740"/>
    <hyperlink ref="B328" r:id="rId327" display="https://wwwredentoracombr/comprar/Sao-Jose-do-Rio-Preto/Casa/Padrao/Jardim-Maria-Lucia/3511"/>
    <hyperlink ref="B329" r:id="rId328" display="https://wwwredentoracombr/comprar/Sao-Jose-do-Rio-Preto/Casa/Padrao/Jardim-Nunes/21181"/>
    <hyperlink ref="B330" r:id="rId329" display="https://wwwredentoracombr/comprar/Sao-Jose-do-Rio-Preto/Casa/Padrao/Residencial-Nato-Vetorasso/22266"/>
    <hyperlink ref="B331" r:id="rId330" display="https://wwwredentoracombr/comprar/Sao-Jose-do-Rio-Preto/Casa/Padrao/Residencial-Nato-Vetorasso/21767"/>
    <hyperlink ref="B332" r:id="rId331" display="https://wwwredentoracombr/comprar/Sao-Jose-do-Rio-Preto/Casa/Padrao/Residencial-Nato-Vetorasso/21578"/>
    <hyperlink ref="B333" r:id="rId332" display="https://wwwredentoracombr/comprar/Sao-Jose-do-Rio-Preto/Casa/Padrao/Residencial-Nato-Vetorasso/19440"/>
    <hyperlink ref="B334" r:id="rId333" display="https://wwwredentoracombr/comprar/Sao-Jose-do-Rio-Preto/Casa/Padrao/Residencial-Nato-Vetorasso/21549"/>
    <hyperlink ref="B335" r:id="rId334" display="https://wwwredentoracombr/comprar/Sao-Jose-do-Rio-Preto/Casa/Padrao/Residencial-Nato-Vetorasso/19069"/>
    <hyperlink ref="B336" r:id="rId335" display="https://wwwredentoracombr/comprar/Sao-Jose-do-Rio-Preto/Casa/Padrao/Residencial-Nato-Vetorasso/14297"/>
    <hyperlink ref="B337" r:id="rId336" display="https://wwwredentoracombr/comprar/Sao-Jose-do-Rio-Preto/Casa/Padrao/Residencial-Nato-Vetorasso/3446"/>
    <hyperlink ref="B338" r:id="rId337" display="https://wwwredentoracombr/comprar/Sao-Jose-do-Rio-Preto/Casa/Padrao/Residencial-Morada-do-Sol/20613"/>
    <hyperlink ref="B339" r:id="rId338" display="https://wwwredentoracombr/comprar/Sao-Jose-do-Rio-Preto/Casa/Padrao/Residencial-Morada-do-Sol/20586"/>
    <hyperlink ref="B340" r:id="rId339" display="https://wwwredentoracombr/comprar/Sao-Jose-do-Rio-Preto/Casa/Padrao/Residencial-Morada-do-Sol/13777"/>
    <hyperlink ref="B341" r:id="rId340" display="https://wwwredentoracombr/comprar/Sao-Jose-do-Rio-Preto/Casa/Padrao/Solo-Sagrado/21483"/>
    <hyperlink ref="B342" r:id="rId341" display="https://wwwredentoracombr/comprar/Sao-Jose-do-Rio-Preto/Casa/Padrao/Solo-Sagrado/5180"/>
    <hyperlink ref="B343" r:id="rId342" display="https://wwwredentoracombr/comprar/Sao-Jose-do-Rio-Preto/Casa/Padrao/Solo-Sagrado/7396"/>
    <hyperlink ref="B344" r:id="rId343" display="https://wwwredentoracombr/comprar/Sao-Jose-do-Rio-Preto/Casa/Padrao/Residencial-Gabriela/17276"/>
    <hyperlink ref="B345" r:id="rId344" display="https://wwwredentoracombr/comprar/Sao-Jose-do-Rio-Preto/Casa/Padrao/Residencial-Gabriela/1240"/>
    <hyperlink ref="B346" r:id="rId345" display="https://wwwredentoracombr/comprar/Sao-Jose-do-Rio-Preto/Casa/Padrao/Residencial-Gabriela/1427"/>
    <hyperlink ref="B347" r:id="rId346" display="https://wwwredentoracombr/comprar/Sao-Jose-do-Rio-Preto/Casa/Padrao/Parque-Residencial-Dom-Lafayete-Libanio/22902"/>
    <hyperlink ref="B348" r:id="rId347" display="https://wwwredentoracombr/comprar/Sao-Jose-do-Rio-Preto/Casa/Padrao/Parque-Residencial-Dom-Lafayete-Libanio/19864"/>
    <hyperlink ref="B349" r:id="rId348" display="https://wwwredentoracombr/comprar/Sao-Jose-do-Rio-Preto/Casa/Padrao/Parque-Residencial-Dom-Lafayete-Libanio/18413"/>
    <hyperlink ref="B350" r:id="rId349" display="https://wwwredentoracombr/comprar/Sao-Jose-do-Rio-Preto/Casa/Padrao/Parque-Residencial-Dom-Lafayete-Libanio/12605"/>
    <hyperlink ref="B351" r:id="rId350" display="https://wwwredentoracombr/comprar/Sao-Jose-do-Rio-Preto/Casa/Padrao/Parque-Residencial-Dom-Lafayete-Libanio/21157"/>
    <hyperlink ref="B352" r:id="rId351" display="https://wwwredentoracombr/comprar/Sao-Jose-do-Rio-Preto/Casa/Padrao/Parque-das-Aroeiras/20362"/>
    <hyperlink ref="B353" r:id="rId352" display="https://wwwredentoracombr/comprar/Sao-Jose-do-Rio-Preto/Casa/Padrao/Parque-das-Aroeiras/16626"/>
    <hyperlink ref="B354" r:id="rId353" display="https://wwwredentoracombr/comprar/Sao-Jose-do-Rio-Preto/Casa/Padrao/Parque-das-Aroeiras/16625"/>
    <hyperlink ref="B355" r:id="rId354" display="https://wwwredentoracombr/comprar/Sao-Jose-do-Rio-Preto/Casa/Padrao/Parque-das-Aroeiras/11962"/>
    <hyperlink ref="B356" r:id="rId355" display="https://wwwredentoracombr/comprar/Sao-Jose-do-Rio-Preto/Casa/Padrao/Parque-das-Aroeiras/1768"/>
    <hyperlink ref="B357" r:id="rId356" display="https://wwwredentoracombr/comprar/Sao-Jose-do-Rio-Preto/Casa/Padrao/Jardim-Antunes/24111"/>
    <hyperlink ref="B358" r:id="rId357" display="https://wwwredentoracombr/comprar/Sao-Jose-do-Rio-Preto/Casa/Padrao/Jardim-Asturias/21226"/>
    <hyperlink ref="B359" r:id="rId358" display="https://wwwredentoracombr/comprar/Sao-Jose-do-Rio-Preto/Casa/Padrao/Jardim-Asturias/19158"/>
    <hyperlink ref="B360" r:id="rId359" display="https://wwwredentoracombr/comprar/Sao-Jose-do-Rio-Preto/Casa/Padrao/Jardim-Asturias/17011"/>
    <hyperlink ref="B361" r:id="rId360" display="https://wwwredentoracombr/comprar/Sao-Jose-do-Rio-Preto/Casa/Padrao/Jardim-Caetano-II/20809"/>
    <hyperlink ref="B362" r:id="rId361" display="https://wwwredentoracombr/comprar/Sao-Jose-do-Rio-Preto/Casa/Padrao/Jardim-Caetano-II/16838"/>
    <hyperlink ref="B363" r:id="rId362" display="https://wwwredentoracombr/comprar/Sao-Jose-do-Rio-Preto/Casa/Padrao/Jardim-das-Oliveiras/21881"/>
    <hyperlink ref="B364" r:id="rId363" display="https://wwwredentoracombr/comprar/Sao-Jose-do-Rio-Preto/Casa/Padrao/Jardim-das-Oliveiras/23610"/>
    <hyperlink ref="B365" r:id="rId364" display="https://wwwredentoracombr/comprar/Sao-Jose-do-Rio-Preto/Casa/Padrao/Jardim-Gisette/17046"/>
    <hyperlink ref="B366" r:id="rId365" display="https://wwwredentoracombr/comprar/Sao-Jose-do-Rio-Preto/Casa/Padrao/Jardim-Gisette/13781"/>
    <hyperlink ref="B367" r:id="rId366" display="https://wwwredentoracombr/comprar/Sao-Jose-do-Rio-Preto/Casa/Padrao/Jardim-Gisette/4977"/>
    <hyperlink ref="B368" r:id="rId367" display="https://wwwredentoracombr/comprar/Sao-Jose-do-Rio-Preto/Casa/Padrao/Jardim-Gisette/19894"/>
    <hyperlink ref="B369" r:id="rId368" display="https://wwwredentoracombr/comprar/Sao-Jose-do-Rio-Preto/Casa/Padrao/Jardim-Itapema/23803"/>
    <hyperlink ref="B370" r:id="rId369" display="https://wwwredentoracombr/comprar/Sao-Jose-do-Rio-Preto/Casa/Padrao/Jardim-Itapema/24282"/>
    <hyperlink ref="B371" r:id="rId370" display="https://wwwredentoracombr/comprar/Sao-Jose-do-Rio-Preto/Casa/Padrao/Jardim-Nunes/23444"/>
    <hyperlink ref="B372" r:id="rId371" display="https://wwwredentoracombr/comprar/Sao-Jose-do-Rio-Preto/Casa/Padrao/Jardim-Nunes/19330"/>
    <hyperlink ref="B373" r:id="rId372" display="https://redentoracombr/comprar/Sao-Jose-do-Rio-Preto/Casa/Padrao/Jardim-Nunes/18141"/>
    <hyperlink ref="B374" r:id="rId373" display="https://wwwredentoracombr/comprar/Sao-Jose-do-Rio-Preto/Casa/Padrao/Jardim-Nunes/13544"/>
    <hyperlink ref="B375" r:id="rId374" display="https://wwwredentoracombr/comprar/Sao-Jose-do-Rio-Preto/Casa/Padrao/Jardim-Nunes/13422"/>
    <hyperlink ref="B376" r:id="rId375" display="https://wwwredentoracombr/comprar/Sao-Jose-do-Rio-Preto/Casa/Padrao/Jardim-Nunes/1558"/>
    <hyperlink ref="B377" r:id="rId376" display="https://wwwredentoracombr/comprar/Sao-Jose-do-Rio-Preto/Casa/Padrao/Jardim-Nunes/1226"/>
    <hyperlink ref="B378" r:id="rId377" display="https://wwwredentoracombr/comprar/Sao-Jose-do-Rio-Preto/Casa/Padrao/Jardim-Planalto/23134"/>
    <hyperlink ref="B379" r:id="rId378" display="https://wwwredentoracombr/comprar/Sao-Jose-do-Rio-Preto/Casa/Padrao/Jardim-Planalto/22542"/>
    <hyperlink ref="B380" r:id="rId379" display="https://wwwredentoracombr/comprar/Sao-Jose-do-Rio-Preto/Casa/Padrao/Jardim-Santo-Antonio/22825"/>
    <hyperlink ref="B381" r:id="rId380" display="https://wwwredentoracombr/comprar/Sao-Jose-do-Rio-Preto/Casa/Padrao/Jardim-Santo-Antonio/22948"/>
    <hyperlink ref="B382" r:id="rId381" display="https://wwwredentoracombr/comprar/Sao-Jose-do-Rio-Preto/Casa/Padrao/Jardim-Santo-Antonio/20596"/>
    <hyperlink ref="B383" r:id="rId382" display="https://wwwredentoracombr/comprar/Sao-Jose-do-Rio-Preto/Casa/Padrao/Jardim-Santo-Antonio/21640"/>
    <hyperlink ref="B384" r:id="rId383" display="https://wwwredentoracombr/comprar/Sao-Jose-do-Rio-Preto/Casa/Padrao/Jardim-Santo-Antonio/13290"/>
    <hyperlink ref="B385" r:id="rId384" display="https://wwwredentoracombr/comprar/Sao-Jose-do-Rio-Preto/Casa/Padrao/Jardim-Santo-Antonio/4094"/>
    <hyperlink ref="B386" r:id="rId385" display="https://wwwredentoracombr/comprar/Sao-Jose-do-Rio-Preto/Casa/Padrao/Jardim-Maria-Lucia/21288"/>
    <hyperlink ref="B387" r:id="rId386" display="https://wwwredentoracombr/comprar/Sao-Jose-do-Rio-Preto/Casa/Padrao/Jardim-Maria-Lucia/11229"/>
    <hyperlink ref="B388" r:id="rId387" display="https://wwwredentoracombr/comprar/Sao-Jose-do-Rio-Preto/Casa/Padrao/Jardim-Maria-Lucia/1237"/>
    <hyperlink ref="B389" r:id="rId388" display="https://wwwredentoracombr/comprar/Sao-Jose-do-Rio-Preto/Casa/Padrao/Loteamento-Parque-Nova-Esperanca/22675"/>
    <hyperlink ref="B390" r:id="rId389" display="https://wwwredentoracombr/comprar/Sao-Jose-do-Rio-Preto/Casa/Padrao/Residencial-Alto-das-Andorinhas/14656"/>
    <hyperlink ref="B391" r:id="rId390" display="https://wwwredentoracombr/comprar/Sao-Jose-do-Rio-Preto/Casa/Padrao/Residencial-Alto-das-Andorinhas/19534"/>
    <hyperlink ref="B392" r:id="rId391" display="https://wwwredentoracombr/comprar/Sao-Jose-do-Rio-Preto/Casa/Padrao/Residencial-Alto-das-Andorinhas/1311"/>
    <hyperlink ref="B393" r:id="rId392" display="https://wwwredentoracombr/comprar/Sao-Jose-do-Rio-Preto/Casa/Padrao/Residencial-Alto-das-Andorinhas/1477"/>
    <hyperlink ref="B394" r:id="rId393" display="https://wwwredentoracombr/comprar/Sao-Jose-do-Rio-Preto/Casa/Padrao/Residencial-Alto-das-Andorinhas/4878"/>
    <hyperlink ref="B395" r:id="rId394" display="https://wwwredentoracombr/comprar/Sao-Jose-do-Rio-Preto/Casa/Padrao/Residencial-Ana-Celia/12845"/>
    <hyperlink ref="B396" r:id="rId395" display="https://wwwredentoracombr/comprar/Sao-Jose-do-Rio-Preto/Casa/Padrao/Residencial-Ana-Celia/13583"/>
    <hyperlink ref="B397" r:id="rId396" display="https://wwwredentoracombr/comprar/Sao-Jose-do-Rio-Preto/Casa/Padrao/Residencial-Ana-Celia/7774"/>
    <hyperlink ref="B398" r:id="rId397" display="https://wwwredentoracombr/comprar/Sao-Jose-do-Rio-Preto/Casa/Padrao/Residencial-Ana-Celia/839"/>
    <hyperlink ref="B399" r:id="rId398" display="https://redentoracombr/comprar/Sao-Jose-do-Rio-Preto/Casa/Padrao/Residencial-Ana-Celia/917"/>
    <hyperlink ref="B400" r:id="rId399" display="https://wwwredentoracombr/comprar/Sao-Jose-do-Rio-Preto/Casa/Padrao/Residencial-Bom-Sucesso/19869"/>
    <hyperlink ref="B401" r:id="rId400" display="https://wwwredentoracombr/comprar/Sao-Jose-do-Rio-Preto/Casa/Padrao/Residencial-Bom-Sucesso/16673"/>
    <hyperlink ref="B402" r:id="rId401" display="https://wwwredentoracombr/comprar/Sao-Jose-do-Rio-Preto/Casa/Padrao/Residencial-Gabriela/14153"/>
    <hyperlink ref="B403" r:id="rId402" display="https://wwwredentoracombr/comprar/Sao-Jose-do-Rio-Preto/Casa/Padrao/Residencial-Gabriela/1063"/>
    <hyperlink ref="B404" r:id="rId403" display="https://wwwredentoracombr/comprar/Sao-Jose-do-Rio-Preto/Casa/Padrao/Residencial-das-Americas/23277"/>
    <hyperlink ref="B405" r:id="rId404" display="https://www.compactoimoveis.com.br/comprar/Sao-Jose-do-Rio-Preto/Casa/Padrao/Jardim-Alto-Rio-Preto/15915"/>
    <hyperlink ref="B406" r:id="rId405" display="https://www.compactoimoveis.com.br/comprar/Sao-Jose-do-Rio-Preto/Casa/Padrao/Jardim-Alto-Rio-Preto/14983"/>
    <hyperlink ref="B407" r:id="rId406" display="https://www.compactoimoveis.com.br/alugar/Sao-Jose-do-Rio-Preto/Casa/Padrao/Jardim-Alto-Rio-Preto/8028"/>
    <hyperlink ref="B408" r:id="rId407" display="https://www.compactoimoveis.com.br/comprar/Sao-Jose-do-Rio-Preto/Casa/Padrao/Jardim-Alto-Rio-Preto/7603"/>
    <hyperlink ref="B409" r:id="rId408" display="https://www.compactoimoveis.com.br/comprar/Sao-Jose-do-Rio-Preto/Casa/Padrao/Jardim-Alto-Rio-Preto/6736"/>
    <hyperlink ref="B410" r:id="rId409" display="https://www.compactoimoveis.com.br/comprar/Sao-Jose-do-Rio-Preto/Casa/Padrao/Jardim-Alto-Rio-Preto/5817"/>
    <hyperlink ref="B411" r:id="rId410" display="https://www.compactoimoveis.com.br/comprar/Sao-Jose-do-Rio-Preto/Casa/Padrao/Jardim-Canaa/19457"/>
    <hyperlink ref="B412" r:id="rId411" display="https://www.redentora.com.br/comprar/Sao-Jose-do-Rio-Preto/Casa/Padrao/Jardim-Alto-Rio-Preto/24424"/>
    <hyperlink ref="B413" r:id="rId412" display="https://www.compactoimoveis.com.br/comprar/Sao-Jose-do-Rio-Preto/Casa/Padrao/Jardim-Canaa/18409"/>
    <hyperlink ref="B414" r:id="rId413" display="https://www.compactoimoveis.com.br/comprar/Sao-Jose-do-Rio-Preto/Casa/Padrao/Jardim-Canaa/6046"/>
    <hyperlink ref="B415" r:id="rId414" display="https://www.compactoimoveis.com.br/alugar/Sao-Jose-do-Rio-Preto/Casa/Padrao/Jardim-Congonhas/19630"/>
    <hyperlink ref="B416" r:id="rId415" display="https://www.compactoimoveis.com.br/comprar/Sao-Jose-do-Rio-Preto/Casa/Padrao/Jardim-Herculano/13397"/>
    <hyperlink ref="B417" r:id="rId416" display="https://www.compactoimoveis.com.br/alugar/Sao-Jose-do-Rio-Preto/Casa/Padrao/Jardim-Maria-Candida/19045"/>
    <hyperlink ref="B418" r:id="rId417" display="https://www.compactoimoveis.com.br/comprar/Sao-Jose-do-Rio-Preto/Casa/Padrao/Macedo-Teles/19492"/>
    <hyperlink ref="B419" r:id="rId418" display="https://www.compactoimoveis.com.br/comprar/Sao-Jose-do-Rio-Preto/Casa/Padrao/Parque-Residencial-J-Macedo/7104"/>
    <hyperlink ref="B420" r:id="rId419" display="https://www.compactoimoveis.com.br/alugar/Sao-Jose-do-Rio-Preto/Casa/Padrao/Residencial-Palestra/19779"/>
    <hyperlink ref="B421" r:id="rId420" display="https://www.compactoimoveis.com.br/comprar/Sao-Jose-do-Rio-Preto/Casa/Padrao/Residencial-Palestra/19269"/>
    <hyperlink ref="B422" r:id="rId421" display="https://www.compactoimoveis.com.br/comprar/Sao-Jose-do-Rio-Preto/Casa/Padrao/Residencial-Palestra/17443"/>
    <hyperlink ref="B423" r:id="rId422" display="https://www.compactoimoveis.com.br/comprar/Sao-Jose-do-Rio-Preto/Casa/Padrao/Santos-Dumont/17080"/>
    <hyperlink ref="B424" r:id="rId423" display="https://www.compactoimoveis.com.br/comprar/Sao-Jose-do-Rio-Preto/Casa/Padrao/Santos-Dumont/17079"/>
    <hyperlink ref="B425" r:id="rId424" display="https://www.compactoimoveis.com.br/comprar/Sao-Jose-do-Rio-Preto/Casa/Padrao/Santos-Dumont/1934"/>
    <hyperlink ref="B426" r:id="rId425" display="https://www.compactoimoveis.com.br/comprar/Sao-Jose-do-Rio-Preto/Casa/Padrao/Vila-Esplanada/11566"/>
    <hyperlink ref="B427" r:id="rId426" display="https://www.compactoimoveis.com.br/comprar/Sao-Jose-do-Rio-Preto/Casa/Padrao/Vila-Esplanada/11050"/>
    <hyperlink ref="B428" r:id="rId427" display="https://www.compactoimoveis.com.br/comprar/Sao-Jose-do-Rio-Preto/Casa/Padrao/Vila-Moreira/19666"/>
    <hyperlink ref="B429" r:id="rId428" display="https://www.redentora.com.br/comprar/Sao-Jose-do-Rio-Preto/Casa/Padrao/Jardim-Alto-Rio-Preto/24180"/>
    <hyperlink ref="B430" r:id="rId429" display="https://www.redentora.com.br/comprar/Sao-Jose-do-Rio-Preto/Casa/Padrao/Jardim-Alto-Rio-Preto/23544"/>
    <hyperlink ref="B431" r:id="rId430" display="https://www.redentora.com.br/comprar/Sao-Jose-do-Rio-Preto/Casa/Padrao/Jardim-Alto-Rio-Preto/22440"/>
    <hyperlink ref="B432" r:id="rId431" display="https://www.redentora.com.br/comprar/Sao-Jose-do-Rio-Preto/Casa/Padrao/Jardim-Alto-Rio-Preto/21822"/>
    <hyperlink ref="B433" r:id="rId432" display="https://www.redentora.com.br/comprar/Sao-Jose-do-Rio-Preto/Casa/Padrao/Jardim-Alto-Rio-Preto/21528"/>
    <hyperlink ref="B434" r:id="rId433" display="https://www.redentora.com.br/comprar/Sao-Jose-do-Rio-Preto/Casa/Padrao/Jardim-Alto-Rio-Preto/20852"/>
    <hyperlink ref="B435" r:id="rId434" display="https://www.redentora.com.br/comprar/Sao-Jose-do-Rio-Preto/Casa/Padrao/Jardim-Alto-Rio-Preto/19197"/>
    <hyperlink ref="B436" r:id="rId435" display="https://www.redentora.com.br/comprar/Sao-Jose-do-Rio-Preto/Casa/Padrao/Jardim-Alto-Rio-Preto/17712"/>
    <hyperlink ref="B437" r:id="rId436" display="https://www.redentora.com.br/comprar/Sao-Jose-do-Rio-Preto/Casa/Padrao/Jardim-Alto-Rio-Preto/17465"/>
    <hyperlink ref="B438" r:id="rId437" display="https://www.redentora.com.br/comprar/Sao-Jose-do-Rio-Preto/Casa/Padrao/Jardim-Alto-Rio-Preto/17564"/>
    <hyperlink ref="B439" r:id="rId438" display="https://www.redentora.com.br/comprar/Sao-Jose-do-Rio-Preto/Casa/Sobrado/Jardim-Alto-Rio-Preto/16868"/>
    <hyperlink ref="B440" r:id="rId439" display="https://www.redentora.com.br/comprar/Sao-Jose-do-Rio-Preto/Casa/Padrao/Jardim-Alto-Rio-Preto/14488"/>
    <hyperlink ref="B441" r:id="rId440" display="https://www.redentora.com.br/comprar/Sao-Jose-do-Rio-Preto/Casa/Padrao/Jardim-Alto-Rio-Preto/13892"/>
    <hyperlink ref="B442" r:id="rId441" display="https://www.redentora.com.br/alugar/Sao-Jose-do-Rio-Preto/Casa/Padrao/Jardim-Alto-Rio-Preto/4616"/>
    <hyperlink ref="B443" r:id="rId442" display="https://www.redentora.com.br/comprar/Sao-Jose-do-Rio-Preto/Casa/Padrao/Jardim-Alto-Rio-Preto/2346"/>
    <hyperlink ref="B444" r:id="rId443" display="https://www.redentora.com.br/comprar/Sao-Jose-do-Rio-Preto/Casa/Padrao/Jardim-Alto-Rio-Preto/425"/>
    <hyperlink ref="B445" r:id="rId444" display="redentora.com.br/comprar/Sao-Jose-do-Rio-Preto/Casa/Padrao/Jardim-Canaa/21067"/>
    <hyperlink ref="B446" r:id="rId445" display="https://www.redentora.com.br/comprar/Sao-Jose-do-Rio-Preto/Casa/Padrao/Jardim-Canaa/7727"/>
    <hyperlink ref="B447" r:id="rId446" display="https://www.redentora.com.br/alugar/Sao-Jose-do-Rio-Preto/Comercial/Casa-Comercial/Jardim-Canaa/336"/>
    <hyperlink ref="B448" r:id="rId447" display="https://www.redentora.com.br/alugar/Sao-Jose-do-Rio-Preto/Casa/Padrao/Jardim-Congonhas/24312"/>
    <hyperlink ref="B449" r:id="rId448" display="https://www.redentora.com.br/comprar/Sao-Jose-do-Rio-Preto/Casa/Padrao/Jardim-Congonhas/21878"/>
    <hyperlink ref="B450" r:id="rId449" display="https://www.redentora.com.br/comprar/Sao-Jose-do-Rio-Preto/Casa/Padrao/Jardim-Congonhas/19707"/>
    <hyperlink ref="B451" r:id="rId450" display="https://www.redentora.com.br/comprar/Sao-Jose-do-Rio-Preto/Casa/Padrao/Jardim-Congonhas/11664"/>
    <hyperlink ref="B452" r:id="rId451" display="https://www.redentora.com.br/comprar/Sao-Jose-do-Rio-Preto/Casa/Padrao/Jardim-Congonhas/2527"/>
    <hyperlink ref="B453" r:id="rId452" display="https://www.redentora.com.br/comprar/Sao-Jose-do-Rio-Preto/Casa/Padrao/Jardim-Congonhas/1820"/>
    <hyperlink ref="B454" r:id="rId453" display="https://www.redentora.com.br/comprar/Sao-Jose-do-Rio-Preto/Casa/Padrao/Jardim-Congonhas/1897"/>
    <hyperlink ref="B455" r:id="rId454" display="https://www.redentora.com.br/comprar/Sao-Jose-do-Rio-Preto/Casa/Padrao/Jardim-Herculano/16793"/>
    <hyperlink ref="B456" r:id="rId455" display="https://www.redentora.com.br/comprar/Sao-Jose-do-Rio-Preto/Casa/Padrao/Jardim-Herculano/20147"/>
    <hyperlink ref="B457" r:id="rId456" display="https://www.redentora.com.br/comprar/Sao-Jose-do-Rio-Preto/Casa/Padrao/Jardim-Herculano/6559"/>
    <hyperlink ref="B458" r:id="rId457" display="https://www.redentora.com.br/comprar/Sao-Jose-do-Rio-Preto/Casa/Padrao/Jardim-Herculano/1088"/>
    <hyperlink ref="B459" r:id="rId458" display="https://www.redentora.com.br/comprar/Sao-Jose-do-Rio-Preto/Casa/Padrao/Jardim-Maria-Candida/23030"/>
    <hyperlink ref="B460" r:id="rId459" display="https://www.redentora.com.br/comprar/Sao-Jose-do-Rio-Preto/Casa/Padrao/Jardim-Maria-Candida/2472"/>
    <hyperlink ref="B461" r:id="rId460" display="https://www.redentora.com.br/comprar/Sao-Jose-do-Rio-Preto/Casa/Padrao/Residencial-Macedo-Teles-I/24260"/>
    <hyperlink ref="B462" r:id="rId461" display="https://www.redentora.com.br/comprar/Sao-Jose-do-Rio-Preto/Casa/Padrao/Residencial-Macedo-Teles-I/23913"/>
    <hyperlink ref="B463" r:id="rId462" display="https://www.redentora.com.br/comprar/Sao-Jose-do-Rio-Preto/Casa/Padrao/Residencial-Macedo-Teles-I/20696"/>
    <hyperlink ref="B464" r:id="rId463" display="https://www.redentora.com.br/comprar/Sao-Jose-do-Rio-Preto/Casa/Padrao/Residencial-Macedo-Teles-I/20830"/>
    <hyperlink ref="B465" r:id="rId464" display="https://www.redentora.com.br/comprar/Sao-Jose-do-Rio-Preto/Casa/Padrao/Residencial-Macedo-Teles-I/18453"/>
    <hyperlink ref="B466" r:id="rId465" display="https://www.redentora.com.br/comprar/Sao-Jose-do-Rio-Preto/Casa/Padrao/Residencial-Macedo-Teles-I/16128"/>
    <hyperlink ref="B467" r:id="rId466" display="https://www.redentora.com.br/comprar/Sao-Jose-do-Rio-Preto/Casa/Padrao/Residencial-Macedo-Teles-I/7531"/>
    <hyperlink ref="B468" r:id="rId467" display="https://www.redentora.com.br/comprar/Sao-Jose-do-Rio-Preto/Casa/Sobrado/Residencial-Palestra/24384"/>
    <hyperlink ref="B469" r:id="rId468" display="https://www.redentora.com.br/alugar/Sao-Jose-do-Rio-Preto/Casa/Padrao/Residencial-Palestra/23884"/>
    <hyperlink ref="B470" r:id="rId469" display="https://www.redentora.com.br/comprar/Sao-Jose-do-Rio-Preto/Casa/Padrao/Residencial-Palestra/23812"/>
    <hyperlink ref="B471" r:id="rId470" display="https://www.redentora.com.br/comprar/Sao-Jose-do-Rio-Preto/Casa/Padrao/Residencial-Palestra/17663"/>
    <hyperlink ref="B472" r:id="rId471" display="https://www.redentora.com.br/comprar/Sao-Jose-do-Rio-Preto/Casa/Padrao/Residencial-Palestra/11922"/>
    <hyperlink ref="B473" r:id="rId472" display="https://www.redentora.com.br/comprar/Sao-Jose-do-Rio-Preto/Casa/Padrao/Residencial-Palestra/7279"/>
    <hyperlink ref="B474" r:id="rId473" display="https://www.redentora.com.br/comprar/Sao-Jose-do-Rio-Preto/Casa/Padrao/Residencial-Palestra/2833"/>
    <hyperlink ref="B475" r:id="rId474" display="https://www.redentora.com.br/comprar/Sao-Jose-do-Rio-Preto/Casa/Sobrado/Residencial-Palestra/982"/>
    <hyperlink ref="B476" r:id="rId475" display="https://www.redentora.com.br/comprar/Sao-Jose-do-Rio-Preto/Casa/Padrao/Vila-Esplanada/21173"/>
    <hyperlink ref="B477" r:id="rId476" display="https://www.redentora.com.br/comprar/Sao-Jose-do-Rio-Preto/Casa/Padrao/Vila-Esplanada/11995"/>
    <hyperlink ref="B478" r:id="rId477" display="https://www.redentora.com.br/comprar/Sao-Jose-do-Rio-Preto/Casa/Padrao/Vila-Esplanada/9859"/>
    <hyperlink ref="B479" r:id="rId478" display="https://www.redentora.com.br/comprar/Sao-Jose-do-Rio-Preto/Casa/Padrao/Vila-Esplanada/2532"/>
    <hyperlink ref="B480" r:id="rId479" display="https://www.redentora.com.br/comprar/Sao-Jose-do-Rio-Preto/Casa/Padrao/Vila-Esplanada/1640"/>
    <hyperlink ref="B481" r:id="rId480" display="https://www.redentora.com.br/comprar/Sao-Jose-do-Rio-Preto/Casa/Padrao/Vila-Esplanada/1579"/>
    <hyperlink ref="B482" r:id="rId481" display="https://www.redentora.com.br/comprar/Sao-Jose-do-Rio-Preto/Casa/Padrao/Vila-Moreira/23118"/>
    <hyperlink ref="B483" r:id="rId482" display="https://www.redentora.com.br/comprar/Sao-Jose-do-Rio-Preto/Casa/Padrao/Vila-Moreira/23284"/>
    <hyperlink ref="B484" r:id="rId483" display="https://www.redentora.com.br/comprar/Sao-Jose-do-Rio-Preto/Casa/Padrao/Vila-Moreira/18306"/>
    <hyperlink ref="B485" r:id="rId484" display="https://www.redentora.com.br/comprar/Sao-Jose-do-Rio-Preto/Casa/Padrao/Vila-Moreira/5956"/>
    <hyperlink ref="B486" r:id="rId485" display="https://www.redentora.com.br/comprar/Sao-Jose-do-Rio-Preto/Casa/Padrao/Vila-Moreira/1157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796875" defaultRowHeight="13.8" zeroHeight="false" outlineLevelRow="0" outlineLevelCol="0"/>
  <cols>
    <col collapsed="false" customWidth="true" hidden="false" outlineLevel="0" max="3" min="3" style="13" width="18"/>
    <col collapsed="false" customWidth="true" hidden="false" outlineLevel="0" max="4" min="4" style="0" width="35"/>
    <col collapsed="false" customWidth="true" hidden="false" outlineLevel="0" max="5" min="5" style="0" width="21.67"/>
    <col collapsed="false" customWidth="true" hidden="false" outlineLevel="0" max="10" min="10" style="0" width="1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14" t="s">
        <v>616</v>
      </c>
    </row>
    <row r="2" customFormat="false" ht="14.15" hidden="false" customHeight="false" outlineLevel="0" collapsed="false">
      <c r="A2" s="5" t="n">
        <v>45102.4661861806</v>
      </c>
      <c r="B2" s="6" t="s">
        <v>623</v>
      </c>
      <c r="C2" s="7" t="n">
        <v>250000</v>
      </c>
      <c r="D2" s="15" t="s">
        <v>15</v>
      </c>
      <c r="E2" s="9" t="s">
        <v>25</v>
      </c>
      <c r="F2" s="9" t="n">
        <v>3</v>
      </c>
      <c r="G2" s="9" t="n">
        <v>1</v>
      </c>
      <c r="H2" s="16" t="n">
        <v>368</v>
      </c>
      <c r="I2" s="9" t="s">
        <v>23</v>
      </c>
      <c r="J2" s="9" t="s">
        <v>18</v>
      </c>
      <c r="K2" s="0" t="n">
        <v>0</v>
      </c>
    </row>
    <row r="3" customFormat="false" ht="14.15" hidden="false" customHeight="false" outlineLevel="0" collapsed="false">
      <c r="A3" s="5" t="n">
        <v>45102.4675202546</v>
      </c>
      <c r="B3" s="6" t="s">
        <v>626</v>
      </c>
      <c r="C3" s="7" t="n">
        <v>330000</v>
      </c>
      <c r="D3" s="15" t="s">
        <v>15</v>
      </c>
      <c r="E3" s="9" t="s">
        <v>29</v>
      </c>
      <c r="F3" s="9" t="n">
        <v>3</v>
      </c>
      <c r="G3" s="9" t="n">
        <v>3</v>
      </c>
      <c r="H3" s="16" t="n">
        <v>242</v>
      </c>
      <c r="I3" s="9" t="s">
        <v>23</v>
      </c>
      <c r="J3" s="9" t="s">
        <v>18</v>
      </c>
      <c r="K3" s="0" t="n">
        <v>0</v>
      </c>
    </row>
    <row r="4" customFormat="false" ht="14.15" hidden="false" customHeight="false" outlineLevel="0" collapsed="false">
      <c r="A4" s="5" t="n">
        <v>45102.4692028357</v>
      </c>
      <c r="B4" s="6" t="s">
        <v>630</v>
      </c>
      <c r="C4" s="7" t="n">
        <v>280000</v>
      </c>
      <c r="D4" s="15" t="s">
        <v>15</v>
      </c>
      <c r="E4" s="9" t="s">
        <v>34</v>
      </c>
      <c r="F4" s="9" t="n">
        <v>4</v>
      </c>
      <c r="G4" s="9" t="n">
        <v>2</v>
      </c>
      <c r="H4" s="16" t="n">
        <v>242</v>
      </c>
      <c r="I4" s="9" t="s">
        <v>17</v>
      </c>
      <c r="J4" s="9" t="s">
        <v>18</v>
      </c>
      <c r="K4" s="0" t="n">
        <v>1</v>
      </c>
    </row>
    <row r="5" customFormat="false" ht="14.15" hidden="false" customHeight="false" outlineLevel="0" collapsed="false">
      <c r="A5" s="5" t="n">
        <v>45102.4754340972</v>
      </c>
      <c r="B5" s="6" t="s">
        <v>639</v>
      </c>
      <c r="C5" s="7" t="n">
        <v>320000</v>
      </c>
      <c r="D5" s="15" t="s">
        <v>15</v>
      </c>
      <c r="E5" s="9" t="s">
        <v>29</v>
      </c>
      <c r="F5" s="9" t="n">
        <v>4</v>
      </c>
      <c r="G5" s="9" t="n">
        <v>4</v>
      </c>
      <c r="H5" s="16" t="n">
        <v>484</v>
      </c>
      <c r="I5" s="9" t="s">
        <v>17</v>
      </c>
      <c r="J5" s="9" t="s">
        <v>18</v>
      </c>
      <c r="K5" s="0" t="n">
        <v>1</v>
      </c>
    </row>
    <row r="6" customFormat="false" ht="14.15" hidden="false" customHeight="false" outlineLevel="0" collapsed="false">
      <c r="A6" s="5" t="n">
        <v>45102.4785566551</v>
      </c>
      <c r="B6" s="6" t="s">
        <v>645</v>
      </c>
      <c r="C6" s="7" t="n">
        <v>185000</v>
      </c>
      <c r="D6" s="15" t="s">
        <v>15</v>
      </c>
      <c r="E6" s="9" t="s">
        <v>25</v>
      </c>
      <c r="F6" s="9" t="n">
        <v>3</v>
      </c>
      <c r="G6" s="9" t="n">
        <v>1</v>
      </c>
      <c r="H6" s="16" t="n">
        <v>242</v>
      </c>
      <c r="I6" s="9" t="s">
        <v>23</v>
      </c>
      <c r="J6" s="9" t="s">
        <v>18</v>
      </c>
      <c r="K6" s="0" t="n">
        <v>0</v>
      </c>
    </row>
    <row r="7" customFormat="false" ht="14.15" hidden="false" customHeight="false" outlineLevel="0" collapsed="false">
      <c r="A7" s="5" t="n">
        <v>45102.4807516319</v>
      </c>
      <c r="B7" s="6" t="s">
        <v>650</v>
      </c>
      <c r="C7" s="7" t="n">
        <v>290000</v>
      </c>
      <c r="D7" s="15" t="s">
        <v>15</v>
      </c>
      <c r="E7" s="9" t="s">
        <v>34</v>
      </c>
      <c r="F7" s="9" t="n">
        <v>3</v>
      </c>
      <c r="G7" s="9" t="n">
        <v>2</v>
      </c>
      <c r="H7" s="16" t="n">
        <v>260</v>
      </c>
      <c r="I7" s="9" t="s">
        <v>23</v>
      </c>
      <c r="J7" s="9" t="s">
        <v>18</v>
      </c>
      <c r="K7" s="0" t="n">
        <v>0</v>
      </c>
    </row>
    <row r="8" customFormat="false" ht="14.15" hidden="false" customHeight="false" outlineLevel="0" collapsed="false">
      <c r="A8" s="5" t="n">
        <v>45102.4839500232</v>
      </c>
      <c r="B8" s="6" t="s">
        <v>657</v>
      </c>
      <c r="C8" s="7" t="n">
        <v>330000</v>
      </c>
      <c r="D8" s="15" t="s">
        <v>15</v>
      </c>
      <c r="E8" s="9" t="s">
        <v>29</v>
      </c>
      <c r="F8" s="9" t="n">
        <v>3</v>
      </c>
      <c r="G8" s="9" t="n">
        <v>3</v>
      </c>
      <c r="H8" s="16" t="n">
        <v>363</v>
      </c>
      <c r="I8" s="9" t="s">
        <v>17</v>
      </c>
      <c r="J8" s="9" t="s">
        <v>18</v>
      </c>
      <c r="K8" s="0" t="n">
        <v>1</v>
      </c>
    </row>
    <row r="9" customFormat="false" ht="14.15" hidden="false" customHeight="false" outlineLevel="0" collapsed="false">
      <c r="A9" s="5" t="n">
        <v>45102.4864081366</v>
      </c>
      <c r="B9" s="6" t="s">
        <v>663</v>
      </c>
      <c r="C9" s="7" t="n">
        <v>300000</v>
      </c>
      <c r="D9" s="15" t="s">
        <v>65</v>
      </c>
      <c r="E9" s="9" t="s">
        <v>34</v>
      </c>
      <c r="F9" s="9" t="n">
        <v>3</v>
      </c>
      <c r="G9" s="9" t="n">
        <v>3</v>
      </c>
      <c r="H9" s="16" t="n">
        <v>242</v>
      </c>
      <c r="I9" s="9" t="s">
        <v>17</v>
      </c>
      <c r="J9" s="9" t="s">
        <v>18</v>
      </c>
      <c r="K9" s="0" t="n">
        <v>1</v>
      </c>
    </row>
    <row r="10" customFormat="false" ht="14.15" hidden="false" customHeight="false" outlineLevel="0" collapsed="false">
      <c r="A10" s="5" t="n">
        <v>45102.4919094792</v>
      </c>
      <c r="B10" s="6" t="s">
        <v>675</v>
      </c>
      <c r="C10" s="7" t="n">
        <v>230000</v>
      </c>
      <c r="D10" s="15" t="s">
        <v>65</v>
      </c>
      <c r="E10" s="9" t="s">
        <v>25</v>
      </c>
      <c r="F10" s="9" t="n">
        <v>4</v>
      </c>
      <c r="G10" s="9" t="n">
        <v>2</v>
      </c>
      <c r="H10" s="16" t="n">
        <v>242</v>
      </c>
      <c r="I10" s="9" t="s">
        <v>17</v>
      </c>
      <c r="J10" s="9" t="s">
        <v>18</v>
      </c>
      <c r="K10" s="0" t="n">
        <v>1</v>
      </c>
    </row>
    <row r="11" customFormat="false" ht="14.15" hidden="false" customHeight="false" outlineLevel="0" collapsed="false">
      <c r="A11" s="5" t="n">
        <v>45102.4927410185</v>
      </c>
      <c r="B11" s="6" t="s">
        <v>677</v>
      </c>
      <c r="C11" s="7" t="n">
        <v>350000</v>
      </c>
      <c r="D11" s="15" t="s">
        <v>65</v>
      </c>
      <c r="E11" s="9" t="s">
        <v>29</v>
      </c>
      <c r="F11" s="9" t="n">
        <v>3</v>
      </c>
      <c r="G11" s="9" t="n">
        <v>2</v>
      </c>
      <c r="H11" s="16" t="n">
        <v>264</v>
      </c>
      <c r="I11" s="9" t="s">
        <v>17</v>
      </c>
      <c r="J11" s="9" t="s">
        <v>18</v>
      </c>
      <c r="K11" s="0" t="n">
        <v>1</v>
      </c>
    </row>
    <row r="12" customFormat="false" ht="14.15" hidden="false" customHeight="false" outlineLevel="0" collapsed="false">
      <c r="A12" s="5" t="n">
        <v>45102.4967149769</v>
      </c>
      <c r="B12" s="6" t="s">
        <v>685</v>
      </c>
      <c r="C12" s="7" t="n">
        <v>350000</v>
      </c>
      <c r="D12" s="15" t="s">
        <v>65</v>
      </c>
      <c r="E12" s="9" t="s">
        <v>29</v>
      </c>
      <c r="F12" s="9" t="n">
        <v>3</v>
      </c>
      <c r="G12" s="9" t="n">
        <v>3</v>
      </c>
      <c r="H12" s="16" t="n">
        <v>242</v>
      </c>
      <c r="I12" s="9" t="s">
        <v>23</v>
      </c>
      <c r="J12" s="9" t="s">
        <v>18</v>
      </c>
      <c r="K12" s="0" t="n">
        <v>0</v>
      </c>
    </row>
    <row r="13" customFormat="false" ht="14.15" hidden="false" customHeight="false" outlineLevel="0" collapsed="false">
      <c r="A13" s="5" t="n">
        <v>45102.4970953935</v>
      </c>
      <c r="B13" s="6" t="s">
        <v>686</v>
      </c>
      <c r="C13" s="7" t="n">
        <v>320000</v>
      </c>
      <c r="D13" s="15" t="s">
        <v>65</v>
      </c>
      <c r="E13" s="9" t="s">
        <v>29</v>
      </c>
      <c r="F13" s="9" t="n">
        <v>3</v>
      </c>
      <c r="G13" s="9" t="n">
        <v>2</v>
      </c>
      <c r="H13" s="16" t="n">
        <v>484</v>
      </c>
      <c r="I13" s="9" t="s">
        <v>23</v>
      </c>
      <c r="J13" s="9" t="s">
        <v>18</v>
      </c>
      <c r="K13" s="0" t="n">
        <v>0</v>
      </c>
    </row>
    <row r="14" customFormat="false" ht="14.15" hidden="false" customHeight="false" outlineLevel="0" collapsed="false">
      <c r="A14" s="5" t="n">
        <v>45102.5078200926</v>
      </c>
      <c r="B14" s="6" t="s">
        <v>708</v>
      </c>
      <c r="C14" s="7" t="n">
        <v>320000</v>
      </c>
      <c r="D14" s="15" t="s">
        <v>113</v>
      </c>
      <c r="E14" s="9" t="s">
        <v>29</v>
      </c>
      <c r="F14" s="9" t="n">
        <v>4</v>
      </c>
      <c r="G14" s="9" t="n">
        <v>2</v>
      </c>
      <c r="H14" s="16" t="n">
        <v>330</v>
      </c>
      <c r="I14" s="9" t="s">
        <v>17</v>
      </c>
      <c r="J14" s="9" t="s">
        <v>18</v>
      </c>
      <c r="K14" s="0" t="n">
        <v>1</v>
      </c>
    </row>
    <row r="15" customFormat="false" ht="14.15" hidden="false" customHeight="false" outlineLevel="0" collapsed="false">
      <c r="A15" s="5" t="n">
        <v>45102.5088848495</v>
      </c>
      <c r="B15" s="6" t="s">
        <v>711</v>
      </c>
      <c r="C15" s="7" t="n">
        <v>283000</v>
      </c>
      <c r="D15" s="15" t="s">
        <v>113</v>
      </c>
      <c r="E15" s="9" t="s">
        <v>34</v>
      </c>
      <c r="F15" s="9" t="n">
        <v>3</v>
      </c>
      <c r="G15" s="9" t="n">
        <v>2</v>
      </c>
      <c r="H15" s="16" t="n">
        <v>121</v>
      </c>
      <c r="I15" s="9" t="s">
        <v>23</v>
      </c>
      <c r="J15" s="9" t="s">
        <v>18</v>
      </c>
      <c r="K15" s="0" t="n">
        <v>0</v>
      </c>
    </row>
    <row r="16" customFormat="false" ht="14.15" hidden="false" customHeight="false" outlineLevel="0" collapsed="false">
      <c r="A16" s="5" t="n">
        <v>45102.5107425463</v>
      </c>
      <c r="B16" s="6" t="s">
        <v>715</v>
      </c>
      <c r="C16" s="7" t="n">
        <v>280000</v>
      </c>
      <c r="D16" s="15" t="s">
        <v>113</v>
      </c>
      <c r="E16" s="9" t="s">
        <v>34</v>
      </c>
      <c r="F16" s="9" t="n">
        <v>3</v>
      </c>
      <c r="G16" s="9" t="n">
        <v>2</v>
      </c>
      <c r="H16" s="16" t="n">
        <v>253</v>
      </c>
      <c r="I16" s="9" t="s">
        <v>23</v>
      </c>
      <c r="J16" s="9" t="s">
        <v>18</v>
      </c>
      <c r="K16" s="0" t="n">
        <v>0</v>
      </c>
    </row>
    <row r="17" customFormat="false" ht="14.15" hidden="false" customHeight="false" outlineLevel="0" collapsed="false">
      <c r="A17" s="5" t="n">
        <v>45102.5120389005</v>
      </c>
      <c r="B17" s="6" t="s">
        <v>718</v>
      </c>
      <c r="C17" s="7" t="n">
        <v>180000</v>
      </c>
      <c r="D17" s="15" t="s">
        <v>123</v>
      </c>
      <c r="E17" s="9" t="s">
        <v>25</v>
      </c>
      <c r="F17" s="9" t="n">
        <v>3</v>
      </c>
      <c r="G17" s="9" t="n">
        <v>2</v>
      </c>
      <c r="H17" s="16" t="n">
        <v>242</v>
      </c>
      <c r="I17" s="9" t="s">
        <v>17</v>
      </c>
      <c r="J17" s="9" t="s">
        <v>18</v>
      </c>
      <c r="K17" s="0" t="n">
        <v>1</v>
      </c>
    </row>
    <row r="18" customFormat="false" ht="14.15" hidden="false" customHeight="false" outlineLevel="0" collapsed="false">
      <c r="A18" s="5" t="n">
        <v>45102.5128332986</v>
      </c>
      <c r="B18" s="6" t="s">
        <v>721</v>
      </c>
      <c r="C18" s="7" t="n">
        <v>252000</v>
      </c>
      <c r="D18" s="15" t="s">
        <v>123</v>
      </c>
      <c r="E18" s="9" t="s">
        <v>34</v>
      </c>
      <c r="F18" s="9" t="n">
        <v>3</v>
      </c>
      <c r="G18" s="9" t="n">
        <v>2</v>
      </c>
      <c r="H18" s="16" t="n">
        <v>264</v>
      </c>
      <c r="I18" s="9" t="s">
        <v>23</v>
      </c>
      <c r="J18" s="9" t="s">
        <v>18</v>
      </c>
      <c r="K18" s="0" t="n">
        <v>0</v>
      </c>
    </row>
    <row r="19" customFormat="false" ht="14.15" hidden="false" customHeight="false" outlineLevel="0" collapsed="false">
      <c r="A19" s="5" t="n">
        <v>45102.5136008218</v>
      </c>
      <c r="B19" s="6" t="s">
        <v>722</v>
      </c>
      <c r="C19" s="7" t="n">
        <v>250000</v>
      </c>
      <c r="D19" s="15" t="s">
        <v>127</v>
      </c>
      <c r="E19" s="9" t="s">
        <v>25</v>
      </c>
      <c r="F19" s="9" t="n">
        <v>3</v>
      </c>
      <c r="G19" s="9" t="n">
        <v>2</v>
      </c>
      <c r="H19" s="16" t="n">
        <v>275</v>
      </c>
      <c r="I19" s="9" t="s">
        <v>17</v>
      </c>
      <c r="J19" s="9" t="s">
        <v>18</v>
      </c>
      <c r="K19" s="0" t="n">
        <v>1</v>
      </c>
    </row>
    <row r="20" customFormat="false" ht="14.15" hidden="false" customHeight="false" outlineLevel="0" collapsed="false">
      <c r="A20" s="5" t="n">
        <v>45102.5140557407</v>
      </c>
      <c r="B20" s="6" t="s">
        <v>724</v>
      </c>
      <c r="C20" s="7" t="n">
        <v>350000</v>
      </c>
      <c r="D20" s="15" t="s">
        <v>129</v>
      </c>
      <c r="E20" s="9" t="s">
        <v>29</v>
      </c>
      <c r="F20" s="9" t="n">
        <v>3</v>
      </c>
      <c r="G20" s="9" t="n">
        <v>3</v>
      </c>
      <c r="H20" s="16" t="n">
        <v>294</v>
      </c>
      <c r="I20" s="9" t="s">
        <v>23</v>
      </c>
      <c r="J20" s="9" t="s">
        <v>18</v>
      </c>
      <c r="K20" s="0" t="n">
        <v>0</v>
      </c>
    </row>
    <row r="21" customFormat="false" ht="14.15" hidden="false" customHeight="false" outlineLevel="0" collapsed="false">
      <c r="A21" s="5" t="n">
        <v>45102.5145221412</v>
      </c>
      <c r="B21" s="6" t="s">
        <v>726</v>
      </c>
      <c r="C21" s="7" t="n">
        <v>280000</v>
      </c>
      <c r="D21" s="15" t="s">
        <v>127</v>
      </c>
      <c r="E21" s="9" t="s">
        <v>34</v>
      </c>
      <c r="F21" s="9" t="n">
        <v>3</v>
      </c>
      <c r="G21" s="9" t="n">
        <v>3</v>
      </c>
      <c r="H21" s="16" t="n">
        <v>297</v>
      </c>
      <c r="I21" s="9" t="s">
        <v>23</v>
      </c>
      <c r="J21" s="9" t="s">
        <v>18</v>
      </c>
      <c r="K21" s="0" t="n">
        <v>0</v>
      </c>
    </row>
    <row r="22" customFormat="false" ht="14.15" hidden="false" customHeight="false" outlineLevel="0" collapsed="false">
      <c r="A22" s="5" t="n">
        <v>45101.5062047338</v>
      </c>
      <c r="B22" s="6" t="s">
        <v>727</v>
      </c>
      <c r="C22" s="7" t="n">
        <v>340000</v>
      </c>
      <c r="D22" s="15" t="s">
        <v>134</v>
      </c>
      <c r="E22" s="9" t="s">
        <v>29</v>
      </c>
      <c r="F22" s="9" t="n">
        <v>3</v>
      </c>
      <c r="G22" s="9" t="n">
        <v>3</v>
      </c>
      <c r="H22" s="16" t="n">
        <v>252</v>
      </c>
      <c r="I22" s="9" t="s">
        <v>23</v>
      </c>
      <c r="J22" s="9" t="s">
        <v>135</v>
      </c>
      <c r="K22" s="0" t="n">
        <v>0</v>
      </c>
    </row>
    <row r="23" customFormat="false" ht="14.15" hidden="false" customHeight="false" outlineLevel="0" collapsed="false">
      <c r="A23" s="5" t="n">
        <v>45101.5072639815</v>
      </c>
      <c r="B23" s="6" t="s">
        <v>730</v>
      </c>
      <c r="C23" s="7" t="n">
        <v>260000</v>
      </c>
      <c r="D23" s="15" t="s">
        <v>134</v>
      </c>
      <c r="E23" s="9" t="s">
        <v>34</v>
      </c>
      <c r="F23" s="9" t="n">
        <v>3</v>
      </c>
      <c r="G23" s="9" t="n">
        <v>3</v>
      </c>
      <c r="H23" s="16" t="n">
        <v>250</v>
      </c>
      <c r="I23" s="9" t="s">
        <v>23</v>
      </c>
      <c r="J23" s="9" t="s">
        <v>135</v>
      </c>
      <c r="K23" s="0" t="n">
        <v>0</v>
      </c>
    </row>
    <row r="24" customFormat="false" ht="14.15" hidden="false" customHeight="false" outlineLevel="0" collapsed="false">
      <c r="A24" s="5" t="n">
        <v>45101.5079373148</v>
      </c>
      <c r="B24" s="6" t="s">
        <v>731</v>
      </c>
      <c r="C24" s="7" t="n">
        <v>305000</v>
      </c>
      <c r="D24" s="15" t="s">
        <v>134</v>
      </c>
      <c r="E24" s="9" t="s">
        <v>29</v>
      </c>
      <c r="F24" s="9" t="n">
        <v>4</v>
      </c>
      <c r="G24" s="9" t="n">
        <v>2</v>
      </c>
      <c r="H24" s="16" t="n">
        <v>200</v>
      </c>
      <c r="I24" s="9" t="s">
        <v>17</v>
      </c>
      <c r="J24" s="9" t="s">
        <v>135</v>
      </c>
      <c r="K24" s="0" t="n">
        <v>1</v>
      </c>
    </row>
    <row r="25" customFormat="false" ht="14.15" hidden="false" customHeight="false" outlineLevel="0" collapsed="false">
      <c r="A25" s="5" t="n">
        <v>45101.5083877083</v>
      </c>
      <c r="B25" s="6" t="s">
        <v>732</v>
      </c>
      <c r="C25" s="7" t="n">
        <v>270000</v>
      </c>
      <c r="D25" s="15" t="s">
        <v>134</v>
      </c>
      <c r="E25" s="9" t="s">
        <v>34</v>
      </c>
      <c r="F25" s="9" t="n">
        <v>3</v>
      </c>
      <c r="G25" s="9" t="n">
        <v>2</v>
      </c>
      <c r="H25" s="16" t="n">
        <v>252</v>
      </c>
      <c r="I25" s="9" t="s">
        <v>17</v>
      </c>
      <c r="J25" s="9" t="s">
        <v>135</v>
      </c>
      <c r="K25" s="0" t="n">
        <v>1</v>
      </c>
    </row>
    <row r="26" customFormat="false" ht="14.15" hidden="false" customHeight="false" outlineLevel="0" collapsed="false">
      <c r="A26" s="5" t="n">
        <v>45101.5110149537</v>
      </c>
      <c r="B26" s="6" t="s">
        <v>740</v>
      </c>
      <c r="C26" s="7" t="n">
        <v>315000</v>
      </c>
      <c r="D26" s="15" t="s">
        <v>147</v>
      </c>
      <c r="E26" s="9" t="s">
        <v>29</v>
      </c>
      <c r="F26" s="9" t="n">
        <v>3</v>
      </c>
      <c r="G26" s="9" t="n">
        <v>2</v>
      </c>
      <c r="H26" s="16" t="n">
        <v>200</v>
      </c>
      <c r="I26" s="9" t="s">
        <v>23</v>
      </c>
      <c r="J26" s="9" t="s">
        <v>135</v>
      </c>
      <c r="K26" s="0" t="n">
        <v>0</v>
      </c>
    </row>
    <row r="27" customFormat="false" ht="14.15" hidden="false" customHeight="false" outlineLevel="0" collapsed="false">
      <c r="A27" s="5" t="n">
        <v>45101.5128516319</v>
      </c>
      <c r="B27" s="6" t="s">
        <v>745</v>
      </c>
      <c r="C27" s="7" t="n">
        <v>320000</v>
      </c>
      <c r="D27" s="15" t="s">
        <v>152</v>
      </c>
      <c r="E27" s="9" t="s">
        <v>29</v>
      </c>
      <c r="F27" s="9" t="n">
        <v>3</v>
      </c>
      <c r="G27" s="9" t="n">
        <v>2</v>
      </c>
      <c r="H27" s="16" t="n">
        <v>200</v>
      </c>
      <c r="I27" s="9" t="s">
        <v>23</v>
      </c>
      <c r="J27" s="9" t="s">
        <v>135</v>
      </c>
      <c r="K27" s="0" t="n">
        <v>0</v>
      </c>
    </row>
    <row r="28" customFormat="false" ht="14.15" hidden="false" customHeight="false" outlineLevel="0" collapsed="false">
      <c r="A28" s="5" t="n">
        <v>45101.5135207523</v>
      </c>
      <c r="B28" s="6" t="s">
        <v>746</v>
      </c>
      <c r="C28" s="7" t="n">
        <v>280000</v>
      </c>
      <c r="D28" s="15" t="s">
        <v>152</v>
      </c>
      <c r="E28" s="9" t="s">
        <v>34</v>
      </c>
      <c r="F28" s="9" t="n">
        <v>3</v>
      </c>
      <c r="G28" s="9" t="n">
        <v>2</v>
      </c>
      <c r="H28" s="16" t="n">
        <v>200</v>
      </c>
      <c r="I28" s="9" t="s">
        <v>23</v>
      </c>
      <c r="J28" s="9" t="s">
        <v>135</v>
      </c>
      <c r="K28" s="0" t="n">
        <v>0</v>
      </c>
    </row>
    <row r="29" customFormat="false" ht="14.15" hidden="false" customHeight="false" outlineLevel="0" collapsed="false">
      <c r="A29" s="5" t="n">
        <v>45101.5145304398</v>
      </c>
      <c r="B29" s="6" t="s">
        <v>749</v>
      </c>
      <c r="C29" s="7" t="n">
        <v>285000</v>
      </c>
      <c r="D29" s="15" t="s">
        <v>156</v>
      </c>
      <c r="E29" s="9" t="s">
        <v>34</v>
      </c>
      <c r="F29" s="9" t="n">
        <v>3</v>
      </c>
      <c r="G29" s="9" t="n">
        <v>2</v>
      </c>
      <c r="H29" s="16" t="n">
        <v>200</v>
      </c>
      <c r="I29" s="9" t="s">
        <v>23</v>
      </c>
      <c r="J29" s="9" t="s">
        <v>135</v>
      </c>
      <c r="K29" s="0" t="n">
        <v>0</v>
      </c>
    </row>
    <row r="30" customFormat="false" ht="14.15" hidden="false" customHeight="false" outlineLevel="0" collapsed="false">
      <c r="A30" s="5" t="n">
        <v>45101.5152040509</v>
      </c>
      <c r="B30" s="6" t="s">
        <v>750</v>
      </c>
      <c r="C30" s="7" t="n">
        <v>265000</v>
      </c>
      <c r="D30" s="15" t="s">
        <v>156</v>
      </c>
      <c r="E30" s="9" t="s">
        <v>34</v>
      </c>
      <c r="F30" s="9" t="n">
        <v>3</v>
      </c>
      <c r="G30" s="9" t="n">
        <v>2</v>
      </c>
      <c r="H30" s="16" t="n">
        <v>200</v>
      </c>
      <c r="I30" s="9" t="s">
        <v>23</v>
      </c>
      <c r="J30" s="9" t="s">
        <v>135</v>
      </c>
      <c r="K30" s="0" t="n">
        <v>0</v>
      </c>
    </row>
    <row r="31" customFormat="false" ht="14.15" hidden="false" customHeight="false" outlineLevel="0" collapsed="false">
      <c r="A31" s="5" t="n">
        <v>45101.5157989815</v>
      </c>
      <c r="B31" s="6" t="s">
        <v>751</v>
      </c>
      <c r="C31" s="7" t="n">
        <v>285000</v>
      </c>
      <c r="D31" s="15" t="s">
        <v>156</v>
      </c>
      <c r="E31" s="9" t="s">
        <v>34</v>
      </c>
      <c r="F31" s="9" t="n">
        <v>3</v>
      </c>
      <c r="G31" s="9" t="n">
        <v>2</v>
      </c>
      <c r="H31" s="16" t="n">
        <v>200</v>
      </c>
      <c r="I31" s="9" t="s">
        <v>23</v>
      </c>
      <c r="J31" s="9" t="s">
        <v>135</v>
      </c>
      <c r="K31" s="0" t="n">
        <v>0</v>
      </c>
    </row>
    <row r="32" customFormat="false" ht="14.15" hidden="false" customHeight="false" outlineLevel="0" collapsed="false">
      <c r="A32" s="5" t="n">
        <v>45101.516368287</v>
      </c>
      <c r="B32" s="6" t="s">
        <v>752</v>
      </c>
      <c r="C32" s="7" t="n">
        <v>260000</v>
      </c>
      <c r="D32" s="15" t="s">
        <v>156</v>
      </c>
      <c r="E32" s="9" t="s">
        <v>34</v>
      </c>
      <c r="F32" s="9" t="n">
        <v>3</v>
      </c>
      <c r="G32" s="9" t="n">
        <v>1</v>
      </c>
      <c r="H32" s="16" t="n">
        <v>200</v>
      </c>
      <c r="I32" s="9" t="s">
        <v>23</v>
      </c>
      <c r="J32" s="9" t="s">
        <v>135</v>
      </c>
      <c r="K32" s="0" t="n">
        <v>0</v>
      </c>
    </row>
    <row r="33" customFormat="false" ht="14.15" hidden="false" customHeight="false" outlineLevel="0" collapsed="false">
      <c r="A33" s="5" t="n">
        <v>45101.5181943519</v>
      </c>
      <c r="B33" s="6" t="s">
        <v>756</v>
      </c>
      <c r="C33" s="7" t="n">
        <v>350000</v>
      </c>
      <c r="D33" s="15" t="s">
        <v>165</v>
      </c>
      <c r="E33" s="9" t="s">
        <v>20</v>
      </c>
      <c r="F33" s="9" t="n">
        <v>4</v>
      </c>
      <c r="G33" s="9" t="n">
        <v>3</v>
      </c>
      <c r="H33" s="16" t="n">
        <v>253</v>
      </c>
      <c r="I33" s="9" t="s">
        <v>23</v>
      </c>
      <c r="J33" s="9" t="s">
        <v>135</v>
      </c>
      <c r="K33" s="0" t="n">
        <v>0</v>
      </c>
    </row>
    <row r="34" customFormat="false" ht="14.15" hidden="false" customHeight="false" outlineLevel="0" collapsed="false">
      <c r="A34" s="5" t="n">
        <v>45101.5195101042</v>
      </c>
      <c r="B34" s="6" t="s">
        <v>759</v>
      </c>
      <c r="C34" s="7" t="n">
        <v>290000</v>
      </c>
      <c r="D34" s="15" t="s">
        <v>168</v>
      </c>
      <c r="E34" s="9" t="s">
        <v>34</v>
      </c>
      <c r="F34" s="9" t="n">
        <v>3</v>
      </c>
      <c r="G34" s="9" t="n">
        <v>2</v>
      </c>
      <c r="H34" s="16" t="n">
        <v>180</v>
      </c>
      <c r="I34" s="9" t="s">
        <v>23</v>
      </c>
      <c r="J34" s="9" t="s">
        <v>135</v>
      </c>
      <c r="K34" s="0" t="n">
        <v>0</v>
      </c>
    </row>
    <row r="35" customFormat="false" ht="14.15" hidden="false" customHeight="false" outlineLevel="0" collapsed="false">
      <c r="A35" s="5" t="n">
        <v>45101.5212123264</v>
      </c>
      <c r="B35" s="6" t="s">
        <v>763</v>
      </c>
      <c r="C35" s="7" t="n">
        <v>350000</v>
      </c>
      <c r="D35" s="15" t="s">
        <v>168</v>
      </c>
      <c r="E35" s="9" t="s">
        <v>20</v>
      </c>
      <c r="F35" s="9" t="n">
        <v>3</v>
      </c>
      <c r="G35" s="9" t="n">
        <v>2</v>
      </c>
      <c r="H35" s="16" t="n">
        <v>209</v>
      </c>
      <c r="I35" s="9" t="s">
        <v>23</v>
      </c>
      <c r="J35" s="9" t="s">
        <v>135</v>
      </c>
      <c r="K35" s="0" t="n">
        <v>0</v>
      </c>
    </row>
    <row r="36" customFormat="false" ht="14.15" hidden="false" customHeight="false" outlineLevel="0" collapsed="false">
      <c r="A36" s="5" t="n">
        <v>45101.5222648843</v>
      </c>
      <c r="B36" s="6" t="s">
        <v>766</v>
      </c>
      <c r="C36" s="7" t="n">
        <v>320000</v>
      </c>
      <c r="D36" s="15" t="s">
        <v>173</v>
      </c>
      <c r="E36" s="9" t="s">
        <v>29</v>
      </c>
      <c r="F36" s="9" t="n">
        <v>3</v>
      </c>
      <c r="G36" s="9" t="n">
        <v>2</v>
      </c>
      <c r="H36" s="16" t="n">
        <v>221</v>
      </c>
      <c r="I36" s="9" t="s">
        <v>23</v>
      </c>
      <c r="J36" s="9" t="s">
        <v>135</v>
      </c>
      <c r="K36" s="0" t="n">
        <v>0</v>
      </c>
    </row>
    <row r="37" customFormat="false" ht="14.15" hidden="false" customHeight="false" outlineLevel="0" collapsed="false">
      <c r="A37" s="5" t="n">
        <v>45101.5228650231</v>
      </c>
      <c r="B37" s="6" t="s">
        <v>767</v>
      </c>
      <c r="C37" s="7" t="n">
        <v>290000</v>
      </c>
      <c r="D37" s="15" t="s">
        <v>176</v>
      </c>
      <c r="E37" s="9" t="s">
        <v>34</v>
      </c>
      <c r="F37" s="9" t="n">
        <v>3</v>
      </c>
      <c r="G37" s="9" t="n">
        <v>1</v>
      </c>
      <c r="H37" s="16" t="n">
        <v>220</v>
      </c>
      <c r="I37" s="9" t="s">
        <v>23</v>
      </c>
      <c r="J37" s="9" t="s">
        <v>135</v>
      </c>
      <c r="K37" s="0" t="n">
        <v>0</v>
      </c>
    </row>
    <row r="38" customFormat="false" ht="14.15" hidden="false" customHeight="false" outlineLevel="0" collapsed="false">
      <c r="A38" s="5" t="n">
        <v>45101.5287114931</v>
      </c>
      <c r="B38" s="6" t="s">
        <v>779</v>
      </c>
      <c r="C38" s="7" t="n">
        <v>270000</v>
      </c>
      <c r="D38" s="15" t="s">
        <v>188</v>
      </c>
      <c r="E38" s="9" t="s">
        <v>34</v>
      </c>
      <c r="F38" s="9" t="n">
        <v>3</v>
      </c>
      <c r="G38" s="9" t="n">
        <v>2</v>
      </c>
      <c r="H38" s="16" t="n">
        <v>250</v>
      </c>
      <c r="I38" s="9" t="s">
        <v>23</v>
      </c>
      <c r="J38" s="9" t="s">
        <v>135</v>
      </c>
      <c r="K38" s="0" t="n">
        <v>0</v>
      </c>
    </row>
    <row r="39" customFormat="false" ht="14.15" hidden="false" customHeight="false" outlineLevel="0" collapsed="false">
      <c r="A39" s="5" t="n">
        <v>45101.5292582407</v>
      </c>
      <c r="B39" s="6" t="s">
        <v>781</v>
      </c>
      <c r="C39" s="7" t="n">
        <v>350000</v>
      </c>
      <c r="D39" s="15" t="s">
        <v>188</v>
      </c>
      <c r="E39" s="9" t="s">
        <v>20</v>
      </c>
      <c r="F39" s="9" t="n">
        <v>3</v>
      </c>
      <c r="G39" s="9" t="n">
        <v>2</v>
      </c>
      <c r="H39" s="16" t="n">
        <v>200</v>
      </c>
      <c r="I39" s="9" t="s">
        <v>23</v>
      </c>
      <c r="J39" s="9" t="s">
        <v>135</v>
      </c>
      <c r="K39" s="0" t="n">
        <v>0</v>
      </c>
    </row>
    <row r="40" customFormat="false" ht="14.15" hidden="false" customHeight="false" outlineLevel="0" collapsed="false">
      <c r="A40" s="5" t="n">
        <v>45101.5302874074</v>
      </c>
      <c r="B40" s="6" t="s">
        <v>783</v>
      </c>
      <c r="C40" s="7" t="n">
        <v>340000</v>
      </c>
      <c r="D40" s="15" t="s">
        <v>192</v>
      </c>
      <c r="E40" s="9" t="s">
        <v>29</v>
      </c>
      <c r="F40" s="9" t="n">
        <v>3</v>
      </c>
      <c r="G40" s="9" t="n">
        <v>1</v>
      </c>
      <c r="H40" s="16" t="n">
        <v>200</v>
      </c>
      <c r="I40" s="9" t="s">
        <v>23</v>
      </c>
      <c r="J40" s="9" t="s">
        <v>135</v>
      </c>
      <c r="K40" s="0" t="n">
        <v>0</v>
      </c>
    </row>
    <row r="41" customFormat="false" ht="14.15" hidden="false" customHeight="false" outlineLevel="0" collapsed="false">
      <c r="A41" s="5" t="n">
        <v>45101.5307721759</v>
      </c>
      <c r="B41" s="6" t="s">
        <v>785</v>
      </c>
      <c r="C41" s="7" t="n">
        <v>230000</v>
      </c>
      <c r="D41" s="15" t="s">
        <v>192</v>
      </c>
      <c r="E41" s="9" t="s">
        <v>25</v>
      </c>
      <c r="F41" s="9" t="n">
        <v>3</v>
      </c>
      <c r="G41" s="9" t="n">
        <v>2</v>
      </c>
      <c r="H41" s="16" t="n">
        <v>200</v>
      </c>
      <c r="I41" s="9" t="s">
        <v>23</v>
      </c>
      <c r="J41" s="9" t="s">
        <v>135</v>
      </c>
      <c r="K41" s="0" t="n">
        <v>0</v>
      </c>
    </row>
    <row r="42" customFormat="false" ht="14.15" hidden="false" customHeight="false" outlineLevel="0" collapsed="false">
      <c r="A42" s="5" t="n">
        <v>45101.5316451736</v>
      </c>
      <c r="B42" s="6" t="s">
        <v>787</v>
      </c>
      <c r="C42" s="7" t="n">
        <v>260000</v>
      </c>
      <c r="D42" s="15" t="s">
        <v>192</v>
      </c>
      <c r="E42" s="9" t="s">
        <v>34</v>
      </c>
      <c r="F42" s="9" t="n">
        <v>3</v>
      </c>
      <c r="G42" s="9" t="n">
        <v>2</v>
      </c>
      <c r="H42" s="16" t="n">
        <v>200</v>
      </c>
      <c r="I42" s="9" t="s">
        <v>23</v>
      </c>
      <c r="J42" s="9" t="s">
        <v>135</v>
      </c>
      <c r="K42" s="0" t="n">
        <v>0</v>
      </c>
    </row>
    <row r="43" customFormat="false" ht="14.15" hidden="false" customHeight="false" outlineLevel="0" collapsed="false">
      <c r="A43" s="5" t="n">
        <v>45101.5329189815</v>
      </c>
      <c r="B43" s="6" t="s">
        <v>790</v>
      </c>
      <c r="C43" s="7" t="n">
        <v>230000</v>
      </c>
      <c r="D43" s="15" t="s">
        <v>192</v>
      </c>
      <c r="E43" s="9" t="s">
        <v>25</v>
      </c>
      <c r="F43" s="9" t="n">
        <v>3</v>
      </c>
      <c r="G43" s="9" t="n">
        <v>2</v>
      </c>
      <c r="H43" s="16" t="n">
        <v>200</v>
      </c>
      <c r="I43" s="9" t="s">
        <v>17</v>
      </c>
      <c r="J43" s="9" t="s">
        <v>135</v>
      </c>
      <c r="K43" s="0" t="n">
        <v>1</v>
      </c>
    </row>
    <row r="44" customFormat="false" ht="14.15" hidden="false" customHeight="false" outlineLevel="0" collapsed="false">
      <c r="A44" s="5" t="n">
        <v>45101.5334590509</v>
      </c>
      <c r="B44" s="6" t="s">
        <v>791</v>
      </c>
      <c r="C44" s="7" t="n">
        <v>250000</v>
      </c>
      <c r="D44" s="15" t="s">
        <v>192</v>
      </c>
      <c r="E44" s="9" t="s">
        <v>34</v>
      </c>
      <c r="F44" s="9" t="n">
        <v>3</v>
      </c>
      <c r="G44" s="9" t="n">
        <v>2</v>
      </c>
      <c r="H44" s="16" t="n">
        <v>200</v>
      </c>
      <c r="I44" s="9" t="s">
        <v>23</v>
      </c>
      <c r="J44" s="9" t="s">
        <v>135</v>
      </c>
      <c r="K44" s="0" t="n">
        <v>0</v>
      </c>
    </row>
    <row r="45" customFormat="false" ht="14.15" hidden="false" customHeight="false" outlineLevel="0" collapsed="false">
      <c r="A45" s="5" t="n">
        <v>45101.5339464468</v>
      </c>
      <c r="B45" s="6" t="s">
        <v>792</v>
      </c>
      <c r="C45" s="7" t="n">
        <v>180000</v>
      </c>
      <c r="D45" s="15" t="s">
        <v>192</v>
      </c>
      <c r="E45" s="9" t="s">
        <v>25</v>
      </c>
      <c r="F45" s="9" t="n">
        <v>3</v>
      </c>
      <c r="G45" s="9" t="n">
        <v>2</v>
      </c>
      <c r="H45" s="16" t="n">
        <v>200</v>
      </c>
      <c r="I45" s="9" t="s">
        <v>23</v>
      </c>
      <c r="J45" s="9" t="s">
        <v>135</v>
      </c>
      <c r="K45" s="0" t="n">
        <v>0</v>
      </c>
    </row>
    <row r="46" customFormat="false" ht="14.15" hidden="false" customHeight="false" outlineLevel="0" collapsed="false">
      <c r="A46" s="5" t="n">
        <v>45102.5028680208</v>
      </c>
      <c r="B46" s="6" t="s">
        <v>803</v>
      </c>
      <c r="C46" s="7" t="n">
        <v>300000</v>
      </c>
      <c r="D46" s="15" t="s">
        <v>202</v>
      </c>
      <c r="E46" s="9" t="s">
        <v>29</v>
      </c>
      <c r="F46" s="9" t="n">
        <v>3</v>
      </c>
      <c r="G46" s="9" t="n">
        <v>2</v>
      </c>
      <c r="H46" s="16" t="n">
        <v>150</v>
      </c>
      <c r="I46" s="9" t="s">
        <v>23</v>
      </c>
      <c r="J46" s="9" t="s">
        <v>135</v>
      </c>
      <c r="K46" s="0" t="n">
        <v>0</v>
      </c>
    </row>
    <row r="47" customFormat="false" ht="14.15" hidden="false" customHeight="false" outlineLevel="0" collapsed="false">
      <c r="A47" s="5" t="n">
        <v>45102.5063029861</v>
      </c>
      <c r="B47" s="6" t="s">
        <v>810</v>
      </c>
      <c r="C47" s="7" t="n">
        <v>316000</v>
      </c>
      <c r="D47" s="15" t="s">
        <v>202</v>
      </c>
      <c r="E47" s="9" t="s">
        <v>29</v>
      </c>
      <c r="F47" s="9" t="n">
        <v>3</v>
      </c>
      <c r="G47" s="9" t="n">
        <v>2</v>
      </c>
      <c r="H47" s="16" t="n">
        <v>225</v>
      </c>
      <c r="I47" s="9" t="s">
        <v>23</v>
      </c>
      <c r="J47" s="9" t="s">
        <v>135</v>
      </c>
      <c r="K47" s="0" t="n">
        <v>0</v>
      </c>
    </row>
    <row r="48" customFormat="false" ht="14.15" hidden="false" customHeight="false" outlineLevel="0" collapsed="false">
      <c r="A48" s="5" t="n">
        <v>45102.5067699653</v>
      </c>
      <c r="B48" s="6" t="s">
        <v>811</v>
      </c>
      <c r="C48" s="7" t="n">
        <v>330000</v>
      </c>
      <c r="D48" s="15" t="s">
        <v>202</v>
      </c>
      <c r="E48" s="9" t="s">
        <v>29</v>
      </c>
      <c r="F48" s="9" t="n">
        <v>3</v>
      </c>
      <c r="G48" s="9" t="n">
        <v>2</v>
      </c>
      <c r="H48" s="16" t="n">
        <v>300</v>
      </c>
      <c r="I48" s="9" t="s">
        <v>23</v>
      </c>
      <c r="J48" s="9" t="s">
        <v>135</v>
      </c>
      <c r="K48" s="0" t="n">
        <v>0</v>
      </c>
    </row>
    <row r="49" customFormat="false" ht="14.15" hidden="false" customHeight="false" outlineLevel="0" collapsed="false">
      <c r="A49" s="5" t="n">
        <v>45102.5088654282</v>
      </c>
      <c r="B49" s="6" t="s">
        <v>815</v>
      </c>
      <c r="C49" s="7" t="n">
        <v>350000</v>
      </c>
      <c r="D49" s="15" t="s">
        <v>202</v>
      </c>
      <c r="E49" s="9" t="s">
        <v>20</v>
      </c>
      <c r="F49" s="9" t="n">
        <v>4</v>
      </c>
      <c r="G49" s="9" t="n">
        <v>3</v>
      </c>
      <c r="H49" s="16" t="n">
        <v>300</v>
      </c>
      <c r="I49" s="9" t="s">
        <v>23</v>
      </c>
      <c r="J49" s="9" t="s">
        <v>135</v>
      </c>
      <c r="K49" s="0" t="n">
        <v>0</v>
      </c>
    </row>
    <row r="50" customFormat="false" ht="14.15" hidden="false" customHeight="false" outlineLevel="0" collapsed="false">
      <c r="A50" s="5" t="n">
        <v>45102.5093965162</v>
      </c>
      <c r="B50" s="6" t="s">
        <v>816</v>
      </c>
      <c r="C50" s="7" t="n">
        <v>300000</v>
      </c>
      <c r="D50" s="15" t="s">
        <v>202</v>
      </c>
      <c r="E50" s="9" t="s">
        <v>29</v>
      </c>
      <c r="F50" s="9" t="n">
        <v>3</v>
      </c>
      <c r="G50" s="9" t="n">
        <v>2</v>
      </c>
      <c r="H50" s="16" t="n">
        <v>180</v>
      </c>
      <c r="I50" s="9" t="s">
        <v>23</v>
      </c>
      <c r="J50" s="9" t="s">
        <v>135</v>
      </c>
      <c r="K50" s="0" t="n">
        <v>0</v>
      </c>
    </row>
    <row r="51" customFormat="false" ht="14.15" hidden="false" customHeight="false" outlineLevel="0" collapsed="false">
      <c r="A51" s="5" t="n">
        <v>45102.5207921412</v>
      </c>
      <c r="B51" s="6" t="s">
        <v>839</v>
      </c>
      <c r="C51" s="7" t="n">
        <v>350000</v>
      </c>
      <c r="D51" s="15" t="s">
        <v>248</v>
      </c>
      <c r="E51" s="9" t="s">
        <v>20</v>
      </c>
      <c r="F51" s="9" t="n">
        <v>3</v>
      </c>
      <c r="G51" s="9" t="n">
        <v>2</v>
      </c>
      <c r="H51" s="16" t="n">
        <v>360</v>
      </c>
      <c r="I51" s="9" t="s">
        <v>23</v>
      </c>
      <c r="J51" s="9" t="s">
        <v>135</v>
      </c>
      <c r="K51" s="0" t="n">
        <v>0</v>
      </c>
    </row>
    <row r="52" customFormat="false" ht="14.15" hidden="false" customHeight="false" outlineLevel="0" collapsed="false">
      <c r="A52" s="5" t="n">
        <v>45102.5226796644</v>
      </c>
      <c r="B52" s="6" t="s">
        <v>845</v>
      </c>
      <c r="C52" s="7" t="n">
        <v>350000</v>
      </c>
      <c r="D52" s="15" t="s">
        <v>251</v>
      </c>
      <c r="E52" s="9" t="s">
        <v>20</v>
      </c>
      <c r="F52" s="9" t="n">
        <v>3</v>
      </c>
      <c r="G52" s="9" t="n">
        <v>3</v>
      </c>
      <c r="H52" s="16" t="n">
        <v>288</v>
      </c>
      <c r="I52" s="9" t="s">
        <v>23</v>
      </c>
      <c r="J52" s="9" t="s">
        <v>135</v>
      </c>
      <c r="K52" s="0" t="n">
        <v>0</v>
      </c>
    </row>
    <row r="53" customFormat="false" ht="14.15" hidden="false" customHeight="false" outlineLevel="0" collapsed="false">
      <c r="A53" s="5" t="n">
        <v>45102.5241322338</v>
      </c>
      <c r="B53" s="6" t="s">
        <v>849</v>
      </c>
      <c r="C53" s="7" t="n">
        <v>320000</v>
      </c>
      <c r="D53" s="15" t="s">
        <v>258</v>
      </c>
      <c r="E53" s="9" t="s">
        <v>29</v>
      </c>
      <c r="F53" s="9" t="n">
        <v>3</v>
      </c>
      <c r="G53" s="9" t="n">
        <v>2</v>
      </c>
      <c r="H53" s="16" t="n">
        <v>200</v>
      </c>
      <c r="I53" s="9" t="s">
        <v>23</v>
      </c>
      <c r="J53" s="9" t="s">
        <v>135</v>
      </c>
      <c r="K53" s="0" t="n">
        <v>0</v>
      </c>
    </row>
    <row r="54" customFormat="false" ht="14.15" hidden="false" customHeight="false" outlineLevel="0" collapsed="false">
      <c r="A54" s="5" t="n">
        <v>45096.8742668519</v>
      </c>
      <c r="B54" s="6" t="s">
        <v>864</v>
      </c>
      <c r="C54" s="7" t="n">
        <v>350000</v>
      </c>
      <c r="D54" s="15" t="s">
        <v>272</v>
      </c>
      <c r="E54" s="9" t="s">
        <v>29</v>
      </c>
      <c r="F54" s="9" t="n">
        <v>3</v>
      </c>
      <c r="G54" s="9" t="n">
        <v>2</v>
      </c>
      <c r="H54" s="16" t="n">
        <v>198</v>
      </c>
      <c r="I54" s="9" t="s">
        <v>23</v>
      </c>
      <c r="J54" s="9" t="s">
        <v>266</v>
      </c>
      <c r="K54" s="0" t="n">
        <v>0</v>
      </c>
    </row>
    <row r="55" customFormat="false" ht="14.15" hidden="false" customHeight="false" outlineLevel="0" collapsed="false">
      <c r="A55" s="5" t="n">
        <v>45096.887150625</v>
      </c>
      <c r="B55" s="6" t="s">
        <v>887</v>
      </c>
      <c r="C55" s="7" t="n">
        <v>270000</v>
      </c>
      <c r="D55" s="15" t="s">
        <v>296</v>
      </c>
      <c r="E55" s="9" t="s">
        <v>34</v>
      </c>
      <c r="F55" s="9" t="n">
        <v>3</v>
      </c>
      <c r="G55" s="9" t="n">
        <v>2</v>
      </c>
      <c r="H55" s="16" t="n">
        <v>217</v>
      </c>
      <c r="I55" s="9" t="s">
        <v>23</v>
      </c>
      <c r="J55" s="9" t="s">
        <v>266</v>
      </c>
      <c r="K55" s="0" t="n">
        <v>0</v>
      </c>
    </row>
    <row r="56" customFormat="false" ht="14.15" hidden="false" customHeight="false" outlineLevel="0" collapsed="false">
      <c r="A56" s="5" t="n">
        <v>45102.429028287</v>
      </c>
      <c r="B56" s="6" t="s">
        <v>927</v>
      </c>
      <c r="C56" s="7" t="n">
        <v>260000</v>
      </c>
      <c r="D56" s="15" t="s">
        <v>333</v>
      </c>
      <c r="E56" s="9" t="s">
        <v>34</v>
      </c>
      <c r="F56" s="9" t="n">
        <v>3</v>
      </c>
      <c r="G56" s="9" t="n">
        <v>2</v>
      </c>
      <c r="H56" s="16" t="n">
        <v>180</v>
      </c>
      <c r="I56" s="9" t="s">
        <v>23</v>
      </c>
      <c r="J56" s="9" t="s">
        <v>266</v>
      </c>
      <c r="K56" s="0" t="n">
        <v>0</v>
      </c>
    </row>
    <row r="57" customFormat="false" ht="14.15" hidden="false" customHeight="false" outlineLevel="0" collapsed="false">
      <c r="A57" s="5" t="n">
        <v>45102.4294927083</v>
      </c>
      <c r="B57" s="6" t="s">
        <v>928</v>
      </c>
      <c r="C57" s="7" t="n">
        <v>340000</v>
      </c>
      <c r="D57" s="15" t="s">
        <v>333</v>
      </c>
      <c r="E57" s="9" t="s">
        <v>29</v>
      </c>
      <c r="F57" s="9" t="n">
        <v>3</v>
      </c>
      <c r="G57" s="9" t="n">
        <v>2</v>
      </c>
      <c r="H57" s="16" t="n">
        <v>180</v>
      </c>
      <c r="I57" s="9" t="s">
        <v>23</v>
      </c>
      <c r="J57" s="9" t="s">
        <v>266</v>
      </c>
      <c r="K57" s="0" t="n">
        <v>0</v>
      </c>
    </row>
    <row r="58" customFormat="false" ht="14.15" hidden="false" customHeight="false" outlineLevel="0" collapsed="false">
      <c r="A58" s="5" t="n">
        <v>45102.4322138079</v>
      </c>
      <c r="B58" s="6" t="s">
        <v>935</v>
      </c>
      <c r="C58" s="7" t="n">
        <v>300000</v>
      </c>
      <c r="D58" s="15" t="s">
        <v>333</v>
      </c>
      <c r="E58" s="9" t="s">
        <v>29</v>
      </c>
      <c r="F58" s="9" t="n">
        <v>3</v>
      </c>
      <c r="G58" s="9" t="n">
        <v>2</v>
      </c>
      <c r="H58" s="16" t="n">
        <v>360</v>
      </c>
      <c r="I58" s="9" t="s">
        <v>23</v>
      </c>
      <c r="J58" s="9" t="s">
        <v>266</v>
      </c>
      <c r="K58" s="0" t="n">
        <v>0</v>
      </c>
    </row>
    <row r="59" customFormat="false" ht="14.15" hidden="false" customHeight="false" outlineLevel="0" collapsed="false">
      <c r="A59" s="5" t="n">
        <v>45102.4617467014</v>
      </c>
      <c r="B59" s="6" t="s">
        <v>970</v>
      </c>
      <c r="C59" s="7" t="n">
        <v>300000</v>
      </c>
      <c r="D59" s="15" t="s">
        <v>377</v>
      </c>
      <c r="E59" s="9" t="s">
        <v>16</v>
      </c>
      <c r="F59" s="9" t="n">
        <v>3</v>
      </c>
      <c r="G59" s="9" t="n">
        <v>2</v>
      </c>
      <c r="H59" s="16" t="n">
        <v>144</v>
      </c>
      <c r="I59" s="9" t="s">
        <v>23</v>
      </c>
      <c r="J59" s="9" t="s">
        <v>266</v>
      </c>
      <c r="K59" s="0" t="n">
        <v>0</v>
      </c>
    </row>
    <row r="60" customFormat="false" ht="14.15" hidden="false" customHeight="false" outlineLevel="0" collapsed="false">
      <c r="A60" s="5" t="n">
        <v>45096.8068852431</v>
      </c>
      <c r="B60" s="6" t="s">
        <v>977</v>
      </c>
      <c r="C60" s="7" t="n">
        <v>240000</v>
      </c>
      <c r="D60" s="15" t="s">
        <v>387</v>
      </c>
      <c r="E60" s="9" t="s">
        <v>25</v>
      </c>
      <c r="F60" s="9" t="n">
        <v>3</v>
      </c>
      <c r="G60" s="9" t="n">
        <v>2</v>
      </c>
      <c r="H60" s="16" t="n">
        <v>200</v>
      </c>
      <c r="I60" s="9" t="s">
        <v>23</v>
      </c>
      <c r="J60" s="9" t="s">
        <v>388</v>
      </c>
      <c r="K60" s="0" t="n">
        <v>0</v>
      </c>
    </row>
    <row r="61" customFormat="false" ht="14.15" hidden="false" customHeight="false" outlineLevel="0" collapsed="false">
      <c r="A61" s="5" t="n">
        <v>45096.8096265046</v>
      </c>
      <c r="B61" s="6" t="s">
        <v>983</v>
      </c>
      <c r="C61" s="7" t="n">
        <v>320000</v>
      </c>
      <c r="D61" s="15" t="s">
        <v>395</v>
      </c>
      <c r="E61" s="9" t="s">
        <v>29</v>
      </c>
      <c r="F61" s="9" t="n">
        <v>3</v>
      </c>
      <c r="G61" s="9" t="n">
        <v>2</v>
      </c>
      <c r="H61" s="16" t="n">
        <v>215</v>
      </c>
      <c r="I61" s="9" t="s">
        <v>23</v>
      </c>
      <c r="J61" s="9" t="s">
        <v>388</v>
      </c>
      <c r="K61" s="0" t="n">
        <v>0</v>
      </c>
    </row>
    <row r="62" customFormat="false" ht="14.15" hidden="false" customHeight="false" outlineLevel="0" collapsed="false">
      <c r="A62" s="5" t="n">
        <v>45096.8116325694</v>
      </c>
      <c r="B62" s="6" t="s">
        <v>986</v>
      </c>
      <c r="C62" s="7" t="n">
        <v>320000</v>
      </c>
      <c r="D62" s="15" t="s">
        <v>395</v>
      </c>
      <c r="E62" s="9" t="s">
        <v>29</v>
      </c>
      <c r="F62" s="9" t="n">
        <v>3</v>
      </c>
      <c r="G62" s="9" t="n">
        <v>2</v>
      </c>
      <c r="H62" s="16" t="n">
        <v>253</v>
      </c>
      <c r="I62" s="9" t="s">
        <v>23</v>
      </c>
      <c r="J62" s="9" t="s">
        <v>388</v>
      </c>
      <c r="K62" s="0" t="n">
        <v>0</v>
      </c>
    </row>
    <row r="63" customFormat="false" ht="14.15" hidden="false" customHeight="false" outlineLevel="0" collapsed="false">
      <c r="A63" s="5" t="n">
        <v>45096.812230787</v>
      </c>
      <c r="B63" s="6" t="s">
        <v>987</v>
      </c>
      <c r="C63" s="7" t="n">
        <v>250000</v>
      </c>
      <c r="D63" s="15" t="s">
        <v>395</v>
      </c>
      <c r="E63" s="9" t="s">
        <v>34</v>
      </c>
      <c r="F63" s="9" t="n">
        <v>3</v>
      </c>
      <c r="G63" s="9" t="n">
        <v>2</v>
      </c>
      <c r="H63" s="16" t="n">
        <v>253</v>
      </c>
      <c r="I63" s="9" t="s">
        <v>23</v>
      </c>
      <c r="J63" s="9" t="s">
        <v>388</v>
      </c>
      <c r="K63" s="0" t="n">
        <v>0</v>
      </c>
    </row>
    <row r="64" customFormat="false" ht="14.15" hidden="false" customHeight="false" outlineLevel="0" collapsed="false">
      <c r="A64" s="5" t="n">
        <v>45096.8140430903</v>
      </c>
      <c r="B64" s="6" t="s">
        <v>989</v>
      </c>
      <c r="C64" s="7" t="n">
        <v>260000</v>
      </c>
      <c r="D64" s="15" t="s">
        <v>395</v>
      </c>
      <c r="E64" s="9" t="s">
        <v>34</v>
      </c>
      <c r="F64" s="9" t="n">
        <v>3</v>
      </c>
      <c r="G64" s="9" t="n">
        <v>3</v>
      </c>
      <c r="H64" s="16" t="n">
        <v>247</v>
      </c>
      <c r="I64" s="9" t="s">
        <v>17</v>
      </c>
      <c r="J64" s="9" t="s">
        <v>388</v>
      </c>
      <c r="K64" s="0" t="n">
        <v>1</v>
      </c>
    </row>
    <row r="65" customFormat="false" ht="14.15" hidden="false" customHeight="false" outlineLevel="0" collapsed="false">
      <c r="A65" s="5" t="n">
        <v>45096.8163368287</v>
      </c>
      <c r="B65" s="6" t="s">
        <v>991</v>
      </c>
      <c r="C65" s="7" t="n">
        <v>280000</v>
      </c>
      <c r="D65" s="15" t="s">
        <v>395</v>
      </c>
      <c r="E65" s="9" t="s">
        <v>34</v>
      </c>
      <c r="F65" s="9" t="n">
        <v>3</v>
      </c>
      <c r="G65" s="9" t="n">
        <v>2</v>
      </c>
      <c r="H65" s="16" t="n">
        <v>250</v>
      </c>
      <c r="I65" s="9" t="s">
        <v>23</v>
      </c>
      <c r="J65" s="9" t="s">
        <v>388</v>
      </c>
      <c r="K65" s="0" t="n">
        <v>0</v>
      </c>
    </row>
    <row r="66" customFormat="false" ht="14.15" hidden="false" customHeight="false" outlineLevel="0" collapsed="false">
      <c r="A66" s="5" t="n">
        <v>45096.8182703356</v>
      </c>
      <c r="B66" s="6" t="s">
        <v>994</v>
      </c>
      <c r="C66" s="7" t="n">
        <v>330000</v>
      </c>
      <c r="D66" s="15" t="s">
        <v>395</v>
      </c>
      <c r="E66" s="9" t="s">
        <v>29</v>
      </c>
      <c r="F66" s="9" t="n">
        <v>3</v>
      </c>
      <c r="G66" s="9" t="n">
        <v>3</v>
      </c>
      <c r="H66" s="16" t="n">
        <v>275</v>
      </c>
      <c r="I66" s="9" t="s">
        <v>23</v>
      </c>
      <c r="J66" s="9" t="s">
        <v>388</v>
      </c>
      <c r="K66" s="0" t="n">
        <v>0</v>
      </c>
    </row>
    <row r="67" customFormat="false" ht="14.15" hidden="false" customHeight="false" outlineLevel="0" collapsed="false">
      <c r="A67" s="5" t="n">
        <v>45096.8193857407</v>
      </c>
      <c r="B67" s="6" t="s">
        <v>997</v>
      </c>
      <c r="C67" s="7" t="n">
        <v>280000</v>
      </c>
      <c r="D67" s="15" t="s">
        <v>407</v>
      </c>
      <c r="E67" s="9" t="s">
        <v>34</v>
      </c>
      <c r="F67" s="9" t="n">
        <v>3</v>
      </c>
      <c r="G67" s="9" t="n">
        <v>2</v>
      </c>
      <c r="H67" s="16" t="n">
        <v>200</v>
      </c>
      <c r="I67" s="9" t="s">
        <v>23</v>
      </c>
      <c r="J67" s="9" t="s">
        <v>388</v>
      </c>
      <c r="K67" s="0" t="n">
        <v>0</v>
      </c>
    </row>
    <row r="68" customFormat="false" ht="14.15" hidden="false" customHeight="false" outlineLevel="0" collapsed="false">
      <c r="A68" s="5" t="n">
        <v>45096.8199584259</v>
      </c>
      <c r="B68" s="6" t="s">
        <v>998</v>
      </c>
      <c r="C68" s="7" t="n">
        <v>320000</v>
      </c>
      <c r="D68" s="15" t="s">
        <v>410</v>
      </c>
      <c r="E68" s="9" t="s">
        <v>29</v>
      </c>
      <c r="F68" s="9" t="n">
        <v>4</v>
      </c>
      <c r="G68" s="9" t="n">
        <v>3</v>
      </c>
      <c r="H68" s="16" t="n">
        <v>236</v>
      </c>
      <c r="I68" s="9" t="s">
        <v>23</v>
      </c>
      <c r="J68" s="9" t="s">
        <v>388</v>
      </c>
      <c r="K68" s="0" t="n">
        <v>0</v>
      </c>
    </row>
    <row r="69" customFormat="false" ht="14.15" hidden="false" customHeight="false" outlineLevel="0" collapsed="false">
      <c r="A69" s="5" t="n">
        <v>45096.8211634259</v>
      </c>
      <c r="B69" s="6" t="s">
        <v>1001</v>
      </c>
      <c r="C69" s="7" t="n">
        <v>350000</v>
      </c>
      <c r="D69" s="15" t="s">
        <v>413</v>
      </c>
      <c r="E69" s="9" t="s">
        <v>20</v>
      </c>
      <c r="F69" s="9" t="n">
        <v>3</v>
      </c>
      <c r="G69" s="9" t="n">
        <v>2</v>
      </c>
      <c r="H69" s="16" t="n">
        <v>200</v>
      </c>
      <c r="I69" s="9" t="s">
        <v>23</v>
      </c>
      <c r="J69" s="9" t="s">
        <v>388</v>
      </c>
      <c r="K69" s="0" t="n">
        <v>0</v>
      </c>
    </row>
    <row r="70" customFormat="false" ht="14.15" hidden="false" customHeight="false" outlineLevel="0" collapsed="false">
      <c r="A70" s="5" t="n">
        <v>45096.8232328704</v>
      </c>
      <c r="B70" s="6" t="s">
        <v>1004</v>
      </c>
      <c r="C70" s="7" t="n">
        <v>265000</v>
      </c>
      <c r="D70" s="15" t="s">
        <v>416</v>
      </c>
      <c r="E70" s="9" t="s">
        <v>34</v>
      </c>
      <c r="F70" s="9" t="n">
        <v>3</v>
      </c>
      <c r="G70" s="9" t="n">
        <v>1</v>
      </c>
      <c r="H70" s="16" t="n">
        <v>200</v>
      </c>
      <c r="I70" s="9" t="s">
        <v>23</v>
      </c>
      <c r="J70" s="9" t="s">
        <v>388</v>
      </c>
      <c r="K70" s="0" t="n">
        <v>0</v>
      </c>
    </row>
    <row r="71" customFormat="false" ht="14.15" hidden="false" customHeight="false" outlineLevel="0" collapsed="false">
      <c r="A71" s="5" t="n">
        <v>45096.8237445486</v>
      </c>
      <c r="B71" s="6" t="s">
        <v>1006</v>
      </c>
      <c r="C71" s="7" t="n">
        <v>230000</v>
      </c>
      <c r="D71" s="15" t="s">
        <v>416</v>
      </c>
      <c r="E71" s="9" t="s">
        <v>25</v>
      </c>
      <c r="F71" s="9" t="n">
        <v>3</v>
      </c>
      <c r="G71" s="9" t="n">
        <v>1</v>
      </c>
      <c r="H71" s="16" t="n">
        <v>220</v>
      </c>
      <c r="I71" s="9" t="s">
        <v>23</v>
      </c>
      <c r="J71" s="9" t="s">
        <v>388</v>
      </c>
      <c r="K71" s="0" t="n">
        <v>0</v>
      </c>
    </row>
    <row r="72" customFormat="false" ht="14.15" hidden="false" customHeight="false" outlineLevel="0" collapsed="false">
      <c r="A72" s="5" t="n">
        <v>45096.8243984144</v>
      </c>
      <c r="B72" s="6" t="s">
        <v>1007</v>
      </c>
      <c r="C72" s="7" t="n">
        <v>320000</v>
      </c>
      <c r="D72" s="15" t="s">
        <v>419</v>
      </c>
      <c r="E72" s="9" t="s">
        <v>29</v>
      </c>
      <c r="F72" s="9" t="n">
        <v>3</v>
      </c>
      <c r="G72" s="9" t="n">
        <v>2</v>
      </c>
      <c r="H72" s="16" t="n">
        <v>200</v>
      </c>
      <c r="I72" s="9" t="s">
        <v>23</v>
      </c>
      <c r="J72" s="9" t="s">
        <v>388</v>
      </c>
      <c r="K72" s="0" t="n">
        <v>0</v>
      </c>
    </row>
    <row r="73" customFormat="false" ht="14.15" hidden="false" customHeight="false" outlineLevel="0" collapsed="false">
      <c r="A73" s="5" t="n">
        <v>45097.790255625</v>
      </c>
      <c r="B73" s="6" t="s">
        <v>1013</v>
      </c>
      <c r="C73" s="7" t="n">
        <v>315000</v>
      </c>
      <c r="D73" s="15" t="s">
        <v>421</v>
      </c>
      <c r="E73" s="9" t="s">
        <v>29</v>
      </c>
      <c r="F73" s="9" t="n">
        <v>3</v>
      </c>
      <c r="G73" s="9" t="n">
        <v>2</v>
      </c>
      <c r="H73" s="16" t="n">
        <v>200</v>
      </c>
      <c r="I73" s="9" t="s">
        <v>23</v>
      </c>
      <c r="J73" s="9" t="s">
        <v>388</v>
      </c>
      <c r="K73" s="0" t="n">
        <v>0</v>
      </c>
    </row>
    <row r="74" customFormat="false" ht="14.15" hidden="false" customHeight="false" outlineLevel="0" collapsed="false">
      <c r="A74" s="5" t="n">
        <v>45097.7932428588</v>
      </c>
      <c r="B74" s="6" t="s">
        <v>1018</v>
      </c>
      <c r="C74" s="7" t="n">
        <v>310000</v>
      </c>
      <c r="D74" s="15" t="s">
        <v>1019</v>
      </c>
      <c r="E74" s="9" t="s">
        <v>29</v>
      </c>
      <c r="F74" s="9" t="n">
        <v>3</v>
      </c>
      <c r="G74" s="9" t="n">
        <v>2</v>
      </c>
      <c r="H74" s="16" t="n">
        <v>200</v>
      </c>
      <c r="I74" s="9" t="s">
        <v>23</v>
      </c>
      <c r="J74" s="9" t="s">
        <v>388</v>
      </c>
      <c r="K74" s="0" t="n">
        <v>0</v>
      </c>
    </row>
    <row r="75" customFormat="false" ht="14.15" hidden="false" customHeight="false" outlineLevel="0" collapsed="false">
      <c r="A75" s="5" t="n">
        <v>45097.7942854398</v>
      </c>
      <c r="B75" s="6" t="s">
        <v>1022</v>
      </c>
      <c r="C75" s="7" t="n">
        <v>350000</v>
      </c>
      <c r="D75" s="15" t="s">
        <v>1019</v>
      </c>
      <c r="E75" s="9" t="s">
        <v>29</v>
      </c>
      <c r="F75" s="9" t="n">
        <v>3</v>
      </c>
      <c r="G75" s="9" t="n">
        <v>2</v>
      </c>
      <c r="H75" s="16" t="n">
        <v>330</v>
      </c>
      <c r="I75" s="9" t="s">
        <v>23</v>
      </c>
      <c r="J75" s="9" t="s">
        <v>388</v>
      </c>
      <c r="K75" s="0" t="n">
        <v>0</v>
      </c>
    </row>
    <row r="76" customFormat="false" ht="14.15" hidden="false" customHeight="false" outlineLevel="0" collapsed="false">
      <c r="A76" s="5" t="n">
        <v>45097.7950796991</v>
      </c>
      <c r="B76" s="6" t="s">
        <v>1023</v>
      </c>
      <c r="C76" s="7" t="n">
        <v>190000</v>
      </c>
      <c r="D76" s="15" t="s">
        <v>434</v>
      </c>
      <c r="E76" s="9" t="s">
        <v>25</v>
      </c>
      <c r="F76" s="9" t="n">
        <v>3</v>
      </c>
      <c r="G76" s="9" t="n">
        <v>2</v>
      </c>
      <c r="H76" s="16" t="n">
        <v>200</v>
      </c>
      <c r="I76" s="9" t="s">
        <v>17</v>
      </c>
      <c r="J76" s="9" t="s">
        <v>388</v>
      </c>
      <c r="K76" s="0" t="n">
        <v>1</v>
      </c>
    </row>
    <row r="77" customFormat="false" ht="14.15" hidden="false" customHeight="false" outlineLevel="0" collapsed="false">
      <c r="A77" s="5" t="n">
        <v>45097.7955827083</v>
      </c>
      <c r="B77" s="6" t="s">
        <v>1025</v>
      </c>
      <c r="C77" s="7" t="n">
        <v>250000</v>
      </c>
      <c r="D77" s="15" t="s">
        <v>434</v>
      </c>
      <c r="E77" s="9" t="s">
        <v>25</v>
      </c>
      <c r="F77" s="9" t="n">
        <v>3</v>
      </c>
      <c r="G77" s="9" t="n">
        <v>2</v>
      </c>
      <c r="H77" s="16" t="n">
        <v>200</v>
      </c>
      <c r="I77" s="9" t="s">
        <v>23</v>
      </c>
      <c r="J77" s="9" t="s">
        <v>388</v>
      </c>
      <c r="K77" s="0" t="n">
        <v>0</v>
      </c>
    </row>
    <row r="78" customFormat="false" ht="14.15" hidden="false" customHeight="false" outlineLevel="0" collapsed="false">
      <c r="A78" s="5" t="n">
        <v>45097.7960316898</v>
      </c>
      <c r="B78" s="6" t="s">
        <v>1026</v>
      </c>
      <c r="C78" s="7" t="n">
        <v>240000</v>
      </c>
      <c r="D78" s="15" t="s">
        <v>434</v>
      </c>
      <c r="E78" s="9" t="s">
        <v>25</v>
      </c>
      <c r="F78" s="9" t="n">
        <v>4</v>
      </c>
      <c r="G78" s="9" t="n">
        <v>2</v>
      </c>
      <c r="H78" s="16" t="n">
        <v>200</v>
      </c>
      <c r="I78" s="9" t="s">
        <v>23</v>
      </c>
      <c r="J78" s="9" t="s">
        <v>388</v>
      </c>
      <c r="K78" s="0" t="n">
        <v>0</v>
      </c>
    </row>
    <row r="79" customFormat="false" ht="14.15" hidden="false" customHeight="false" outlineLevel="0" collapsed="false">
      <c r="A79" s="5" t="n">
        <v>45097.7976441204</v>
      </c>
      <c r="B79" s="6" t="s">
        <v>1027</v>
      </c>
      <c r="C79" s="7" t="n">
        <v>250000</v>
      </c>
      <c r="D79" s="15" t="s">
        <v>438</v>
      </c>
      <c r="E79" s="9" t="s">
        <v>25</v>
      </c>
      <c r="F79" s="9" t="n">
        <v>3</v>
      </c>
      <c r="G79" s="9" t="n">
        <v>3</v>
      </c>
      <c r="H79" s="16" t="n">
        <v>200</v>
      </c>
      <c r="I79" s="9" t="s">
        <v>23</v>
      </c>
      <c r="J79" s="9" t="s">
        <v>388</v>
      </c>
      <c r="K79" s="0" t="n">
        <v>0</v>
      </c>
    </row>
    <row r="80" customFormat="false" ht="14.15" hidden="false" customHeight="false" outlineLevel="0" collapsed="false">
      <c r="A80" s="5" t="n">
        <v>45097.7983352199</v>
      </c>
      <c r="B80" s="6" t="s">
        <v>1029</v>
      </c>
      <c r="C80" s="7" t="n">
        <v>260000</v>
      </c>
      <c r="D80" s="15" t="s">
        <v>438</v>
      </c>
      <c r="E80" s="9" t="s">
        <v>34</v>
      </c>
      <c r="F80" s="9" t="n">
        <v>3</v>
      </c>
      <c r="G80" s="9" t="n">
        <v>3</v>
      </c>
      <c r="H80" s="16" t="n">
        <v>200</v>
      </c>
      <c r="I80" s="9" t="s">
        <v>23</v>
      </c>
      <c r="J80" s="9" t="s">
        <v>388</v>
      </c>
      <c r="K80" s="0" t="n">
        <v>0</v>
      </c>
    </row>
    <row r="81" customFormat="false" ht="14.15" hidden="false" customHeight="false" outlineLevel="0" collapsed="false">
      <c r="A81" s="5" t="n">
        <v>45097.7991982176</v>
      </c>
      <c r="B81" s="6" t="s">
        <v>1030</v>
      </c>
      <c r="C81" s="7" t="n">
        <v>330000</v>
      </c>
      <c r="D81" s="15" t="s">
        <v>438</v>
      </c>
      <c r="E81" s="9" t="s">
        <v>29</v>
      </c>
      <c r="F81" s="9" t="n">
        <v>3</v>
      </c>
      <c r="G81" s="9" t="n">
        <v>2</v>
      </c>
      <c r="H81" s="16" t="n">
        <v>200</v>
      </c>
      <c r="I81" s="9" t="s">
        <v>23</v>
      </c>
      <c r="J81" s="9" t="s">
        <v>388</v>
      </c>
      <c r="K81" s="0" t="n">
        <v>0</v>
      </c>
    </row>
    <row r="82" customFormat="false" ht="14.15" hidden="false" customHeight="false" outlineLevel="0" collapsed="false">
      <c r="A82" s="5" t="n">
        <v>45097.8016327662</v>
      </c>
      <c r="B82" s="6" t="s">
        <v>1034</v>
      </c>
      <c r="C82" s="7" t="n">
        <v>249900</v>
      </c>
      <c r="D82" s="15" t="s">
        <v>442</v>
      </c>
      <c r="E82" s="9" t="s">
        <v>25</v>
      </c>
      <c r="F82" s="9" t="n">
        <v>3</v>
      </c>
      <c r="G82" s="9" t="n">
        <v>2</v>
      </c>
      <c r="H82" s="16" t="n">
        <v>210</v>
      </c>
      <c r="I82" s="9" t="s">
        <v>23</v>
      </c>
      <c r="J82" s="9" t="s">
        <v>388</v>
      </c>
      <c r="K82" s="0" t="n">
        <v>0</v>
      </c>
    </row>
    <row r="83" customFormat="false" ht="14.15" hidden="false" customHeight="false" outlineLevel="0" collapsed="false">
      <c r="A83" s="5" t="n">
        <v>45097.8034360069</v>
      </c>
      <c r="B83" s="6" t="s">
        <v>1036</v>
      </c>
      <c r="C83" s="7" t="n">
        <v>350000</v>
      </c>
      <c r="D83" s="15" t="s">
        <v>442</v>
      </c>
      <c r="E83" s="9" t="s">
        <v>20</v>
      </c>
      <c r="F83" s="9" t="n">
        <v>3</v>
      </c>
      <c r="G83" s="9" t="n">
        <v>2</v>
      </c>
      <c r="H83" s="16" t="n">
        <v>121</v>
      </c>
      <c r="I83" s="9" t="s">
        <v>23</v>
      </c>
      <c r="J83" s="9" t="s">
        <v>388</v>
      </c>
      <c r="K83" s="0" t="n">
        <v>0</v>
      </c>
    </row>
    <row r="84" customFormat="false" ht="14.15" hidden="false" customHeight="false" outlineLevel="0" collapsed="false">
      <c r="A84" s="5" t="n">
        <v>45097.8046816435</v>
      </c>
      <c r="B84" s="6" t="s">
        <v>1040</v>
      </c>
      <c r="C84" s="7" t="n">
        <v>270000</v>
      </c>
      <c r="D84" s="15" t="s">
        <v>1038</v>
      </c>
      <c r="E84" s="9" t="s">
        <v>34</v>
      </c>
      <c r="F84" s="9" t="n">
        <v>3</v>
      </c>
      <c r="G84" s="9" t="n">
        <v>2</v>
      </c>
      <c r="H84" s="16" t="n">
        <v>200</v>
      </c>
      <c r="I84" s="9" t="s">
        <v>23</v>
      </c>
      <c r="J84" s="9" t="s">
        <v>388</v>
      </c>
      <c r="K84" s="0" t="n">
        <v>0</v>
      </c>
    </row>
    <row r="85" customFormat="false" ht="14.15" hidden="false" customHeight="false" outlineLevel="0" collapsed="false">
      <c r="A85" s="5" t="n">
        <v>45097.8051928588</v>
      </c>
      <c r="B85" s="6" t="s">
        <v>1041</v>
      </c>
      <c r="C85" s="7" t="n">
        <v>300000</v>
      </c>
      <c r="D85" s="15" t="s">
        <v>1038</v>
      </c>
      <c r="E85" s="9" t="s">
        <v>29</v>
      </c>
      <c r="F85" s="9" t="n">
        <v>3</v>
      </c>
      <c r="G85" s="9" t="n">
        <v>2</v>
      </c>
      <c r="H85" s="16" t="n">
        <v>200</v>
      </c>
      <c r="I85" s="9" t="s">
        <v>23</v>
      </c>
      <c r="J85" s="9" t="s">
        <v>388</v>
      </c>
      <c r="K85" s="0" t="n">
        <v>0</v>
      </c>
    </row>
    <row r="86" customFormat="false" ht="14.15" hidden="false" customHeight="false" outlineLevel="0" collapsed="false">
      <c r="A86" s="5" t="n">
        <v>45097.8061709607</v>
      </c>
      <c r="B86" s="6" t="s">
        <v>1043</v>
      </c>
      <c r="C86" s="7" t="n">
        <v>250000</v>
      </c>
      <c r="D86" s="15" t="s">
        <v>1038</v>
      </c>
      <c r="E86" s="9" t="s">
        <v>34</v>
      </c>
      <c r="F86" s="9" t="n">
        <v>3</v>
      </c>
      <c r="G86" s="9" t="n">
        <v>2</v>
      </c>
      <c r="H86" s="16" t="n">
        <v>200</v>
      </c>
      <c r="I86" s="9" t="s">
        <v>23</v>
      </c>
      <c r="J86" s="9" t="s">
        <v>388</v>
      </c>
      <c r="K86" s="0" t="n">
        <v>0</v>
      </c>
    </row>
    <row r="87" customFormat="false" ht="14.15" hidden="false" customHeight="false" outlineLevel="0" collapsed="false">
      <c r="A87" s="5" t="n">
        <v>45099.4767019329</v>
      </c>
      <c r="B87" s="6" t="s">
        <v>1044</v>
      </c>
      <c r="C87" s="7" t="n">
        <v>280000</v>
      </c>
      <c r="D87" s="15" t="s">
        <v>407</v>
      </c>
      <c r="E87" s="9" t="s">
        <v>34</v>
      </c>
      <c r="F87" s="9" t="n">
        <v>3</v>
      </c>
      <c r="G87" s="9" t="n">
        <v>2</v>
      </c>
      <c r="H87" s="16" t="n">
        <v>200</v>
      </c>
      <c r="I87" s="9" t="s">
        <v>23</v>
      </c>
      <c r="J87" s="9" t="s">
        <v>388</v>
      </c>
      <c r="K87" s="0" t="n">
        <v>0</v>
      </c>
    </row>
    <row r="88" customFormat="false" ht="14.15" hidden="false" customHeight="false" outlineLevel="0" collapsed="false">
      <c r="A88" s="5" t="n">
        <v>45099.477596713</v>
      </c>
      <c r="B88" s="6" t="s">
        <v>1045</v>
      </c>
      <c r="C88" s="7" t="n">
        <v>320000</v>
      </c>
      <c r="D88" s="15" t="s">
        <v>455</v>
      </c>
      <c r="E88" s="9" t="s">
        <v>29</v>
      </c>
      <c r="F88" s="9" t="n">
        <v>3</v>
      </c>
      <c r="G88" s="9" t="n">
        <v>2</v>
      </c>
      <c r="H88" s="16" t="n">
        <v>200</v>
      </c>
      <c r="I88" s="9" t="s">
        <v>23</v>
      </c>
      <c r="J88" s="9" t="s">
        <v>388</v>
      </c>
      <c r="K88" s="0" t="n">
        <v>0</v>
      </c>
    </row>
    <row r="89" customFormat="false" ht="14.15" hidden="false" customHeight="false" outlineLevel="0" collapsed="false">
      <c r="A89" s="5" t="n">
        <v>45099.4781738194</v>
      </c>
      <c r="B89" s="6" t="s">
        <v>1047</v>
      </c>
      <c r="C89" s="7" t="n">
        <v>240000</v>
      </c>
      <c r="D89" s="15" t="s">
        <v>455</v>
      </c>
      <c r="E89" s="9" t="s">
        <v>25</v>
      </c>
      <c r="F89" s="9" t="n">
        <v>4</v>
      </c>
      <c r="G89" s="9" t="n">
        <v>3</v>
      </c>
      <c r="H89" s="16" t="n">
        <v>200</v>
      </c>
      <c r="I89" s="9" t="s">
        <v>23</v>
      </c>
      <c r="J89" s="9" t="s">
        <v>388</v>
      </c>
      <c r="K89" s="0" t="n">
        <v>0</v>
      </c>
    </row>
    <row r="90" customFormat="false" ht="14.15" hidden="false" customHeight="false" outlineLevel="0" collapsed="false">
      <c r="A90" s="5" t="n">
        <v>45099.4798721644</v>
      </c>
      <c r="B90" s="6" t="s">
        <v>1049</v>
      </c>
      <c r="C90" s="7" t="n">
        <v>235000</v>
      </c>
      <c r="D90" s="15" t="s">
        <v>459</v>
      </c>
      <c r="E90" s="9" t="s">
        <v>25</v>
      </c>
      <c r="F90" s="9" t="n">
        <v>3</v>
      </c>
      <c r="G90" s="9" t="n">
        <v>2</v>
      </c>
      <c r="H90" s="16" t="n">
        <v>200</v>
      </c>
      <c r="I90" s="9" t="s">
        <v>23</v>
      </c>
      <c r="J90" s="9" t="s">
        <v>388</v>
      </c>
      <c r="K90" s="0" t="n">
        <v>0</v>
      </c>
    </row>
    <row r="91" customFormat="false" ht="14.15" hidden="false" customHeight="false" outlineLevel="0" collapsed="false">
      <c r="A91" s="5" t="n">
        <v>45099.4802754282</v>
      </c>
      <c r="B91" s="6" t="s">
        <v>1051</v>
      </c>
      <c r="C91" s="7" t="n">
        <v>270000</v>
      </c>
      <c r="D91" s="15" t="s">
        <v>459</v>
      </c>
      <c r="E91" s="9" t="s">
        <v>34</v>
      </c>
      <c r="F91" s="9" t="n">
        <v>3</v>
      </c>
      <c r="G91" s="9" t="n">
        <v>2</v>
      </c>
      <c r="H91" s="16" t="n">
        <v>207</v>
      </c>
      <c r="I91" s="9" t="s">
        <v>23</v>
      </c>
      <c r="J91" s="9" t="s">
        <v>388</v>
      </c>
      <c r="K91" s="0" t="n">
        <v>0</v>
      </c>
    </row>
    <row r="92" customFormat="false" ht="14.15" hidden="false" customHeight="false" outlineLevel="0" collapsed="false">
      <c r="A92" s="5" t="n">
        <v>45099.480834213</v>
      </c>
      <c r="B92" s="6" t="s">
        <v>1052</v>
      </c>
      <c r="C92" s="7" t="n">
        <v>300000</v>
      </c>
      <c r="D92" s="15" t="s">
        <v>1053</v>
      </c>
      <c r="E92" s="9" t="s">
        <v>29</v>
      </c>
      <c r="F92" s="9" t="n">
        <v>3</v>
      </c>
      <c r="G92" s="9" t="n">
        <v>2</v>
      </c>
      <c r="H92" s="16" t="n">
        <v>250</v>
      </c>
      <c r="I92" s="9" t="s">
        <v>23</v>
      </c>
      <c r="J92" s="9" t="s">
        <v>388</v>
      </c>
      <c r="K92" s="0" t="n">
        <v>0</v>
      </c>
    </row>
    <row r="93" customFormat="false" ht="14.15" hidden="false" customHeight="false" outlineLevel="0" collapsed="false">
      <c r="A93" s="5" t="n">
        <v>45099.4830103472</v>
      </c>
      <c r="B93" s="6" t="s">
        <v>1059</v>
      </c>
      <c r="C93" s="7" t="n">
        <v>280000</v>
      </c>
      <c r="D93" s="15" t="s">
        <v>465</v>
      </c>
      <c r="E93" s="9" t="s">
        <v>34</v>
      </c>
      <c r="F93" s="9" t="n">
        <v>3</v>
      </c>
      <c r="G93" s="9" t="n">
        <v>3</v>
      </c>
      <c r="H93" s="16" t="n">
        <v>200</v>
      </c>
      <c r="I93" s="9" t="s">
        <v>23</v>
      </c>
      <c r="J93" s="9" t="s">
        <v>388</v>
      </c>
      <c r="K93" s="0" t="n">
        <v>0</v>
      </c>
    </row>
    <row r="94" customFormat="false" ht="14.15" hidden="false" customHeight="false" outlineLevel="0" collapsed="false">
      <c r="A94" s="5" t="n">
        <v>45099.483641794</v>
      </c>
      <c r="B94" s="6" t="s">
        <v>1060</v>
      </c>
      <c r="C94" s="7" t="n">
        <v>190000</v>
      </c>
      <c r="D94" s="15" t="s">
        <v>465</v>
      </c>
      <c r="E94" s="9" t="s">
        <v>25</v>
      </c>
      <c r="F94" s="9" t="n">
        <v>3</v>
      </c>
      <c r="G94" s="9" t="n">
        <v>2</v>
      </c>
      <c r="H94" s="16" t="n">
        <v>248</v>
      </c>
      <c r="I94" s="9" t="s">
        <v>23</v>
      </c>
      <c r="J94" s="9" t="s">
        <v>388</v>
      </c>
      <c r="K94" s="0" t="n">
        <v>0</v>
      </c>
    </row>
    <row r="95" customFormat="false" ht="14.15" hidden="false" customHeight="false" outlineLevel="0" collapsed="false">
      <c r="A95" s="5" t="n">
        <v>45099.5544246875</v>
      </c>
      <c r="B95" s="6" t="s">
        <v>1064</v>
      </c>
      <c r="C95" s="7" t="n">
        <v>280000</v>
      </c>
      <c r="D95" s="15" t="s">
        <v>419</v>
      </c>
      <c r="E95" s="9" t="s">
        <v>34</v>
      </c>
      <c r="F95" s="9" t="n">
        <v>3</v>
      </c>
      <c r="G95" s="9" t="n">
        <v>2</v>
      </c>
      <c r="H95" s="16" t="n">
        <v>200</v>
      </c>
      <c r="I95" s="9" t="s">
        <v>23</v>
      </c>
      <c r="J95" s="9" t="s">
        <v>388</v>
      </c>
      <c r="K95" s="0" t="n">
        <v>0</v>
      </c>
    </row>
    <row r="96" customFormat="false" ht="14.15" hidden="false" customHeight="false" outlineLevel="0" collapsed="false">
      <c r="A96" s="5" t="n">
        <v>45099.5552835995</v>
      </c>
      <c r="B96" s="6" t="s">
        <v>1065</v>
      </c>
      <c r="C96" s="7" t="n">
        <v>345000</v>
      </c>
      <c r="D96" s="15" t="s">
        <v>419</v>
      </c>
      <c r="E96" s="9" t="s">
        <v>29</v>
      </c>
      <c r="F96" s="9" t="n">
        <v>3</v>
      </c>
      <c r="G96" s="9" t="n">
        <v>2</v>
      </c>
      <c r="H96" s="16" t="n">
        <v>200</v>
      </c>
      <c r="I96" s="9" t="s">
        <v>23</v>
      </c>
      <c r="J96" s="9" t="s">
        <v>388</v>
      </c>
      <c r="K96" s="0" t="n">
        <v>0</v>
      </c>
    </row>
    <row r="97" customFormat="false" ht="14.15" hidden="false" customHeight="false" outlineLevel="0" collapsed="false">
      <c r="A97" s="5" t="n">
        <v>45099.5562823148</v>
      </c>
      <c r="B97" s="6" t="s">
        <v>1067</v>
      </c>
      <c r="C97" s="7" t="n">
        <v>320000</v>
      </c>
      <c r="D97" s="15" t="s">
        <v>419</v>
      </c>
      <c r="E97" s="9" t="s">
        <v>29</v>
      </c>
      <c r="F97" s="9" t="n">
        <v>3</v>
      </c>
      <c r="G97" s="9" t="n">
        <v>4</v>
      </c>
      <c r="H97" s="16" t="n">
        <v>220</v>
      </c>
      <c r="I97" s="9" t="s">
        <v>23</v>
      </c>
      <c r="J97" s="9" t="s">
        <v>388</v>
      </c>
      <c r="K97" s="0" t="n">
        <v>0</v>
      </c>
    </row>
    <row r="98" customFormat="false" ht="14.15" hidden="false" customHeight="false" outlineLevel="0" collapsed="false">
      <c r="A98" s="5" t="n">
        <v>45099.5568285532</v>
      </c>
      <c r="B98" s="6" t="s">
        <v>1068</v>
      </c>
      <c r="C98" s="7" t="n">
        <v>300000</v>
      </c>
      <c r="D98" s="15" t="s">
        <v>419</v>
      </c>
      <c r="E98" s="9" t="s">
        <v>29</v>
      </c>
      <c r="F98" s="9" t="n">
        <v>3</v>
      </c>
      <c r="G98" s="9" t="n">
        <v>2</v>
      </c>
      <c r="H98" s="16" t="n">
        <v>200</v>
      </c>
      <c r="I98" s="9" t="s">
        <v>17</v>
      </c>
      <c r="J98" s="9" t="s">
        <v>388</v>
      </c>
      <c r="K98" s="0" t="n">
        <v>1</v>
      </c>
    </row>
    <row r="99" customFormat="false" ht="14.15" hidden="false" customHeight="false" outlineLevel="0" collapsed="false">
      <c r="A99" s="5" t="n">
        <v>45099.5572624074</v>
      </c>
      <c r="B99" s="6" t="s">
        <v>1069</v>
      </c>
      <c r="C99" s="7" t="n">
        <v>230000</v>
      </c>
      <c r="D99" s="15" t="s">
        <v>419</v>
      </c>
      <c r="E99" s="9" t="s">
        <v>25</v>
      </c>
      <c r="F99" s="9" t="n">
        <v>3</v>
      </c>
      <c r="G99" s="9" t="n">
        <v>1</v>
      </c>
      <c r="H99" s="16" t="n">
        <v>125</v>
      </c>
      <c r="I99" s="9" t="s">
        <v>23</v>
      </c>
      <c r="J99" s="9" t="s">
        <v>388</v>
      </c>
      <c r="K99" s="0" t="n">
        <v>0</v>
      </c>
    </row>
    <row r="100" customFormat="false" ht="14.15" hidden="false" customHeight="false" outlineLevel="0" collapsed="false">
      <c r="A100" s="5" t="n">
        <v>45099.5577386111</v>
      </c>
      <c r="B100" s="6" t="s">
        <v>1070</v>
      </c>
      <c r="C100" s="7" t="n">
        <v>270000</v>
      </c>
      <c r="D100" s="15" t="s">
        <v>419</v>
      </c>
      <c r="E100" s="9" t="s">
        <v>34</v>
      </c>
      <c r="F100" s="9" t="n">
        <v>3</v>
      </c>
      <c r="G100" s="9" t="n">
        <v>2</v>
      </c>
      <c r="H100" s="16" t="n">
        <v>200</v>
      </c>
      <c r="I100" s="9" t="s">
        <v>23</v>
      </c>
      <c r="J100" s="9" t="s">
        <v>388</v>
      </c>
      <c r="K100" s="0" t="n">
        <v>0</v>
      </c>
    </row>
    <row r="101" customFormat="false" ht="14.15" hidden="false" customHeight="false" outlineLevel="0" collapsed="false">
      <c r="A101" s="5" t="n">
        <v>45099.5587164699</v>
      </c>
      <c r="B101" s="6" t="s">
        <v>1073</v>
      </c>
      <c r="C101" s="7" t="n">
        <v>220000</v>
      </c>
      <c r="D101" s="15" t="s">
        <v>480</v>
      </c>
      <c r="E101" s="9" t="s">
        <v>25</v>
      </c>
      <c r="F101" s="9" t="n">
        <v>3</v>
      </c>
      <c r="G101" s="9" t="n">
        <v>1</v>
      </c>
      <c r="H101" s="16" t="n">
        <v>200</v>
      </c>
      <c r="I101" s="9" t="s">
        <v>23</v>
      </c>
      <c r="J101" s="9" t="s">
        <v>388</v>
      </c>
      <c r="K101" s="0" t="n">
        <v>0</v>
      </c>
    </row>
    <row r="102" customFormat="false" ht="14.15" hidden="false" customHeight="false" outlineLevel="0" collapsed="false">
      <c r="A102" s="5" t="n">
        <v>45099.559936956</v>
      </c>
      <c r="B102" s="6" t="s">
        <v>1074</v>
      </c>
      <c r="C102" s="7" t="n">
        <v>250000</v>
      </c>
      <c r="D102" s="15" t="s">
        <v>485</v>
      </c>
      <c r="E102" s="9" t="s">
        <v>34</v>
      </c>
      <c r="F102" s="9" t="n">
        <v>3</v>
      </c>
      <c r="G102" s="9" t="n">
        <v>3</v>
      </c>
      <c r="H102" s="16" t="n">
        <v>200</v>
      </c>
      <c r="I102" s="9" t="s">
        <v>23</v>
      </c>
      <c r="J102" s="9" t="s">
        <v>388</v>
      </c>
      <c r="K102" s="0" t="n">
        <v>0</v>
      </c>
    </row>
    <row r="103" customFormat="false" ht="14.15" hidden="false" customHeight="false" outlineLevel="0" collapsed="false">
      <c r="A103" s="5" t="n">
        <v>45099.5627689583</v>
      </c>
      <c r="B103" s="6" t="s">
        <v>1076</v>
      </c>
      <c r="C103" s="7" t="n">
        <v>205000</v>
      </c>
      <c r="D103" s="15" t="s">
        <v>485</v>
      </c>
      <c r="E103" s="9" t="s">
        <v>25</v>
      </c>
      <c r="F103" s="9" t="n">
        <v>4</v>
      </c>
      <c r="G103" s="9" t="n">
        <v>3</v>
      </c>
      <c r="H103" s="16" t="n">
        <v>200</v>
      </c>
      <c r="I103" s="9" t="s">
        <v>17</v>
      </c>
      <c r="J103" s="9" t="s">
        <v>388</v>
      </c>
      <c r="K103" s="0" t="n">
        <v>1</v>
      </c>
    </row>
    <row r="104" customFormat="false" ht="14.15" hidden="false" customHeight="false" outlineLevel="0" collapsed="false">
      <c r="A104" s="5" t="n">
        <v>45099.5639779051</v>
      </c>
      <c r="B104" s="6" t="s">
        <v>1078</v>
      </c>
      <c r="C104" s="7" t="n">
        <v>250000</v>
      </c>
      <c r="D104" s="15" t="s">
        <v>485</v>
      </c>
      <c r="E104" s="9" t="s">
        <v>34</v>
      </c>
      <c r="F104" s="9" t="n">
        <v>4</v>
      </c>
      <c r="G104" s="9" t="n">
        <v>3</v>
      </c>
      <c r="H104" s="16" t="n">
        <v>200</v>
      </c>
      <c r="I104" s="9" t="s">
        <v>23</v>
      </c>
      <c r="J104" s="9" t="s">
        <v>388</v>
      </c>
      <c r="K104" s="0" t="n">
        <v>0</v>
      </c>
    </row>
    <row r="105" customFormat="false" ht="14.15" hidden="false" customHeight="false" outlineLevel="0" collapsed="false">
      <c r="A105" s="5" t="n">
        <v>45099.5659447454</v>
      </c>
      <c r="B105" s="6" t="s">
        <v>1080</v>
      </c>
      <c r="C105" s="7" t="n">
        <v>165000</v>
      </c>
      <c r="D105" s="15" t="s">
        <v>485</v>
      </c>
      <c r="E105" s="9" t="s">
        <v>25</v>
      </c>
      <c r="F105" s="9" t="n">
        <v>3</v>
      </c>
      <c r="G105" s="9" t="n">
        <v>2</v>
      </c>
      <c r="H105" s="16" t="n">
        <v>200</v>
      </c>
      <c r="I105" s="9" t="s">
        <v>17</v>
      </c>
      <c r="J105" s="9" t="s">
        <v>388</v>
      </c>
      <c r="K105" s="0" t="n">
        <v>1</v>
      </c>
    </row>
    <row r="106" customFormat="false" ht="14.15" hidden="false" customHeight="false" outlineLevel="0" collapsed="false">
      <c r="A106" s="5" t="n">
        <v>45099.5668824074</v>
      </c>
      <c r="B106" s="6" t="s">
        <v>1081</v>
      </c>
      <c r="C106" s="7" t="n">
        <v>260000</v>
      </c>
      <c r="D106" s="15" t="s">
        <v>485</v>
      </c>
      <c r="E106" s="9" t="s">
        <v>34</v>
      </c>
      <c r="F106" s="9" t="n">
        <v>3</v>
      </c>
      <c r="G106" s="9" t="n">
        <v>2</v>
      </c>
      <c r="H106" s="16" t="n">
        <v>130</v>
      </c>
      <c r="I106" s="9" t="s">
        <v>23</v>
      </c>
      <c r="J106" s="9" t="s">
        <v>388</v>
      </c>
      <c r="K106" s="0" t="n">
        <v>0</v>
      </c>
    </row>
    <row r="107" customFormat="false" ht="14.15" hidden="false" customHeight="false" outlineLevel="0" collapsed="false">
      <c r="A107" s="5" t="n">
        <v>45099.6224665278</v>
      </c>
      <c r="B107" s="6" t="s">
        <v>1082</v>
      </c>
      <c r="C107" s="7" t="n">
        <v>230000</v>
      </c>
      <c r="D107" s="15" t="s">
        <v>416</v>
      </c>
      <c r="E107" s="9" t="s">
        <v>25</v>
      </c>
      <c r="F107" s="9" t="n">
        <v>3</v>
      </c>
      <c r="G107" s="9" t="n">
        <v>2</v>
      </c>
      <c r="H107" s="16" t="n">
        <v>300</v>
      </c>
      <c r="I107" s="9" t="s">
        <v>17</v>
      </c>
      <c r="J107" s="9" t="s">
        <v>388</v>
      </c>
      <c r="K107" s="0" t="n">
        <v>1</v>
      </c>
    </row>
    <row r="108" customFormat="false" ht="14.15" hidden="false" customHeight="false" outlineLevel="0" collapsed="false">
      <c r="A108" s="5" t="n">
        <v>45099.6230533333</v>
      </c>
      <c r="B108" s="6" t="s">
        <v>1083</v>
      </c>
      <c r="C108" s="7" t="n">
        <v>235000</v>
      </c>
      <c r="D108" s="15" t="s">
        <v>416</v>
      </c>
      <c r="E108" s="9" t="s">
        <v>25</v>
      </c>
      <c r="F108" s="9" t="n">
        <v>3</v>
      </c>
      <c r="G108" s="9" t="n">
        <v>3</v>
      </c>
      <c r="H108" s="16" t="n">
        <v>210</v>
      </c>
      <c r="I108" s="9" t="s">
        <v>23</v>
      </c>
      <c r="J108" s="9" t="s">
        <v>388</v>
      </c>
      <c r="K108" s="0" t="n">
        <v>0</v>
      </c>
    </row>
    <row r="109" customFormat="false" ht="14.15" hidden="false" customHeight="false" outlineLevel="0" collapsed="false">
      <c r="A109" s="5" t="n">
        <v>45099.6235543056</v>
      </c>
      <c r="B109" s="6" t="s">
        <v>1084</v>
      </c>
      <c r="C109" s="7" t="n">
        <v>221000</v>
      </c>
      <c r="D109" s="15" t="s">
        <v>416</v>
      </c>
      <c r="E109" s="9" t="s">
        <v>25</v>
      </c>
      <c r="F109" s="9" t="n">
        <v>4</v>
      </c>
      <c r="G109" s="9" t="n">
        <v>3</v>
      </c>
      <c r="H109" s="16" t="n">
        <v>234</v>
      </c>
      <c r="I109" s="9" t="s">
        <v>23</v>
      </c>
      <c r="J109" s="9" t="s">
        <v>388</v>
      </c>
      <c r="K109" s="0" t="n">
        <v>0</v>
      </c>
    </row>
    <row r="110" customFormat="false" ht="14.15" hidden="false" customHeight="false" outlineLevel="0" collapsed="false">
      <c r="A110" s="5" t="n">
        <v>45099.6251239815</v>
      </c>
      <c r="B110" s="6" t="s">
        <v>1085</v>
      </c>
      <c r="C110" s="7" t="n">
        <v>249000</v>
      </c>
      <c r="D110" s="15" t="s">
        <v>494</v>
      </c>
      <c r="E110" s="9" t="s">
        <v>25</v>
      </c>
      <c r="F110" s="9" t="n">
        <v>3</v>
      </c>
      <c r="G110" s="9" t="n">
        <v>5</v>
      </c>
      <c r="H110" s="16" t="n">
        <v>522</v>
      </c>
      <c r="I110" s="9" t="s">
        <v>23</v>
      </c>
      <c r="J110" s="9" t="s">
        <v>388</v>
      </c>
      <c r="K110" s="0" t="n">
        <v>0</v>
      </c>
    </row>
    <row r="111" customFormat="false" ht="14.15" hidden="false" customHeight="false" outlineLevel="0" collapsed="false">
      <c r="A111" s="5" t="n">
        <v>45099.6258800116</v>
      </c>
      <c r="B111" s="6" t="s">
        <v>1087</v>
      </c>
      <c r="C111" s="7" t="n">
        <v>300000</v>
      </c>
      <c r="D111" s="15" t="s">
        <v>1088</v>
      </c>
      <c r="E111" s="9" t="s">
        <v>29</v>
      </c>
      <c r="F111" s="9" t="n">
        <v>3</v>
      </c>
      <c r="G111" s="9" t="n">
        <v>1</v>
      </c>
      <c r="H111" s="16" t="n">
        <v>200</v>
      </c>
      <c r="I111" s="9" t="s">
        <v>17</v>
      </c>
      <c r="J111" s="9" t="s">
        <v>388</v>
      </c>
      <c r="K111" s="0" t="n">
        <v>1</v>
      </c>
    </row>
    <row r="112" customFormat="false" ht="14.15" hidden="false" customHeight="false" outlineLevel="0" collapsed="false">
      <c r="A112" s="5" t="n">
        <v>45099.6269918634</v>
      </c>
      <c r="B112" s="6" t="s">
        <v>1091</v>
      </c>
      <c r="C112" s="7" t="n">
        <v>300000</v>
      </c>
      <c r="D112" s="15" t="s">
        <v>1088</v>
      </c>
      <c r="E112" s="9" t="s">
        <v>29</v>
      </c>
      <c r="F112" s="9" t="n">
        <v>3</v>
      </c>
      <c r="G112" s="9" t="n">
        <v>2</v>
      </c>
      <c r="H112" s="16" t="n">
        <v>200</v>
      </c>
      <c r="I112" s="9" t="s">
        <v>23</v>
      </c>
      <c r="J112" s="9" t="s">
        <v>388</v>
      </c>
      <c r="K112" s="0" t="n">
        <v>0</v>
      </c>
    </row>
    <row r="113" customFormat="false" ht="14.15" hidden="false" customHeight="false" outlineLevel="0" collapsed="false">
      <c r="A113" s="5" t="n">
        <v>45099.6289845139</v>
      </c>
      <c r="B113" s="6" t="s">
        <v>1094</v>
      </c>
      <c r="C113" s="7" t="n">
        <v>300000</v>
      </c>
      <c r="D113" s="15" t="s">
        <v>502</v>
      </c>
      <c r="E113" s="9" t="s">
        <v>29</v>
      </c>
      <c r="F113" s="9" t="n">
        <v>4</v>
      </c>
      <c r="G113" s="9" t="n">
        <v>2</v>
      </c>
      <c r="H113" s="16" t="n">
        <v>225</v>
      </c>
      <c r="I113" s="9" t="s">
        <v>23</v>
      </c>
      <c r="J113" s="9" t="s">
        <v>388</v>
      </c>
      <c r="K113" s="0" t="n">
        <v>0</v>
      </c>
    </row>
    <row r="114" customFormat="false" ht="14.15" hidden="false" customHeight="false" outlineLevel="0" collapsed="false">
      <c r="A114" s="5" t="n">
        <v>45099.6296184838</v>
      </c>
      <c r="B114" s="6" t="s">
        <v>1096</v>
      </c>
      <c r="C114" s="7" t="n">
        <v>212000</v>
      </c>
      <c r="D114" s="15" t="s">
        <v>502</v>
      </c>
      <c r="E114" s="9" t="s">
        <v>25</v>
      </c>
      <c r="F114" s="9" t="n">
        <v>3</v>
      </c>
      <c r="G114" s="9" t="n">
        <v>2</v>
      </c>
      <c r="H114" s="16" t="n">
        <v>406</v>
      </c>
      <c r="I114" s="9" t="s">
        <v>23</v>
      </c>
      <c r="J114" s="9" t="s">
        <v>388</v>
      </c>
      <c r="K114" s="0" t="n">
        <v>0</v>
      </c>
    </row>
    <row r="115" customFormat="false" ht="14.15" hidden="false" customHeight="false" outlineLevel="0" collapsed="false">
      <c r="A115" s="5" t="n">
        <v>45099.6308148611</v>
      </c>
      <c r="B115" s="6" t="s">
        <v>1098</v>
      </c>
      <c r="C115" s="7" t="n">
        <v>258000</v>
      </c>
      <c r="D115" s="15" t="s">
        <v>502</v>
      </c>
      <c r="E115" s="9" t="s">
        <v>34</v>
      </c>
      <c r="F115" s="9" t="n">
        <v>3</v>
      </c>
      <c r="G115" s="9" t="n">
        <v>1</v>
      </c>
      <c r="H115" s="16" t="n">
        <v>250</v>
      </c>
      <c r="I115" s="9" t="s">
        <v>23</v>
      </c>
      <c r="J115" s="9" t="s">
        <v>388</v>
      </c>
      <c r="K115" s="0" t="n">
        <v>0</v>
      </c>
    </row>
    <row r="116" customFormat="false" ht="14.15" hidden="false" customHeight="false" outlineLevel="0" collapsed="false">
      <c r="A116" s="5" t="n">
        <v>45099.6314966551</v>
      </c>
      <c r="B116" s="6" t="s">
        <v>1099</v>
      </c>
      <c r="C116" s="7" t="n">
        <v>300000</v>
      </c>
      <c r="D116" s="15" t="s">
        <v>502</v>
      </c>
      <c r="E116" s="9" t="s">
        <v>29</v>
      </c>
      <c r="F116" s="9" t="n">
        <v>3</v>
      </c>
      <c r="G116" s="9" t="n">
        <v>2</v>
      </c>
      <c r="H116" s="16" t="n">
        <v>200</v>
      </c>
      <c r="I116" s="9" t="s">
        <v>23</v>
      </c>
      <c r="J116" s="9" t="s">
        <v>388</v>
      </c>
      <c r="K116" s="0" t="n">
        <v>0</v>
      </c>
    </row>
    <row r="117" customFormat="false" ht="14.15" hidden="false" customHeight="false" outlineLevel="0" collapsed="false">
      <c r="A117" s="5" t="n">
        <v>45099.6320834259</v>
      </c>
      <c r="B117" s="6" t="s">
        <v>1100</v>
      </c>
      <c r="C117" s="7" t="n">
        <v>245000</v>
      </c>
      <c r="D117" s="15" t="s">
        <v>508</v>
      </c>
      <c r="E117" s="9" t="s">
        <v>25</v>
      </c>
      <c r="F117" s="9" t="n">
        <v>3</v>
      </c>
      <c r="G117" s="9" t="n">
        <v>2</v>
      </c>
      <c r="H117" s="16" t="n">
        <v>200</v>
      </c>
      <c r="I117" s="9" t="s">
        <v>23</v>
      </c>
      <c r="J117" s="9" t="s">
        <v>388</v>
      </c>
      <c r="K117" s="0" t="n">
        <v>0</v>
      </c>
    </row>
    <row r="118" customFormat="false" ht="14.15" hidden="false" customHeight="false" outlineLevel="0" collapsed="false">
      <c r="A118" s="5" t="n">
        <v>45099.63389375</v>
      </c>
      <c r="B118" s="6" t="s">
        <v>1104</v>
      </c>
      <c r="C118" s="7" t="n">
        <v>280000</v>
      </c>
      <c r="D118" s="15" t="s">
        <v>438</v>
      </c>
      <c r="E118" s="9" t="s">
        <v>34</v>
      </c>
      <c r="F118" s="9" t="n">
        <v>3</v>
      </c>
      <c r="G118" s="9" t="n">
        <v>2</v>
      </c>
      <c r="H118" s="16" t="n">
        <v>200</v>
      </c>
      <c r="I118" s="9" t="s">
        <v>23</v>
      </c>
      <c r="J118" s="9" t="s">
        <v>388</v>
      </c>
      <c r="K118" s="0" t="n">
        <v>0</v>
      </c>
    </row>
    <row r="119" customFormat="false" ht="14.15" hidden="false" customHeight="false" outlineLevel="0" collapsed="false">
      <c r="A119" s="5" t="n">
        <v>45106.4127181945</v>
      </c>
      <c r="B119" s="6" t="s">
        <v>538</v>
      </c>
      <c r="C119" s="7" t="n">
        <v>300000</v>
      </c>
      <c r="D119" s="9" t="s">
        <v>539</v>
      </c>
      <c r="E119" s="9" t="s">
        <v>29</v>
      </c>
      <c r="F119" s="9" t="n">
        <v>3</v>
      </c>
      <c r="G119" s="9" t="n">
        <v>2</v>
      </c>
      <c r="H119" s="9" t="n">
        <v>300</v>
      </c>
      <c r="I119" s="9" t="s">
        <v>23</v>
      </c>
      <c r="J119" s="9" t="s">
        <v>526</v>
      </c>
      <c r="K119" s="0" t="n">
        <v>0</v>
      </c>
    </row>
    <row r="120" customFormat="false" ht="14.15" hidden="false" customHeight="false" outlineLevel="0" collapsed="false">
      <c r="A120" s="5" t="n">
        <v>45106.4163963542</v>
      </c>
      <c r="B120" s="6" t="s">
        <v>546</v>
      </c>
      <c r="C120" s="7" t="n">
        <v>335000</v>
      </c>
      <c r="D120" s="9" t="s">
        <v>547</v>
      </c>
      <c r="E120" s="9" t="s">
        <v>29</v>
      </c>
      <c r="F120" s="9" t="n">
        <v>3</v>
      </c>
      <c r="G120" s="9" t="n">
        <v>2</v>
      </c>
      <c r="H120" s="9" t="n">
        <v>210</v>
      </c>
      <c r="I120" s="9" t="s">
        <v>23</v>
      </c>
      <c r="J120" s="9" t="s">
        <v>526</v>
      </c>
      <c r="K120" s="0" t="n">
        <v>0</v>
      </c>
    </row>
    <row r="121" customFormat="false" ht="14.15" hidden="false" customHeight="false" outlineLevel="0" collapsed="false">
      <c r="A121" s="5" t="n">
        <v>45106.4238641667</v>
      </c>
      <c r="B121" s="6" t="s">
        <v>562</v>
      </c>
      <c r="C121" s="7" t="n">
        <v>350000</v>
      </c>
      <c r="D121" s="9" t="s">
        <v>104</v>
      </c>
      <c r="E121" s="9" t="s">
        <v>20</v>
      </c>
      <c r="F121" s="9" t="n">
        <v>3</v>
      </c>
      <c r="G121" s="9" t="n">
        <v>3</v>
      </c>
      <c r="H121" s="9" t="n">
        <v>242</v>
      </c>
      <c r="I121" s="9" t="s">
        <v>17</v>
      </c>
      <c r="J121" s="9" t="s">
        <v>526</v>
      </c>
      <c r="K121" s="0" t="n">
        <v>1</v>
      </c>
    </row>
    <row r="122" customFormat="false" ht="14.15" hidden="false" customHeight="false" outlineLevel="0" collapsed="false">
      <c r="A122" s="5" t="n">
        <v>45106.8357061921</v>
      </c>
      <c r="B122" s="6" t="s">
        <v>585</v>
      </c>
      <c r="C122" s="7" t="n">
        <v>336000</v>
      </c>
      <c r="D122" s="9" t="s">
        <v>539</v>
      </c>
      <c r="E122" s="9" t="s">
        <v>29</v>
      </c>
      <c r="F122" s="9" t="n">
        <v>3</v>
      </c>
      <c r="G122" s="9" t="n">
        <v>2</v>
      </c>
      <c r="H122" s="9" t="n">
        <v>300</v>
      </c>
      <c r="I122" s="9" t="s">
        <v>23</v>
      </c>
      <c r="J122" s="9" t="s">
        <v>526</v>
      </c>
      <c r="K122" s="0" t="n">
        <v>0</v>
      </c>
    </row>
    <row r="123" customFormat="false" ht="14.15" hidden="false" customHeight="false" outlineLevel="0" collapsed="false">
      <c r="A123" s="5" t="n">
        <v>45106.8380757523</v>
      </c>
      <c r="B123" s="6" t="s">
        <v>589</v>
      </c>
      <c r="C123" s="7" t="n">
        <v>350000</v>
      </c>
      <c r="D123" s="9" t="s">
        <v>541</v>
      </c>
      <c r="E123" s="9" t="s">
        <v>20</v>
      </c>
      <c r="F123" s="9" t="n">
        <v>4</v>
      </c>
      <c r="G123" s="9" t="n">
        <v>3</v>
      </c>
      <c r="H123" s="9" t="n">
        <v>360</v>
      </c>
      <c r="I123" s="9" t="s">
        <v>17</v>
      </c>
      <c r="J123" s="9" t="s">
        <v>526</v>
      </c>
      <c r="K123" s="0" t="n">
        <v>1</v>
      </c>
    </row>
    <row r="124" customFormat="false" ht="14.15" hidden="false" customHeight="false" outlineLevel="0" collapsed="false">
      <c r="A124" s="5" t="n">
        <v>45106.8418708912</v>
      </c>
      <c r="B124" s="6" t="s">
        <v>596</v>
      </c>
      <c r="C124" s="7" t="n">
        <v>280000</v>
      </c>
      <c r="D124" s="9" t="s">
        <v>545</v>
      </c>
      <c r="E124" s="9" t="s">
        <v>34</v>
      </c>
      <c r="F124" s="9" t="n">
        <v>3</v>
      </c>
      <c r="G124" s="9" t="n">
        <v>2</v>
      </c>
      <c r="H124" s="9" t="n">
        <v>330</v>
      </c>
      <c r="I124" s="9" t="s">
        <v>23</v>
      </c>
      <c r="J124" s="9" t="s">
        <v>526</v>
      </c>
      <c r="K124" s="0" t="n">
        <v>0</v>
      </c>
    </row>
    <row r="125" customFormat="false" ht="14.15" hidden="false" customHeight="false" outlineLevel="0" collapsed="false">
      <c r="A125" s="5" t="n">
        <v>45106.8542009259</v>
      </c>
      <c r="B125" s="6" t="s">
        <v>611</v>
      </c>
      <c r="C125" s="7" t="n">
        <v>250000</v>
      </c>
      <c r="D125" s="9" t="s">
        <v>560</v>
      </c>
      <c r="E125" s="9" t="s">
        <v>34</v>
      </c>
      <c r="F125" s="9" t="n">
        <v>4</v>
      </c>
      <c r="G125" s="9" t="n">
        <v>2</v>
      </c>
      <c r="H125" s="9" t="n">
        <v>231</v>
      </c>
      <c r="I125" s="9" t="s">
        <v>17</v>
      </c>
      <c r="J125" s="9" t="s">
        <v>526</v>
      </c>
      <c r="K125" s="0" t="n">
        <v>1</v>
      </c>
    </row>
    <row r="126" customFormat="false" ht="14.15" hidden="false" customHeight="false" outlineLevel="0" collapsed="false">
      <c r="A126" s="5" t="n">
        <v>45106.8562116667</v>
      </c>
      <c r="B126" s="6" t="s">
        <v>615</v>
      </c>
      <c r="C126" s="7" t="n">
        <v>350000</v>
      </c>
      <c r="D126" s="9" t="s">
        <v>560</v>
      </c>
      <c r="E126" s="9" t="s">
        <v>20</v>
      </c>
      <c r="F126" s="9" t="n">
        <v>3</v>
      </c>
      <c r="G126" s="9" t="n">
        <v>3</v>
      </c>
      <c r="H126" s="9" t="n">
        <v>120</v>
      </c>
      <c r="I126" s="9" t="s">
        <v>23</v>
      </c>
      <c r="J126" s="9" t="s">
        <v>526</v>
      </c>
      <c r="K126" s="0" t="n">
        <v>0</v>
      </c>
    </row>
  </sheetData>
  <hyperlinks>
    <hyperlink ref="B2" r:id="rId1" display="https://wwwredentoracombr/comprar/Sao-Jose-do-Rio-Preto/Casa/Padrao/Boa-Vista/23380"/>
    <hyperlink ref="B3" r:id="rId2" display="https://wwwredentoracombr/comprar/Sao-Jose-do-Rio-Preto/Casa/Padrao/Boa-Vista/22890"/>
    <hyperlink ref="B4" r:id="rId3" display="https://wwwredentoracombr/comprar/Sao-Jose-do-Rio-Preto/Casa/Padrao/Boa-Vista/20805"/>
    <hyperlink ref="B5" r:id="rId4" display="https://wwwredentoracombr/comprar/Sao-Jose-do-Rio-Preto/Casa/Padrao/Boa-Vista/17103"/>
    <hyperlink ref="B6" r:id="rId5" display="https://wwwredentoracombr/comprar/Sao-Jose-do-Rio-Preto/Casa/Padrao/Boa-Vista/12822"/>
    <hyperlink ref="B7" r:id="rId6" display="https://wwwredentoracombr/comprar/Sao-Jose-do-Rio-Preto/Casa/Padrao/Boa-Vista/6038"/>
    <hyperlink ref="B8" r:id="rId7" display="https://wwwredentoracombr/comprar/Sao-Jose-do-Rio-Preto/Casa/Padrao/Boa-Vista/1126"/>
    <hyperlink ref="B9" r:id="rId8" display="https://wwwredentoracombr/comprar/Sao-Jose-do-Rio-Preto/Casa/Padrao/Parque-Industrial/22705"/>
    <hyperlink ref="B10" r:id="rId9" display="https://wwwredentoracombr/comprar/Sao-Jose-do-Rio-Preto/Casa/Padrao/Parque-Industrial/17424"/>
    <hyperlink ref="B11" r:id="rId10" display="https://wwwredentoracombr/comprar/Sao-Jose-do-Rio-Preto/Casa/Padrao/Parque-Industrial/17150"/>
    <hyperlink ref="B12" r:id="rId11" display="https://wwwredentoracombr/comprar/Sao-Jose-do-Rio-Preto/Casa/Padrao/Parque-Industrial/1121"/>
    <hyperlink ref="B13" r:id="rId12" display="https://wwwredentoracombr/comprar/Sao-Jose-do-Rio-Preto/Casa/Padrao/Parque-Industrial/1070"/>
    <hyperlink ref="B14" r:id="rId13" display="https://wwwredentoracombr/comprar/Sao-Jose-do-Rio-Preto/Casa/Padrao/Vila-Santa-Cruz/21826"/>
    <hyperlink ref="B15" r:id="rId14" display="https://wwwredentoracombr/comprar/Sao-Jose-do-Rio-Preto/Casa/Padrao/Vila-Santa-Cruz/18232"/>
    <hyperlink ref="B16" r:id="rId15" display="https://wwwredentoracombr/comprar/Sao-Jose-do-Rio-Preto/Casa/Padrao/Vila-Santa-Cruz/7081"/>
    <hyperlink ref="B17" r:id="rId16" display="https://wwwredentoracombr/comprar/Sao-Jose-do-Rio-Preto/Casa/Padrao/Vila-Zilda/23587"/>
    <hyperlink ref="B18" r:id="rId17" display="https://wwwredentoracombr/comprar/Sao-Jose-do-Rio-Preto/Casa/Padrao/Vila-Zilda/1684"/>
    <hyperlink ref="B19" r:id="rId18" display="https://wwwredentoracombr/comprar/Sao-Jose-do-Rio-Preto/Casa/Padrao/Jardim-Conceicao/19344"/>
    <hyperlink ref="B20" r:id="rId19" display="https://wwwredentoracombr/comprar/Sao-Jose-do-Rio-Preto/Casa/Padrao/Jardim-Conceicao/19340"/>
    <hyperlink ref="B21" r:id="rId20" display="https://wwwredentoracombr/comprar/Sao-Jose-do-Rio-Preto/Casa/Padrao/Jardim-Conceicao/14844"/>
    <hyperlink ref="B22" r:id="rId21" display="redentoracombr/comprar/Sao-Jose-do-Rio-Preto/Casa/Padrao/Bosque-da-Felicidade/23732"/>
    <hyperlink ref="B23" r:id="rId22" display="https://wwwredentoracombr/comprar/Sao-Jose-do-Rio-Preto/Casa/Padrao/Bosque-da-Felicidade/23843"/>
    <hyperlink ref="B24" r:id="rId23" display="https://wwwredentoracombr/comprar/Sao-Jose-do-Rio-Preto/Casa/Padrao/Bosque-da-Felicidade/1860"/>
    <hyperlink ref="B25" r:id="rId24" display="https://wwwredentoracombr/comprar/Sao-Jose-do-Rio-Preto/Casa/Padrao/Bosque-da-Felicidade/14842"/>
    <hyperlink ref="B26" r:id="rId25" display="https://wwwredentoracombr/comprar/Sao-Jose-do-Rio-Preto/Casa/Padrao/Conjunto-Habitacional-Cristo-Rei/18853"/>
    <hyperlink ref="B27" r:id="rId26" display="https://wwwredentoracombr/comprar/Sao-Jose-do-Rio-Preto/Casa/Padrao/Conjunto-Habitacional-Sao-Deocleciano/17136"/>
    <hyperlink ref="B28" r:id="rId27" display="https://wwwredentoracombr/comprar/Sao-Jose-do-Rio-Preto/Casa/Padrao/Conjunto-Habitacional-Sao-Deocleciano/1793"/>
    <hyperlink ref="B29" r:id="rId28" display="https://wwwredentoracombr/comprar/Sao-Jose-do-Rio-Preto/Casa/Padrao/Conjunto-Habitacional-Sao-Jose-do-Rio-Preto/21009"/>
    <hyperlink ref="B30" r:id="rId29" display="https://wwwredentoracombr/comprar/Sao-Jose-do-Rio-Preto/Casa/Padrao/Conjunto-Habitacional-Sao-Jose-do-Rio-Preto/14727"/>
    <hyperlink ref="B31" r:id="rId30" display="https://wwwredentoracombr/comprar/Sao-Jose-do-Rio-Preto/Casa/Padrao/Conjunto-Habitacional-Sao-Jose-do-Rio-Preto/12196"/>
    <hyperlink ref="B32" r:id="rId31" display="https://wwwredentoracombr/comprar/Sao-Jose-do-Rio-Preto/Casa/Padrao/Conjunto-Habitacional-Sao-Jose-do-Rio-Preto/2396"/>
    <hyperlink ref="B33" r:id="rId32" display="https://wwwredentoracombr/comprar/Sao-Jose-do-Rio-Preto/Casa/Padrao/Jardim-America/22936"/>
    <hyperlink ref="B34" r:id="rId33" display="https://wwwredentoracombr/comprar/Sao-Jose-do-Rio-Preto/Casa/Padrao/Jardim-Caparroz/12801"/>
    <hyperlink ref="B35" r:id="rId34" display="https://wwwredentoracombr/comprar/Sao-Jose-do-Rio-Preto/Casa/Padrao/Jardim-Caparroz/20920"/>
    <hyperlink ref="B36" r:id="rId35" display="https://wwwredentoracombr/comprar/Sao-Jose-do-Rio-Preto/Casa/Padrao/Jardim-Castelinho/17610"/>
    <hyperlink ref="B37" r:id="rId36" display="https://wwwredentoracombr/comprar/Sao-Jose-do-Rio-Preto/Casa/Padrao/Jardim-do-Bosque/21415"/>
    <hyperlink ref="B38" r:id="rId37" display="https://wwwredentoracombr/comprar/Sao-Jose-do-Rio-Preto/Casa/Padrao/Jardim-Felicidade/22670"/>
    <hyperlink ref="B39" r:id="rId38" display="https://wwwredentoracombr/comprar/Sao-Jose-do-Rio-Preto/Casa/Padrao/Jardim-Felicidade/7109"/>
    <hyperlink ref="B40" r:id="rId39" display="https://wwwredentoracombr/comprar/Sao-Jose-do-Rio-Preto/Casa/Padrao/Jardim-Joao-Paulo-II/23737"/>
    <hyperlink ref="B41" r:id="rId40" display="https://wwwredentoracombr/comprar/Sao-Jose-do-Rio-Preto/Casa/Padrao/Jardim-Joao-Paulo-II/22102"/>
    <hyperlink ref="B42" r:id="rId41" display="https://wwwredentoracombr/comprar/Sao-Jose-do-Rio-Preto/Casa/Padrao/Jardim-Joao-Paulo-II/19694"/>
    <hyperlink ref="B43" r:id="rId42" display="https://wwwredentoracombr/comprar/Sao-Jose-do-Rio-Preto/Casa/Padrao/Jardim-Joao-Paulo-II/21517"/>
    <hyperlink ref="B44" r:id="rId43" display="https://wwwredentoracombr/comprar/Sao-Jose-do-Rio-Preto/Casa/Padrao/Jardim-Joao-Paulo-II/1423"/>
    <hyperlink ref="B45" r:id="rId44" display="https://wwwredentoracombr/comprar/Sao-Jose-do-Rio-Preto/Casa/Padrao/Jardim-Joao-Paulo-II/1719"/>
    <hyperlink ref="B46" r:id="rId45" display="https://wwwredentoracombr/comprar/Sao-Jose-do-Rio-Preto/Casa/Padrao/Jardim-Nazareth/20367"/>
    <hyperlink ref="B47" r:id="rId46" display="https://wwwredentoracombr/comprar/Sao-Jose-do-Rio-Preto/Casa/Padrao/Jardim-Nazareth/17309"/>
    <hyperlink ref="B48" r:id="rId47" display="https://wwwredentoracombr/comprar/Sao-Jose-do-Rio-Preto/Casa/Padrao/Jardim-Nazareth/16998"/>
    <hyperlink ref="B49" r:id="rId48" display="https://wwwredentoracombr/comprar/Sao-Jose-do-Rio-Preto/Casa/Padrao/Jardim-Nazareth/12844"/>
    <hyperlink ref="B50" r:id="rId49" display="https://wwwredentoracombr/comprar/Sao-Jose-do-Rio-Preto/Casa/Padrao/Jardim-Nazareth/6092"/>
    <hyperlink ref="B51" r:id="rId50" display="https://wwwredentoracombr/comprar/Sao-Jose-do-Rio-Preto/Casa/Padrao/Jardim-Seyon/19441"/>
    <hyperlink ref="B52" r:id="rId51" display="redentoracombr/comprar/Sao-Jose-do-Rio-Preto/Casa/Padrao/Jardim-Soraia/18424"/>
    <hyperlink ref="B53" r:id="rId52" display="https://wwwredentoracombr/comprar/Sao-Jose-do-Rio-Preto/Casa/Padrao/Parque-das-Amoras/1457"/>
    <hyperlink ref="B54" r:id="rId53" display="https://wwwredentoracombr/comprar/Sao-Jose-do-Rio-Preto/Casa/Padrao/Parque-Estoril/22837"/>
    <hyperlink ref="B55" r:id="rId54" display="https://wwwredentoracombr/comprar/Sao-Jose-do-Rio-Preto/Casa/Padrao/Sao-Francisco/19787"/>
    <hyperlink ref="B56" r:id="rId55" display="https://wwwredentoracombr/comprar/Sao-Jose-do-Rio-Preto/Casa/Padrao/Residencial-Cidade-Jardim/21760"/>
    <hyperlink ref="B57" r:id="rId56" display="https://wwwredentoracombr/comprar/Sao-Jose-do-Rio-Preto/Casa/Padrao/Residencial-Cidade-Jardim/19203"/>
    <hyperlink ref="B58" r:id="rId57" display="https://wwwredentoracombr/comprar/Sao-Jose-do-Rio-Preto/Casa/Padrao/Residencial-Cidade-Jardim/7313"/>
    <hyperlink ref="B59" r:id="rId58" display="https://wwwredentoracombr/comprar/Sao-Jose-do-Rio-Preto/Casa/Padrao/Jardim-Santa-Catarina/17300"/>
    <hyperlink ref="B60" r:id="rId59" display="https://wwwredentoracombr/comprar/Sao-Jose-do-Rio-Preto/Casa/Padrao/Cecap/11556"/>
    <hyperlink ref="B61" r:id="rId60" display="https://wwwredentoracombr/comprar/Sao-Jose-do-Rio-Preto/Casa/Padrao/Eldorado/23550"/>
    <hyperlink ref="B62" r:id="rId61" display="https://wwwredentoracombr/comprar/Sao-Jose-do-Rio-Preto/Casa/Padrao/Eldorado/23308"/>
    <hyperlink ref="B63" r:id="rId62" display="https://wwwredentoracombr/comprar/Sao-Jose-do-Rio-Preto/Casa/Padrao/Eldorado/20885"/>
    <hyperlink ref="B64" r:id="rId63" display="https://wwwredentoracombr/comprar/Sao-Jose-do-Rio-Preto/Casa/Padrao/Eldorado/20700"/>
    <hyperlink ref="B65" r:id="rId64" display="https://wwwredentoracombr/comprar/Sao-Jose-do-Rio-Preto/Casa/Padrao/Eldorado/20423"/>
    <hyperlink ref="B66" r:id="rId65" display="https://wwwredentoracombr/comprar/Sao-Jose-do-Rio-Preto/Casa/Padrao/Eldorado/17537"/>
    <hyperlink ref="B67" r:id="rId66" display="https://wwwredentoracombr/comprar/Sao-Jose-do-Rio-Preto/Casa/Padrao/Jardim-Antunes/13910"/>
    <hyperlink ref="B68" r:id="rId67" display="https://wwwredentoracombr/comprar/Sao-Jose-do-Rio-Preto/Casa/Padrao/Jardim-Arroyo/20465"/>
    <hyperlink ref="B69" r:id="rId68" display="https://wwwredentoracombr/comprar/Sao-Jose-do-Rio-Preto/Casa/Padrao/Jardim-Bianco/14799"/>
    <hyperlink ref="B70" r:id="rId69" display="https://wwwredentoracombr/comprar/Sao-Jose-do-Rio-Preto/Casa/Padrao/Jardim-Maria-Lucia/18740"/>
    <hyperlink ref="B71" r:id="rId70" display="https://wwwredentoracombr/comprar/Sao-Jose-do-Rio-Preto/Casa/Padrao/Jardim-Maria-Lucia/3511"/>
    <hyperlink ref="B72" r:id="rId71" display="https://wwwredentoracombr/comprar/Sao-Jose-do-Rio-Preto/Casa/Padrao/Jardim-Nunes/21181"/>
    <hyperlink ref="B73" r:id="rId72" display="https://wwwredentoracombr/comprar/Sao-Jose-do-Rio-Preto/Casa/Padrao/Residencial-Nato-Vetorasso/19440"/>
    <hyperlink ref="B74" r:id="rId73" display="https://wwwredentoracombr/comprar/Sao-Jose-do-Rio-Preto/Casa/Padrao/Residencial-Morada-do-Sol/20613"/>
    <hyperlink ref="B75" r:id="rId74" display="https://wwwredentoracombr/comprar/Sao-Jose-do-Rio-Preto/Casa/Padrao/Residencial-Morada-do-Sol/13777"/>
    <hyperlink ref="B76" r:id="rId75" display="https://wwwredentoracombr/comprar/Sao-Jose-do-Rio-Preto/Casa/Padrao/Solo-Sagrado/21483"/>
    <hyperlink ref="B77" r:id="rId76" display="https://wwwredentoracombr/comprar/Sao-Jose-do-Rio-Preto/Casa/Padrao/Solo-Sagrado/5180"/>
    <hyperlink ref="B78" r:id="rId77" display="https://wwwredentoracombr/comprar/Sao-Jose-do-Rio-Preto/Casa/Padrao/Solo-Sagrado/7396"/>
    <hyperlink ref="B79" r:id="rId78" display="https://wwwredentoracombr/comprar/Sao-Jose-do-Rio-Preto/Casa/Padrao/Residencial-Gabriela/17276"/>
    <hyperlink ref="B80" r:id="rId79" display="https://wwwredentoracombr/comprar/Sao-Jose-do-Rio-Preto/Casa/Padrao/Residencial-Gabriela/1240"/>
    <hyperlink ref="B81" r:id="rId80" display="https://wwwredentoracombr/comprar/Sao-Jose-do-Rio-Preto/Casa/Padrao/Residencial-Gabriela/1427"/>
    <hyperlink ref="B82" r:id="rId81" display="https://wwwredentoracombr/comprar/Sao-Jose-do-Rio-Preto/Casa/Padrao/Parque-Residencial-Dom-Lafayete-Libanio/18413"/>
    <hyperlink ref="B83" r:id="rId82" display="https://wwwredentoracombr/comprar/Sao-Jose-do-Rio-Preto/Casa/Padrao/Parque-Residencial-Dom-Lafayete-Libanio/21157"/>
    <hyperlink ref="B84" r:id="rId83" display="https://wwwredentoracombr/comprar/Sao-Jose-do-Rio-Preto/Casa/Padrao/Parque-das-Aroeiras/16626"/>
    <hyperlink ref="B85" r:id="rId84" display="https://wwwredentoracombr/comprar/Sao-Jose-do-Rio-Preto/Casa/Padrao/Parque-das-Aroeiras/16625"/>
    <hyperlink ref="B86" r:id="rId85" display="https://wwwredentoracombr/comprar/Sao-Jose-do-Rio-Preto/Casa/Padrao/Parque-das-Aroeiras/1768"/>
    <hyperlink ref="B87" r:id="rId86" display="https://wwwredentoracombr/comprar/Sao-Jose-do-Rio-Preto/Casa/Padrao/Jardim-Antunes/24111"/>
    <hyperlink ref="B88" r:id="rId87" display="https://wwwredentoracombr/comprar/Sao-Jose-do-Rio-Preto/Casa/Padrao/Jardim-Asturias/21226"/>
    <hyperlink ref="B89" r:id="rId88" display="https://wwwredentoracombr/comprar/Sao-Jose-do-Rio-Preto/Casa/Padrao/Jardim-Asturias/19158"/>
    <hyperlink ref="B90" r:id="rId89" display="https://wwwredentoracombr/comprar/Sao-Jose-do-Rio-Preto/Casa/Padrao/Jardim-Caetano-II/20809"/>
    <hyperlink ref="B91" r:id="rId90" display="https://wwwredentoracombr/comprar/Sao-Jose-do-Rio-Preto/Casa/Padrao/Jardim-Caetano-II/16838"/>
    <hyperlink ref="B92" r:id="rId91" display="https://wwwredentoracombr/comprar/Sao-Jose-do-Rio-Preto/Casa/Padrao/Jardim-das-Oliveiras/21881"/>
    <hyperlink ref="B93" r:id="rId92" display="https://wwwredentoracombr/comprar/Sao-Jose-do-Rio-Preto/Casa/Padrao/Jardim-Gisette/4977"/>
    <hyperlink ref="B94" r:id="rId93" display="https://wwwredentoracombr/comprar/Sao-Jose-do-Rio-Preto/Casa/Padrao/Jardim-Gisette/19894"/>
    <hyperlink ref="B95" r:id="rId94" display="https://wwwredentoracombr/comprar/Sao-Jose-do-Rio-Preto/Casa/Padrao/Jardim-Nunes/23444"/>
    <hyperlink ref="B96" r:id="rId95" display="https://wwwredentoracombr/comprar/Sao-Jose-do-Rio-Preto/Casa/Padrao/Jardim-Nunes/19330"/>
    <hyperlink ref="B97" r:id="rId96" display="https://wwwredentoracombr/comprar/Sao-Jose-do-Rio-Preto/Casa/Padrao/Jardim-Nunes/13544"/>
    <hyperlink ref="B98" r:id="rId97" display="https://wwwredentoracombr/comprar/Sao-Jose-do-Rio-Preto/Casa/Padrao/Jardim-Nunes/13422"/>
    <hyperlink ref="B99" r:id="rId98" display="https://wwwredentoracombr/comprar/Sao-Jose-do-Rio-Preto/Casa/Padrao/Jardim-Nunes/1558"/>
    <hyperlink ref="B100" r:id="rId99" display="https://wwwredentoracombr/comprar/Sao-Jose-do-Rio-Preto/Casa/Padrao/Jardim-Nunes/1226"/>
    <hyperlink ref="B101" r:id="rId100" display="https://wwwredentoracombr/comprar/Sao-Jose-do-Rio-Preto/Casa/Padrao/Jardim-Planalto/22542"/>
    <hyperlink ref="B102" r:id="rId101" display="https://wwwredentoracombr/comprar/Sao-Jose-do-Rio-Preto/Casa/Padrao/Jardim-Santo-Antonio/22825"/>
    <hyperlink ref="B103" r:id="rId102" display="https://wwwredentoracombr/comprar/Sao-Jose-do-Rio-Preto/Casa/Padrao/Jardim-Santo-Antonio/22948"/>
    <hyperlink ref="B104" r:id="rId103" display="https://wwwredentoracombr/comprar/Sao-Jose-do-Rio-Preto/Casa/Padrao/Jardim-Santo-Antonio/20596"/>
    <hyperlink ref="B105" r:id="rId104" display="https://wwwredentoracombr/comprar/Sao-Jose-do-Rio-Preto/Casa/Padrao/Jardim-Santo-Antonio/13290"/>
    <hyperlink ref="B106" r:id="rId105" display="https://wwwredentoracombr/comprar/Sao-Jose-do-Rio-Preto/Casa/Padrao/Jardim-Santo-Antonio/4094"/>
    <hyperlink ref="B107" r:id="rId106" display="https://wwwredentoracombr/comprar/Sao-Jose-do-Rio-Preto/Casa/Padrao/Jardim-Maria-Lucia/21288"/>
    <hyperlink ref="B108" r:id="rId107" display="https://wwwredentoracombr/comprar/Sao-Jose-do-Rio-Preto/Casa/Padrao/Jardim-Maria-Lucia/11229"/>
    <hyperlink ref="B109" r:id="rId108" display="https://wwwredentoracombr/comprar/Sao-Jose-do-Rio-Preto/Casa/Padrao/Jardim-Maria-Lucia/1237"/>
    <hyperlink ref="B110" r:id="rId109" display="https://wwwredentoracombr/comprar/Sao-Jose-do-Rio-Preto/Casa/Padrao/Loteamento-Parque-Nova-Esperanca/22675"/>
    <hyperlink ref="B111" r:id="rId110" display="https://wwwredentoracombr/comprar/Sao-Jose-do-Rio-Preto/Casa/Padrao/Residencial-Alto-das-Andorinhas/14656"/>
    <hyperlink ref="B112" r:id="rId111" display="https://wwwredentoracombr/comprar/Sao-Jose-do-Rio-Preto/Casa/Padrao/Residencial-Alto-das-Andorinhas/1311"/>
    <hyperlink ref="B113" r:id="rId112" display="https://wwwredentoracombr/comprar/Sao-Jose-do-Rio-Preto/Casa/Padrao/Residencial-Ana-Celia/12845"/>
    <hyperlink ref="B114" r:id="rId113" display="https://wwwredentoracombr/comprar/Sao-Jose-do-Rio-Preto/Casa/Padrao/Residencial-Ana-Celia/13583"/>
    <hyperlink ref="B115" r:id="rId114" display="https://wwwredentoracombr/comprar/Sao-Jose-do-Rio-Preto/Casa/Padrao/Residencial-Ana-Celia/839"/>
    <hyperlink ref="B116" r:id="rId115" display="https://redentoracombr/comprar/Sao-Jose-do-Rio-Preto/Casa/Padrao/Residencial-Ana-Celia/917"/>
    <hyperlink ref="B117" r:id="rId116" display="https://wwwredentoracombr/comprar/Sao-Jose-do-Rio-Preto/Casa/Padrao/Residencial-Bom-Sucesso/19869"/>
    <hyperlink ref="B118" r:id="rId117" display="https://wwwredentoracombr/comprar/Sao-Jose-do-Rio-Preto/Casa/Padrao/Residencial-Gabriela/1063"/>
    <hyperlink ref="B119" r:id="rId118" display="https://www.compactoimoveis.com.br/alugar/Sao-Jose-do-Rio-Preto/Casa/Padrao/Jardim-Congonhas/19630"/>
    <hyperlink ref="B120" r:id="rId119" display="https://www.compactoimoveis.com.br/comprar/Sao-Jose-do-Rio-Preto/Casa/Padrao/Parque-Residencial-J-Macedo/7104"/>
    <hyperlink ref="B121" r:id="rId120" display="https://www.compactoimoveis.com.br/comprar/Sao-Jose-do-Rio-Preto/Casa/Padrao/Vila-Moreira/19666"/>
    <hyperlink ref="B122" r:id="rId121" display="https://www.redentora.com.br/comprar/Sao-Jose-do-Rio-Preto/Casa/Padrao/Jardim-Congonhas/11664"/>
    <hyperlink ref="B123" r:id="rId122" display="https://www.redentora.com.br/comprar/Sao-Jose-do-Rio-Preto/Casa/Padrao/Jardim-Herculano/16793"/>
    <hyperlink ref="B124" r:id="rId123" display="https://www.redentora.com.br/comprar/Sao-Jose-do-Rio-Preto/Casa/Padrao/Residencial-Macedo-Teles-I/23913"/>
    <hyperlink ref="B125" r:id="rId124" display="https://www.redentora.com.br/comprar/Sao-Jose-do-Rio-Preto/Casa/Padrao/Vila-Esplanada/11995"/>
    <hyperlink ref="B126" r:id="rId125" display="https://www.redentora.com.br/comprar/Sao-Jose-do-Rio-Preto/Casa/Padrao/Vila-Esplanada/1579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_rels/item10.xml.rels><?xml version="1.0" encoding="UTF-8"?>
<Relationships xmlns="http://schemas.openxmlformats.org/package/2006/relationships"><Relationship Id="rId1" Type="http://schemas.openxmlformats.org/officeDocument/2006/relationships/customXmlProps" Target="itemProps10.xml"/>
</Relationships>
</file>

<file path=customXml/_rels/item11.xml.rels><?xml version="1.0" encoding="UTF-8"?>
<Relationships xmlns="http://schemas.openxmlformats.org/package/2006/relationships"><Relationship Id="rId1" Type="http://schemas.openxmlformats.org/officeDocument/2006/relationships/customXmlProps" Target="itemProps11.xml"/>
</Relationships>
</file>

<file path=customXml/_rels/item12.xml.rels><?xml version="1.0" encoding="UTF-8"?>
<Relationships xmlns="http://schemas.openxmlformats.org/package/2006/relationships"><Relationship Id="rId1" Type="http://schemas.openxmlformats.org/officeDocument/2006/relationships/customXmlProps" Target="itemProps12.xml"/>
</Relationships>
</file>

<file path=customXml/item1.xml><?xml version="1.0" encoding="utf-8"?>
<Tour xmlns:xsd="http://www.w3.org/2001/XMLSchema" xmlns:xsi="http://www.w3.org/2001/XMLSchema-instance" xmlns="http://microsoft.data.visualization.engine.tours/1.0" Name="Tour 2" Description="Adicione aqui uma descrição para o tour">
  <Scenes>
    <Scene CustomMapGuid="00000000-0000-0000-0000-000000000000" CustomMapId="00000000-0000-0000-0000-000000000000" SceneId="bba95776-21d3-4118-91da-e5235a1ed0cd">
      <Transition>MoveTo</Transition>
      <Effect>Station</Effect>
      <Theme>BingRoad</Theme>
      <ThemeWithLabel>false</ThemeWithLabel>
      <FlatModeEnabled>true</FlatModeEnabled>
      <Duration>100000000</Duration>
      <TransitionDuration>30000000</TransitionDuration>
      <Speed>0.5</Speed>
      <Frame>
        <Camera>
          <Latitude>-20.818012262597083</Latitude>
          <Longitude>-49.367920409416769</Longitude>
          <Rotation>0</Rotation>
          <PivotAngle>0</PivotAngle>
          <Distance>0.0041943040000000011</Distance>
        </Camera>
        <Image>iVBORw0KGgoAAAANSUhEUgAAANQAAAB1CAYAAAA2ns9TAAAAAXNSR0IArs4c6QAAAARnQU1BAACxjwv8YQUAAAAJcEhZcwAAA8MAAAPDAa5gWvcAAHoeSURBVHhe5f1nlGXXdSYIftc978NHZGSkz4T3AAESBOiNKIpkyZYkVqmquqbXqumZ+qEybad6pqdndc9atcb0tFrVrepSyZISRZYkegCE9yYT6X2Gdy/ieXftfPu8FwiTLyIjMyMBAvVhBTLivvfuu/fc8+397XP22UcrLi8E+BDBnv0B4n0H4ZgHO0e2hr/0U/iRI9A0HZZRgh++vfPK1XA8je+5ujlCmEC9XIaZurNzBFiq6UhFPRj1k0gNHoFTnUGzyRfCw/wus/2mtfBdhDS+pzwP0zQQGAkEkUOdF1fh+oCpd/5Yg3ikhlozrn6frx3HQPwu9bvAd3ht7hUsOQdRrtoYG053XlmF3JXcX6hzf7XFBrRmL6K7qrxeTR3z7WXEYx48p4Gmm4FupWDP/xRmOA498xhvoYZ4uIbSwmVYlg4t9ZD63K2E7bH9jc4f7yMajoaIGbBtOge2iS6P7ucbVv8TCGcPsIds0w5ED0D3qzBiIwjFcgjYKTZD0+38sgGNmot4MqF+l/csV1roCY4hHa2yo2qoVnTUGxY0dwkpvs1vzKr3roNuwtZ2w4r1IDH0EGyney9Zrl/9SNzyKVSXLnf+CtAfu6PzewdeHWa0D//w+z/FP3nrKZKq1XlhFcs0ACtkEniVOBqNmTaZAh9e+R2kc2lUl2fVdQqZBKGBz8GKpOHWJ3gLcVQLCwiFNMQyY/zY1d+z0yg13r8uKq1T5PcVGxrCN0AmwYeOUJoRJynqcPM/6xzZGuIJDL2hfq9VGghqZ9Tv3VC3u7egEd8Hgx12fLECvfwaRgfYAZ1l1FtJGAl2bno/IzoEJO5DYSmPTP+wsubd4Fn76FFqsJL7O0ekP7eUlwmcEuKmuLkO2NHdpWcQjYWhxW7rHNT4oNc/NvFOjZqN2x0Thxp9CNmnO6+0MU/C98Tp+jpolVuwQglk96bgt5aQSPiIpfpRLtPjpu7uvGsVXugwMr2D6noMemkznEJp5i1o1Xc677h16OV1b9N03jB8fsFU0YDPJspEff6ImRS1cP2M+tBJPoHXXGCnHUBx6rh6wNdCLFxRnT/wbJjOSXiR+zqvrEeeVjxuBXA3tIjtashpZ5AcOITKzBvQkg9RDiyiYWfIJavzrlV4tXFkh/ahWKhCN6Kdo6uIRxptmRbth9cqwq4vstOYCEeTqJQbWPD2YiDaQDb8CoozLWgDn+98shsCJNnp6suXeJ5lSs4RxBMmalWHXnkU1ZaGRHj9DRXPOwhofpP955EbuR1Lk2/DynRvkxU4xZOIJUIdqR0gEbPpsWKKhLcai1UdfST9rYAoglys+7lbfO7iqa4HH0pCCQKvAcsfp1VvwYsynthgtdcizBioFYzyN3aEhItKLaQskECs03TJQDriIx4K6M06L6yB2ToBp0FLPvQwqnVKO8ZIXuU0dI2dPXFv513r4TcmkO7fjeVLz8Pqe5xHVq2dxCG1VjseWoFHmRix6igHBxAlqb3CeWSjZxBUSnCrlJ17f6vzzvUIyq/AoXwM9TzcOcJjASVqqIrxeXbEXFu6raC2WIfeGoTrvobhOxhzFWvQrKtjrm5wF3/C9/ZQ7vWjXpjhFzVh5J7ovHrrIOq+autIhneWVBIHr/XcG/EfFaFW4JROIz24B6WpY7B6PtY5uh5G6zwJWEYke5CqxUbN7n1PH4v3uVajecV3YRg+WvU8TEolI9v+nli0jlqdckzrHg8l4x6lXwNGKIXli3/Nzwmx6AVjLqqMuXQj1jEEwXskKxWLGCl/G8b+2xHYLcwt7EVP9UWYGQuV7K+qWOw9+A6SKQ2V6vpBkAWReJEKUikd1ZrBrwip4970cQbbD5LaOnx9AsnRni0NUTfErCJKy3lKVsax7yPE8NUdelsavZ3AsRkLtw246+LKjZB4SiTg9eD6WvPnEFb6NtTrERhWGNFQgdb8YueVVdh+GA4GKPtSjMGi9CxtfyE/pn7tBzRZH0MjvB+h3scp+ySWaX+msjBOk/+u+n0jjOYpFCZeJUkSlEUO9Bg/jzmksgk0ipMw7Auw3HNIxF16pALK028iPv2H2N1zDIEeR72UQLF2AP14BXRdaDV7EJ/7M1rrlQccIBRMoTi3er8iWWV0qj/JWMeKo1wok6hVGhGXPbKJbP+0el/LvYxYvzTC9T/+WjOE7MBufv0mIzi3CPLMYvTcL14Od47cOMTj9VLmbUUmge1JD7k+fOg91FpIcG80GFeF0rDN/VcF74J4lJ6gsV5uCXyaQF2e2gY4roevPfPXsBaB73w+Bi26V1wW9HRbYkWtPOrNBIkaUX8LAuU56B2qbc/leYxxmi4SkQCxSIudfr0MCxdfofdswLtyAbWhX0NgJdsyVdujXrcWXka0l7qv1aTETKF18hSMe76J0twZmNkH1XskqN6VuTqecSsXkExEENLOYvzsQYRid0DrO4cF5wrGko923nV9cCvnEGa/9kJXD/u/Hyg3NbY72+UahNgMW8VNa7FQMWicri9G/EgRagVefQLxZIQ6fwp66v7O0TZi4ZIiABmgZIRw6L//9us4RpL8/leeQCZ5tQX853/6Ig7n0vg///LttPo1ktKmtyO5KNm84tuIpnuU59BFTFk8rlswIzmUSoyxKLf+0R/+DHPZKv79YweRjUdIShKF7w/PP4VIfwDfyKKYT8PoOay+zym8qWI5Pd0mi0LgYbFmoT9M6epdgOmNQ4tE4U5PYzz2dfT1ZjpvXAOvhcjcDxHqD9OIHMTy4gFK1xASe+zOG7YHsdQ2HdLK4EYg59XnSPgx9fcHAbmS6/cfbWxHyokX8wJtWwpmLT70kq8bjNhuNL0+NopYsgIJ1pY6At+tqw4hkLkZwelaGbVMk53OUX9vxP/9SzH8409pJJCFRFJD4dLT0Bqn4BaP0rN5CCV38eHKhGgNzQbPszyJ4pWfIGoW+OkAWc1CmDFTMjOkRuGsxVeQan0f4R4XtckGvzeJcnRlWJyxVw/PF1/9W4EGQEa6Ci2TxLsTlfhXUSsNQ49HcWDwXcRn/gh6Y6HzZr6dv6fwLK14EWX9U3BCGTVUrsXmOu+4Nmq2pjquSKO1I4XxmE0vm+z89cHgRskkxmE7cZHI5+slk+Aj6aHWQmb/w3qBHd+nlQ0hleuF3aB80gJSwFSyodVy2EFMZEkWGT0Ur1JdvAwjcYTSpo7JmSJeP1vBlx49Aj2grPSmkRh6QA1510meIEJ5ydhMvsswTPheey7Jr56GFR+DjxwJHiCXcqHnfwYjnUZruoTm8Nfg1i/TFDbUfFBy4DBqRRKh/wA9YHsieSNECjZqDRLpMGbLBoZSHrTWMuJL34cxOIBK7RDChZdgDeVIuAF4vW0PXbnyJjvhY/ROYkyu3R2l42lsI2uDydXqx+E4Psz0PZ0jH03cyICE4CPpodZCD+XgMJ5yvBgiEQNaKA67acMJsmpuquWw4+pZhIMGGvkLaAX0DpRsumEgGm2h2bTwL56ax/+McZwct6FHBhDE70dpMU9ClRDNDCPOU4T8K9Cal+A2lyjue/g9/QjsCtzFd+mNfoLe6vdJ31PwCnkUysNoDX2Gr89Bt6d4vIrsrgcpUScRS6ZRmnq9c/VXI5wcQ928TQ35CpkEQTiH6vBvwZsZRzI7TtnJOINeaYVMgduiwnwErlvmX9cmk5zbonVeS6aA/81U30G898hHnkwOm/VGyCT4yBNqBXp0BI6+C5WSh0QP5SADqECPyAvqx7eLKqaSJqksTsJ36EG8QejhfvyfHr4DX6kexm17e9S5BHq4h2RNo1Kgl2pEYOt76PESMIIKosYCItoUrOQI0vtuB7K90GN8TyOLZv8jJCsflqTteDUe34eSO8wT6jAyj/A8e2H1fbrzLevhOxU49XnKL195VgnOFTwbyfyfQu/pR+vCNG/H5PlWJ5wrMyXKvThig+1Bkpq9qP7dCMkMqLQ0NTezMe0mHipid8hSAy4fdRRuIt3pPxpCrUDmjMpLBURMepI1+YA6aMXNnPrdzNyD5ND9cCnhBEd25/BSdQH//qlT6u8V6AzwLZ1eymy/z0wdYeR+N4k4AO3yC0jG8ggWTpCgGvy6gyA/Qe92H99zFwJrkHHSYSAyBje6j5eyjdEkvw7XaadRpSKB+ikvLTJW+hm9pYVy5BfR3PN34ZVaSLk/hl6XyVfeozsEm940lGiTLB7qU/+uQFpB5KNETMkNWRWCxYaka+lYKtH7mWEq1NWY9KMImeS/Ueib5a99lCF5d/VSHkmc7Bxhv86O8Ti9mPh7dq0aZU8Y7QB+udJEKVvDhYJIpjZ8ewmtygyC2H0qdWgFem0WqdK3YY2k0Ryvopr5GpJj184m6DbEvxFhy0arONH5i59pzGO07wRaeR2nY7/BWK19jvrYN+EtMiYLH0djalp5JyPcfTBC8vyEcyIfu2WJLDROI2EXKINNRDySlu9PZ7Mk1ZR63X+f56NuNZqOTPR3/rgB6JIlUG7+R+eoYIZSiPS28wC96nm49QX85YvT+Mb3f4i3TjO2CWUZe9gqc3xXfxK/d89n8N/+8momhulOo9VqSygr2qv+NZfeQjJ9Hl4ohqp9L+w9X1fHa8VLbGkhavd2DjwXGr0dWdo50h2OPsrvSsOvvMt4bZGEOYraYhqtgc9hLNv2cG3Zyu9kTOUuLsP1Qmo5RmLXUPuFDiROqrZ0DCRJwy1sara+hL7hB1FevILw4OdJfA0zyzPI9I/CK75GmdhArXoaWuXVzic+3CityOgbhC5WKUkXJ5bqPyaEohG4tTn4zTmkhw4g2nOAsmiWso9egF7Gzr+KZpFBfi4Lo3kCh3cHyCZrKtHWmfkOrboLI96eeGU3hjXzDOL9FZx85Qq++j0Lf/FGpfMaFVcwAH/gUThJSsIucKvnUJp4HtFQVWU2OPM/WbfMxPMC9aN+j96NkGUgFTtFog7B7VmdZxNiSFzlLz6vYp1i6hswjH3QzHF1fQLJpGi47ThJYrGtIGlauT2PozhzGkayvWTEL76MgUw/ihPPIj1yPyL2ZfT3kFzh9hzahx3d1qJdD9THhZNiqd7PtScfKBivBH6TUm0J6f4hyqhLqM28if/klx7Ad568E0/cE0aidwip3Y/xzR6shGSF19BYvoJWdR7ZQ9+AGeuB5V6C5lZhuPOIDnmoziVx2fo0SgN1XFpaJZRmUnIVjvJpxTpHViEepT/hQU89xI6eU6lKgdULC4tIxD14y8/ht7/9U/zWX/xUvd8onmYMNE1i7ELLbOfoXZgswJGViUTSaiA2cAiJaAs1yj2RktnQ2zzmYLHYUom30WslfAY+47ATSCZ15C88g2q4PYTvLLe9UMNOwcg+gUpV572FUS9OKY/+UUC8Swx5PVg3DyUPV2aHZcj0owyfQbXpTcB3ZXz045R8lxAOt9RyitLU20rarKK9VKFaY0AvcQ4DDs+rI6rPoz79Fnr2jcKfu4Ry5huUbe30o8m5MkYH16cXpZwfouI9jCCyOlIorVxuBhjJOWgULtLKr07mypqpZNpCZfo1/PZ3lhHoMfzlVwxE+31UGnfDj/SqtKc3T5bxz6aPon88h6/sGcEfzp3Cf3lbgLHRJxErUbZSTuq7LAwt/BvomRwqqb/D++guayTbQyask/13oDz1Ci/6ITWFILCXXkaSnqiFXfzr5mTRzytklPNGJnPXYp1LEskgJ7y0dBNR2YcAIaOmJmKR+QT/0mAk9sO1bqflTbPnzKuE1VAwzk4tmQ4aSnPnGbe0F9ONV1/DVONd+Jd/jJ69A7BrBryRr7I3rgbnK2QqtaZImvYD0iwLQeMEO/jqAsL5QhW7ejwUF6bQWDpPjxDAmfuRIm2c11BeLkLPPo5///U0/oRfEc3ZKDuPwCfxhdz1VhqHDgxi8FIaX9w9jAmeDzkfS14SrnEelpmAS++X4q3Wxv4xUCkh1fgbstVFvnEeJXua3+WjNfN9Go0WUvzOxvJZnJl9A434kQ6ZAsZHr9FjNkkmWQLz0SSTI4sJ14z63ig2zZQQyS4JlyvB7kcJ8Wgdldmj0E16lMT6XL826IXqkyReFZGeQ6jNn0Yk2UfCJdliBlpX/gITlD23DYzBpseJJ0IwIxm06GU0KwZHFvqx4/mqtoQpXRLZyAQWFg3EsyPQrSim8zbGdg2o9VW62VmEKEPn9bNIDt6B4uw5Ev0gnn17Aqmwjof3TCNcvIjayN9tv7cDt3Ie2aH9KC2X4RSPYanehN/bi3ChjIj7eTT7vNXFeULU6T+CMTxIb/koCl4BvaajJn7tIKNGPz3GXtP1oxhNPIigVaCXjKK8OMEYqnv891GAEEBG90QO3yy2TD2SIfXYDq0/eb+RLzbgMq4Y7L06szxqlRiDpBmfPA8jnCHDrl72vQKt8gb/5yEx8hhJlodRfRW/+Z0qJvo1/L8OfgaHxtpzV375GPzYLiTjCVSnnodt19l/6bXcOhrow9gYj5cZ4ww/isXzf4v+I99gYP8iZdjVGd/xcJmxVErFRV//KT1K1cRznyrBqelojv16512r8O0y4jGH95LCmakXYYUHEM1TmjlJpPZrmC1LVsXqAERi8n+DFotjrhnG4OGvo1LhM14zbB/Ahy+jiOk4pa5Owl8d+32U0G1Vs+84NHyrk+ObwW16NLh81nYUVij50czl82mJv/rtH0BGor/7tS9Tyq7KFHfpJfYYB2bvk+pvrUb55jN2SF698larvAm3VYXR+wTCU99DZN8A/LqOP3ghhTfzBfy3v/gIopG2PF4s1PEPXnwavSUD//bXRUq2ETDeMpZeY/xhoa7tR7keIJuJoRmMIOReZjzWYjzUKbpCD2WWzyDSm4F/4WnGTSH83qsestEovvkLlHGRj6mKQ1pklFrdVYR1mjOIkPDxoXtQnn0Xjcgu5O0riM+Mgb4U2cN7VV7eurU/lHmp2vcQpEfQsnthG6v1LQSSNZJIGmouTgZUtguf169vstjy5xVbLa/3mi0YkfWrDzzHR7NowylrlNRphqMmDXeNz4pxdZ8J41/+i3/2rzrv/chA5kpOnVxC1g/j83fubh9k54vFmrTeCbRaOhuqky0QGoDuzpEok+yoI+1jRGX2efzuD/KIWIdwj/UDmINZNKccNKw+3LvPxKcO70EovNrZApL4x5RnA+zGX7jvdhr8cPuHcUy88Cq8ho6aTimmFWHFB+G0XPjWAJK5frjzryNaeAaxdAFW/TKcKr2arPQ1U/jYYAV39pN09SLOuQH64ymELBem4Sj56DaK1P8heHo/r38XQmZSeZhQbS/AWDGSTaoJ22JTymJ1Lpbt0wodQXjhWXYGDYskZ81eQNzqxeVFDyM9NmrVgBZ6/cBKN/g0ThVnFsXWFSy3ziNm9vD72qOPP++QsmrJyBb+xKOndm0SqEHVwfeXSa4641IaRd+dhZmoItRLqdinI5KxaMCNj46Hknhyk8Gr9yAZ3aneHBr5k2o5vF2ZQdNNUCr1wbDPwK7Tm2Tuh1Z9G++cnsF/zo598KyHP/ydJGqNvXAzbU8i9SRSA3sZwF+CZ0mmeVh14sAuISi/Ro/2RfU+Hx69n4uc/zNU7TuVJJR5rEKJXioVoF5xkKz8CFo8g0YpCmfgCd6ExFw+CTDBuKs9zxWf+iOUdL6n5wEkw8PqmMAtvoVoPAmHpC9WmkjEGMt10h2qV3hNxhSSo23DIaWxpJrPWiRm/h2plEVt8IuKBF5jDolUGLVyQ+U+bgeT1ZdJqtUBGVOLYiRx6+v17QQmiwZGNyzKdBou6vM2vfQkdP0gTItGkx7dtguMMRcQ60mqKZPNsG6U78MMSeq8JgIbdpkyK3ynqgVxdsLFr3zvTfzVC2dhm3sRSWRJpjfguS7ufegr+J9iOn7/76VRbR56j0wCI3kb5ZBF/VxDIsEHQmnoe4zZqhfh2qvJo/SDJGpFLQT0o20ieM0CTNNCpVhCKiFJuBrK0V+AM/gZRSaB1HxYIZPA6M3C6v3EOjIJzMwDaFSWkJ87id9+7if4p996UXlKz/bo3egdjdU2ETKtZFGswBgcIRkHgPJJRM0lhLQCPZN7TTLJkvqZ2puYrr2xjkwCN5Bcww+HjQ531KnEQeWJBsqXKKSXcjQKORrnMT6ORWT3LCPSv4zUbgPxviGY0XbMvBk+MoSSRFF66PcgI3l+c3XBnSCkL6G+vHpsqdyCna3i0iw7NvV/ozaNUGJAdUrQ29z3aA7+sgEv3WWpN2MFPfMQPVeUViyEDKVVz9iDMOMyT7OKcOEovHPv8v3tptYrF5ANfoasfhTB5TegxyPKAm4Gza3zfwGCTSZOzdyj0L0aYlUNad1UcjdwlpRnjOTWVzOSdKMVaIyTgpCF8NAB3q+sB8vBi9yusuuvCXUvmko76gaXcePPM5yag+J4BaF5B7VxKoPFrBpU8Jzz0Kw3Ee45i8zBCFJ7BqgcLiASmlO3rOk6vNbW6WEfWsk3V9Yx2Bm5evPKi7hj+D6UW0mV8SHw6+OqGlJh+hzM5EE4xRMIhTwEsdW1PM7iz1BzohgYHoZdXaJnckiSh2mx30DSzMMtlNEY+bXOu9ej6swrDxRrXqGXqUPLPEbvM4tMTz/KlHI6YydBYv6P0QzfpzxcdPLPKRuAWuJzJJEHq3QckXQVAR9SJfV1sq3L/J9vI+U/g7LZlpEbYbvsGIybnMJriMXTSv7ZvFen8jGE4s8j2bcL9eIs9FS77p54clmJ26PNozd9EiX3kx2C3ABoeCr2FIrOJH+VoieM3+ixhuIPdN7w8wHx2I0lh7GPQUmcUKsEPMaoDg2PYTUR6wtg0ZCKkegGKamQzGapKsoqgXorfGgJVWPHkDSRt8/M47+afhGfKI7iP/8qpRljDavjyr3iO0iP3suGsNtFU2rSYdc2WoCwPq8qBFVmjsLokTJfQGTiT2CNHkBh2YfZs35YWyZmxaJPNo5jhASMJEaoqaUsmcw28T9ZnGhGSSpZU2QihadQ9p9EePYnCKfqKCe+sa4DW/MvI4Jz0BIZ1OuDlBu07s0StGZeeZ7AiME6fBgl5+NdCSeSS7xSvnERqeJlJHrH6DlGUZ3rhWV+B9bQZxHyxkm09bXg9colJNPjKJBQun7jI3MeCT9VW58YO5YkST9gyGhcebLO9sxQQcQoAjy0pE2tIqWbRyVB+cznIJ1/G8ECn7mHiDZH4zTDOHvzGPHnYpRv3QjUNhHi+yUmMHQNPzk5hc/3G7hrF4P54iIi8XYg7pn9uHLmeQwOpFCcPbvOuhRbE/xsBKa7jEZ5GoE1BD3Exl98nZpZQ8V4ksSswmNcJKNnAqlFEYvUEeHFZmS4VNx//C524AhlThStRhORaASlqdd4P00VH4WKlHalPCJ8iOUwvcyahX8Cnw/WCMkEcx/C7iXGPk1IBpORzTDw6YfuVqFle+GWi1SZlBy1CZIsqsjKO1TSTtdDiFsMlEk4GaSoV+Jw6gFC/bt5yGRbteCS2grsGGJIrPw7MPUKWqHbVWK0tD8VzXVjof4uPMama5EJb1685enzETWELxJ9JyEqvUVlUJtrobmoQ2ux/Xw+I2eK5MkjOsS26Q2pUU89xLbojGDJSF+3ZSsbITmRHttQcxZg6WV6u0XKvyXVJ2SNnVefooye/mBjKGlSeZiZG2xc+WwOb+JHf+9T+MrDB+CEbsPQUD/mi+0iLP/rUyfxj6fm8P03K7DSq4MKgkx4NztUCC0nxDiloLIdVG2GgTo9xT71Hsmt0+AgqLxBC+eoqrPVMonisQPRMyT622WJBW6N3iFlqRp8RpbexEqqlbtBpYLYqIVSg1LTWD+nId5OClw25y9Bv/wzVPSPoZz8hvpZdo+gbA9QCn6Gsm4f45s9Kkb06/yemMdrIZcTPkq19pouIX4ykyaBYqjOX6SkqfPr2hVypURaGwFjyxZCwSTMvQ8yxmTH4xtEOpvs5JKJvq3BnTWQEcntYGUThE8fbHYtd3a9EAI5dRfLFysoXwLqkzH4hQzcJps+a8PqKVBlLCN7aBDR/iHV6bvhWrX5NkJL3gfbz6mnHth8vrUT0KpvAo0L5G/ugyOUpHpIcfaVmGc70FoXEYtW6SUqiMcdHGDn1/0Wao0Y9M4oWq1iYzg2CY/P7GBPCuHpDO7qryGVlU0G1hTwp+b3S6cRCbeQGvscWksnKAtnYF9ZhJtaHYTQMo+z4xWQyoQoHVvsyBYqS3k1GVrNT8O0z9JrXEEq14NaPcoOHcd07R24FcZI8WUYB29HZTYCP9ZPS2ih2WxiZm4JtVqT54yiUvXgxGhN+zZUYtUsaAGv119or9K1stBCAzAHfgF1O40Kzy8xXC71AKSMczydoqdLoso4AcF+9fnAKTO2eksV1hR4xTcZP1i8Lno++zzs1voMCEm9kRW7k0Va4232s77o+u2BwvrVc1diCFaWilwfXdfDbXlYOltF4ZyL5nQKdp7ehuqAvh+xXTXExmroORxDvDeKqjGD+eaxzid3FrpMsyRvg9X7SZh9X4CdfBLVxBcx05QJ9w8AiyIx+PC242rXwjcGlBYuUb6V8+yU9RBKsS90Xm3jW6+U8ZXvncCxU8fxuYf24Lu/+UX0jdyNytSrqgPbhWMwGieQICGTA2Pw3RZKM6cQM116DA/B3k9Cqx2nBVwlenzwHkrGCZI4QLUk+0S1CWfQ67VqS7hS0PH3/r+vvdcJd9sheotLSuq5M3MI+h/G+BSJ4bqIxmIYHuxFOpXA5ctFWFhAWCP7q+tX1Ir8lObRQ7S83WxO+XVKwBA71QuK5Abjtgq9o9QKNEMy4WwjHEwgN/oAoqlBZUzSI/eRwBrbLYJX3pnEL/7YxsxitX2+NRjNtNf+Ss33a8HUpRJvW69HjRwG4+szTmTxqnin693jyXM81BabKF6ponjeR32CMnYxC4Ny10o7sPqoKnY3kDloIbuPUkwyu9egZI8jaa6fZthpSHb6QrW9TZAUdZE5rfedUDJ023cdXmktvMKbMMOMc4JlWME44jxPLubi7OJqADZZrsHJuah4lvqu95o59Qhq82+gZ48kw5JE+UXU6dlcxhBWiRIoZbJD9qNVvIBY/2HELHqX1imE/AlVtCWZofUvU0YlVtN03NIpkvJO/MHzJ3D5yAx+9Cq1x+z3kehZRKUwior1OeijD2M5X8ahA3tongP8zv/2FL7xrR9imdc5PGDBMfbQe62XowLdSlP795IovEZn/T5MTv5FGpYGliffQe++JxlzZemZTJKpk2SrsKQmrSvz76C6eAXpXAqF6TO8BrYVdd5fnvJR27uEdy93L9giUnAk7UE2PKtssaJbBkXkpyd8EP2x9TuhzJUNxkr+tnfOcGuL9EB8LpNx2PNZ6C169SDL+y/QGL2O0MAyMgcMJAai7AebM3Sh2ZbBacr6W4Ury4ZamdG/4d7e11E+KdcgKyI78eD2wUBab55gR7+LnqlEl9uek/FqF5Hq28Vj84x3dqsFkrkoBUC9hXRwCo0WY4Y+SqLyMaSH72JscRwOJVemvwfO9CRsyUxwKkiZr6E156A1/AvqvBIvucW3kcgNI5SmF7NrKC/OrCOTXz2DSIIPPhhW33P+0gk8sp9yyqH3DH8BVjSDxYVl9A8m4diyiEOj1wvwzT9+GsVkE//2gUEMDqSxWB1UBiZW/GtUY59BIKNPHcRCRXh2U5UXM7LtkSWvwu+NUTo6CXomU41Qeg7jvlZUEUoqI9Wnc9CiS+jdJSON9EhLF4HIXqrAdrtpDKaj4eO4kH8Qg7k4upWg3ggVr8YCVW1pLVxZqOkzTjQ3FH7h22RboI11/dZCJsNby1U0i/Q6Vo+So65dJ0HptROzCPce5j3JbifX12HGqy/A1CIYib//GRvvK6FuNHs9FqmqwpMwe0mgfpSXyopUXmuZnYqRRDipdt+QtKH3Mqsp2aL0MpoZgV2eQLA4xe9ehDa4C97lMzD23g/NK8FfWlBPv9L7m51vW4XMqcjKVxkKtyvTjJv2quNu4Q2SKQVX9krqDIGroXbZATBgfJJ+FMuFCgZ6dcZmb8I1RmHE2yNfkkHeLLyLXJZEM/fDMkOMqyhdCn96FaFSSQ1OY5lkvswQ6n7e7wKlqtRM9xgTptUIU5WKza+eRGbkfnrYFsnVoAzcj9RIAaFoQ71XahOuhVG+iLh5HOXY1zpHtgd5cjMlkeuSeeFjTSLGVViqa+ghATfCrS2jlrcRtLIIRXIkD2PIVony/yRiQz30yuJVrtfirqLQuoyyM4Vd8Yd5fVeX1b7VeF8l340Wd5da5HryLrjWMCrFOhIpA+7iM2qgQQYhqtSxpkw+Ma4QMs3nF2iBGevEehGc+WPEcAkRY04VJbGDw2gOPoFCZRDlygFoIw/QA119XVJBVvLuyoUiymUbVmJIFbMMKkcRlnoUK2SS0b+FP6V19VCJfxlz9QNwPRe5yASWxl/Ba5dlbqldZkygN86QTGlFJoHrOYp8a7FYb+9A6Nkl8WsqCJYYyGH8uJhvIsmYSf6ulBokC6Vh7jE4smmbW6Ydke1rDBIrr6rPbiSTwKhfZny31Plr+5BuPpL2SZQ2mURxiAHbCClj3CZTOw2qPMlY6HwN1fEIWvkRBE6aF1GEmZlBfCSP7KEwUgfuJ5nE6Nw4meT7hEwxg1L5AyCT4H0mVOeXG0TIDDBVyaCRP4NYbrcikh6RVBl2u/g97Ez0TJW30Z/LoT7+Et3vT1ALBlGpZ+CNfAFufC9KLRNe6Ah7axXR3hxqRXbYWAjRyb9ofwnh2wVVw7wmQ+DREUjWgxDLSgwimhmCF2lv8KbVppBqfJ/xSxT1kW/CJjGjUcoX57yqV/F/ecrCf1N8A0dnZCk6vUflJCJ83TFX8/Q25tcJ+mK3qfe3c/tkxw6Xbyzg7/zgFXzzp+/QopdpWKq8tkH1fhkyDwnhLRt+7Yo65ugD/Hz3BrfqF+C5N7/GSZ6nGDBZTyTFYSQDY3YxQIRus3jRIYGiaMzEEdjSuWeghY4iOlJiHBRFZv8AQqk0b7GdUbITKLTa994b/eAWQ76vhBKI9boZyPYiQeIhNd/iFlf3ZpI6eZHMKBJDd8Oce4oSKIrlvFQbegQ+O/9Mvc4o9V5YjQnEY5RxDOplmLmBNGZjj8NMAeGpv4bfWlRrgSqlVoesHTSn4TbyMCIZhLzLCE3+FZKRk5gqHoKx75dRKtexXCozAF9SAwaBnsbf//hh3DO9G2PWKXjFV5Vnc0yRjW0rLEsfNN9Gby/vJSoLP/JqzyiRlJZ3hdKWclSn903sogdawr5GCnd6aTSa9BDKmjM2K76IkE5PWgnoNffD89pLSraKO4wUY7+dCNgpqyWRGMs1eJMtBDMW0s0k3DLjHslAiZ5EdOAK0vs1ZA4eRHzoCJ/brVvakQ3vxVjicbbuzXi5m8NVMZTt11R+WCLUtn47DbFkNztLPlkwMJr1KOPK9ByT0Clh0vt+CdXZ5ym9RpHMTsE9dxb1vb+DFp93LumgMv5TxEaeROnyjxHe9XV45VOIJuJYcqNIhiipnDJSeB0+ybrIWCQWltyuNvzCK4jmDqDp92Au/2McGuZrzSpmG/ehpyeNpXyJhGphdFeGAf8FaJHd9DAOXMelXOuBvfAUwslRBNGrS21pkCHqBqLeG1ieLQLxQ/Q0DTUrL5tlS5ynayQeg/agNYNGrYRQhh6SsYesOA5g0ZhUEBr6kjpf8YIHU9ZgjdU3JVXS/ylqtQPwk+2YcLuQaQWn5aA8IXmMQwjHZJBDU/NkrjuHcLwMwxiH3vtpZTjF+45mNx/hk4GLjxrWESrfOIdcaD875U1qsy2w0ojXPdK3AVNFHbvSLuJxA07lClpelgonhKT3DJz5Cpqj7aTWuYqOQeM4Wo06wj2roz5+Yw7J3l0ozTIYjocRaCE0F08jm22hXpF6d5JMSg9QeBG6RdkitScow1LuT9GarcPpPwLDSmKmmEbYMpGNTMHXKV9o+WVTbUlB8gMdzeXTCCcYfLNdu6HVspEOjdMznUfF+jKJTSnHoL+5dAbhFK+DxA0lpRjMkqrWJJOJbvk0zOQh2EuvIdT7GK+rQU9Gy0+JVzhfYBfP0CNs0sCBi2T4VVQavB/ZknQLBK05eqAQihM6iZJAKCwpOySKa8P1iyTVDKKpGVi5Byjduq/slRhLhpZlO8+NZZ4/8oRagYxuWS5lDS1YvUYT3ymPtVOQFJedKIgh+ztl/HeRHLwb5el36PJJrKKF1tCXO+9oj0oNM5DuhnhcR2XmHehSgERvB7GqIqv5Jmr1fZSBaVSLC7DSd8IoneX7L7OjR2EPfoqMdNVk7eFDu1CbfweRRBqOMfaeV3DrMwhFYpSbcfgkSde6dZRMly9P4a4DedgTF9FM306ZxBgNUUrPZXqAKL/HoQdahuMw1qN6EKMh5NfjvObOd7VaLbx2ag6fuGc3g3/xTBYD/e7SSiP5EngBFeNz8vUEn29AL1NfZNzHOK9FyVYPYJh9anBDMrMl1crHEj3fFOMeHqNUNmPbW4C4FhLiSt6m52sIG7KvMO/pJgyrEFKaQFRVUQpuRtbPg73fEPV1FaEkVT3V04vi9ElYyf2IJWKoN8X67Vy4tUgi9G2x+/b1YKmmIWfMI50ch33hPJpj66sCSWnd9CYS02idpa3IURbKlp6rk6LWwouI7QIq02FEKkdh7tnLwLqFcuMg9BwlWUjD+EQee4ZDcGpTjAvCKjZaIZN8m7P0OiLJHkq1DEmVg2fTonchValUwYj7AzRjD8MRmSmdhNciI3YmhYJ4CZsyS4uOqr/t6qQiuCvbn0p6Ep/L7/2HV/C99BX8J3gAX9x7D+xmCbnDq4SS7BIlQRtlNthxNLUjaNUsRBmHyWJBIQ2/Vd7JGEwSXX161zp8s4AeKv+mlyG5xeDcRO/vAipiJQ1lHm6rIfhukNUG0VCAxea7vL6SOpYJjdHb37rJ3M0g0rbe0pGIrFSX78AvH6cVNlVunJWjPLJyqOfPIhz2+UB2btFYagcrKfXEA8qpflSXexDeNwRj9tnOK21sVVpXygd7jWUkUrTKFdlhog2n/+Nw334RyeEGjFwKJe1JVCK/QLl1GNVKGY7tYnioF9WlC5SDMmq3OtDwZ0+fwT/8tz9UW4L65m52eBOmVsEPXh/HP/x3T6FcXZ/1kE1LR3XhGZSsenubUXuen7cilI55tRmcTAtLwRUfIUUmwWL9PBokndsq4FN3DGH/+AjuyUgWuoFwNIelM1UsnW6ieoUGcTKF5lw/nMJeNIMvkqyDCFHmtuwZaOFLCPdOMOaq8qeG1D6HPx4y+8PIjUnK0jzJJAplZ8kkEAMhibnyiMqN7Z9fCquseLeBKOPJDor2OP+/c31rO1C7PPIrhUyC97pbUHqVbt5ng69OLDpNkih5D129gRo73E5daphyT4q27hTEMTQi+1CuHEJ80EFs6o87r1DWiRXjA1gP3gmD+lD1OMzZYwhO/T4yvRGYpeeRLP0l46QfMbAegL84B31gGNbsC4jFTExMLyHXk6ZFMhi/0ANJPQfKvLWd7anzFzE3WsR0uQ+G3oJt+2g1bTx9eRkzPD4xvX4rmKh5AlrfCOMvWdYhLRwgOvA446UJuPSKlmWoEUnQaKz1okOJOxGz0gg5l3DP4Qz+p1+9A/1JITDvlacJR2QDA6mFUIJvncWzJ/4IL088pQjTH/4WBv0/Q8+hLBIj9HzxzWskeI3uqUk7CXl+CaoI2+1OKum0MyVDZcJLou36VCZGjKHVwZWVofP3A9NFQ/WvtTmpWnFpLpAJS7u2QNexurvE0swEg/YBypswQsE08kvvohK+F4MJmTRbv6bnRlCiRUpvKBpyM1BLG3i6UHMKydhZ+HOTqA5+k3eoY7nqI0dPRt2FxPgfwNh/BN7SIvzZGZSjd6KZug2pcBWBnkIQH+JnVgdlYlENl0+dwNiR2yl9dVpFPviF5xHv2X0VmbziMXhmAufm4rjnYJryiZqa8WeL7wfl3hkev/dwLwN9WleSQUhtsW0jYbY9z1u1HyAXdJiMXwtL5xDRI7x8/t1Z+KjmsigxPRqCyPCXGds49GRReqDvIjT8S1g+W6eM24VWo4j0flpLedL8jlp1Eb/y0+foEUz82ee/ipheRSpxAhWbz/saz9LLPwWj59OqHbuD/tNrorX4EvuKATcgyddsYLAVNg5KyN+Xlk3sTktVJyESZdQ1NjSQzIiE1c8+GUbVXeTVeEhb68sQ3ArkaaR7u+Qoas3S+aBeuPTeEmlBYWEeiYxsctwO1O2Fn1FqDGKRXqUnsp+MDOHZC2E8eWC9fLkWZCdxiZ+GknTzfD4yISgBavoGt1/cCCGVzN5HtRoSxe9RsvL6HcYEoU6nsW3UzCMw+mR3dQbi7NiqfkQXiPSdmlpStSJkMWOk/DeoBffCcWQBYyfTYU0n80rHKPNkMosWX6ujUF1AMnGAx4/DkBnQ2G209vMIqaROHa3SJcR6pZZ5AaHKO2iWTATDn6HMW6Jnqqn5MENrMe6ipzHjjNMoLaUiLQki5c6MMD2l2yAxkzzGhu1kfNcnktATS4jk2jGURxnvIYx//5OzGOlN40tPtlfTRmf/nDKzB3b/59TfgqXGJfRE22vBVuAsv83L9WFl2jvSy3cGy2+xQTKqYEkggxdegQZ5kS3qwUxRkm5KvvXYpOkVpJZg02nXCtkMkpQ7WXtF/d4TPkBird+y51ZBMuiTJHonZF4HLX/pZ4G5pqLP0vw8kiRTKNwmk4JvI2wU0QrWF/AQQkjQ35cItrVQq0WXLvtRbYSwPRcnybp7/OuCkEqWUcTzLyBK+ecZezFXzLFzpxGNGlhaKqPe8JCMh2i5axgZpZRiy9i2zN/I8LCGpXwZkWiIsWOIMUyb7JpdRtJ8FXVvryJhq1GDmW4bIbd0lCRLtXP2dJeEsEmENOzFlxHqe4zNJwMSGfVen3GRFWKH06OIOG+gZn0S4bkfwxh7CK3ysoqZnOJJREl6iY+0yLAqc7axk0pKkrv0Bny/AqvvM52jtOrjccR2V9U9yRIUy+T1eCGVGY+gBTPTvmbDWUIMr+N0o49epV2paVfyfsaca547IdduWjQ+lP9mvB/u8msq2ddKHVApUdslTzdsRagVyPPcapnPRO1lnqcdP4wl2rXqbyVk+D+2xQj1ulG+ZfFM6Q1kIqSAfXzgLtha96FSOYGQYqs0/e1M6E5RJ/fGfLVW6kahl84i6h+HHo9ifn4IkYH9ajVu07Ywv1DE7t0DKq4RUlgW5ZSpoV53cOnyNIYGepHOxEgqHc2mt+6Bu4U3EUvkEHFPoOYxEGZQ7DSl6o+GUDQGRxuEZdTVfJduz5Jst0FzSBAvilAsq+KulYftNecUWcPeGZxfPIzh/gSSkbewNKtRprWzqyXRd23n0Jwq4tUfqN4lO9fYNZ9eMoVMyoazUEJz7LdQnXUYe8UYJ9FjES69ppQkM9J38fg4AqcCQzxIB/Hlb+NcYRB+XwxJWvfMxgIkMq4e2OSMCad8gd5nZ1N6tkOo+YqBgeTmAXfRvoKS3V5AadFIDcfanvRWQBbFSvrbVoZfEUo6V2FhAfF0msFs9zmnaNhBo7W13hbSRPiFIpHWYr6sY0AywLcBaWMZEm2yT8gInQx5d3Ot3aAXz1OqjqN2aR7lkd9APKxRulmYGF/A8HC6PQS9iVHYiIXG2ba8pZRyll5BNJmDGzoEvSox2mnUlil3kkmE02OolxYRz+6CTYI1l8/CzN4Hv3IUQeQQ28JW3s8IrwT+JPLkXyCyuw9NejtH34NCoYSeuNSrOANnco5eNQLLp9wTw0J1IDt3aPE4Xr14BDPG+rkWkVmfDf2vbKxRLFYeovcjyUaXKHMZo3llHud1l89Ssh8iP3wlR2v5Y2jwOUUXz6OnL4Fq5lc7Z1sPr/AOCU7DEhpTa66cCkkZG6HhiNBzOMozmDcxR7kdQkknNnRZNtI5sAGSrT5JL7WC3YmPKyOyk1hJl5Ok4Gv1Ra2wNB8UFhe6eqZ1qLwN38hCj107XaVYl+o/bTJUSLIty91eAxIT+YGGZZ5TlstvZh1k4jWRncLcRRPRvU+05R2lWzzBzskOKV4pHgtQU6P/m7eK7NpHc6wSWaO5Q7CiWZ6c8Ut1kjGMLHRj+OA3Ee+twAk/yZCmqirIInYHNElxEJCMklIkNcjtlixfT6HuFpAMLCTt56Cxneu1Hrj0Qgaa6twLtQGM9jmIVp7Dmck+LFjtNCWNTadRkj029i5eKHwSEXqLwWyEHkVX65BOziUpu+M46E3Su7cnlh2ZSA4uI5w8r4gcSo3x2bXXK8n9ubVxVPjTP/QQIsZJeuMR1IqM77J3vTeSKLX1LI2eXJcMCNK2ucBYMEbv3KKxa8/7hHlfCau9Hep28c6Uhft2tSXmdgglkPfJql/ZdbEbZP3TCuKM6XojN+dJ5fvmqbhifJyyQPJ6oB195tkgM5hGZnBry603TtIaH2RHaNBiri+g2A3SVlI7bysSXAsbC7mL1Dm/aKodyx8ctVclZOEsUslLuDI/hr7dd6DKa2wxoh0YzPDfNXKh9BL82J20ujEG/XPUTfOI5fbDrkywI4YZE8QRSozAqc2jWZxAcvgBVCtNxj0z0EiiSPkyImP9CGpL9FotivbPUErGEQk1UV86zx42QEMS4wPxadF7oNVPsmNSciWPIJj+W6SGSUxJi+r/Chu0Tb7ZyjEMhEZoUx0agAL6+jOMMxcQ1OdJvLSSerpfh0aDV63fw2uMqBW8zWaJ0rTIho7SWyQRiliojvei5i8AyVkMW2Ukokv0kgOUtEMIEu0JzzrPd3JWh65XcftAGMniKUTSPqpur6oY67ke3MpZhDK3qbVYDETfi6tkkMTzed03ETfJIJR4HMF2CbUCybCRNXUSb6/tUqqUmhzhdX2QibEC7aXfnwpkMtBxK3B1SpdeWrrRBOL9eynzqrRsvfy3ATOcYyc7v26Xva3QrZb29UAaTmbCuzWPJMeeXbRULt+RAUfVvptcvhe5vn4USzUkEzG1ClWq/Yic9cqn+RDZsXm+SJaSyauhVeC98L41PaFSg4JAVyk2poxsxtrewaARcUMHEZp9CpG9vQgmz6Ac/SQ75yi9RhPJVJLku4JWpcCOIoMaFmRXRCt3N+OrIuMkA15jGrHau/QMHuqZL1KKtaXfQr2GV//dH6D/73wFD+d6VUxl6RdQc25HgzFdo0XCqh5n8NptnncCLuO0eCSp6lJsXGXr8Hvr41JbYoay7hLi2mX8uP47eEz7Uwwc7kHl7Fmczj6BWKhEY8d2YPwVNdLIhjK06m/g+JUjGBxO0HAu8xvLqPG6S9E+1VnHUo+o7/AKLzC2+/hNEWotrpdQK3BoWJeqBgZTm8dWHxS0/Ox0UJgroDhTQ3G6SWsYhxVQ2mkWvKAFNyizE15G3+EjyAxlKQu3jqOkjWSO6UbJpNxtpe3et1o/JfUiCvye25t/RGtOi33wd/h+SWEJ4BSOqkqgsjyc9gt1SjKprRfAbI9MbQJZPh7Wi3AM2amPXbn6FuIWY5pCEZfKd9CHUD5GYmrJQt8QY5XeQVQXzjG+aQ81r+hrIbHpl2DN/BjG3kOwqxE1BCyVclZw7o9/CXgtiQbjvHv+n/87EsFLqFb5vanVYWtpQXVKr0HZ/CZqtbvgd0YLVyBGY3apigxjmaCSZmcrAIlJRFOjeHkipTxCzF/Gp7J/w7u3UR34u3y26xs2Nv3HlHo6zsYPoz8mpdPoL+kV5QJinQWK050dHEeSq9MrN4sbJdQKRLEskli9qq+snqxBeb3QPKF+l34sq3d3Oq7aDF2TYwXi+hcuXcHsmTpCzm4ErkGrGOYDalC7F6HFGPDSdedG4iRahkF7jF7MRNXWkYlf/8XL8KjsmCjLMrYrEfXqOOLpK5Q5jyMStdSapLhVQX3uTei5x6CbydVevk3EY1IViAH7+J8jtLcfywsZ+Kk7MHf5EgkaUp4uNzyAkM04yTDhr0l9Wfkqwyshpr3GDl5GNfwpkjiEoDmlcvKsTHtzt3OXfwr86z/Eucfj+PXPfxZu2YYz+Bi8NbP+a5Fo/jWcZeO9uhcrePatCfw/Ki/hY7Oj+GePfY5K8nkkRu7F+GwBo4P9eO5iWGUghLUafmH/0yopVmjaYnB6frqAw7tyiFgOr/dlVJxHefGbDzKIZ9tJSXWzhFqBnEZ20oia7XJlkngtI38VZ5pkWk1WeD+wKaHmx19ENtrCcftL2JtzkYv5aFZqmLuUR2GqBb9Ca62llTU2dAlk5TSUVwygXSkhbFUhG99FswHimRhi2RgserdwlBLGCqvg+T3w92cvRvH43hosmSK/BmSuKBzWsbAgS76l0P8g+ntTaqmE1tn+fytIYZHpmnifAQaw6+vhaTweKb2rMs2na49Rt7co5SJqKN0jIRKJCrL9o6jkL8Mg0dZCbsnwy4gFr8CdzqOxe02dCgb5kiAbyLxOul3LToqrpPWX4M6W0Nz1y2rBpMUYKYjsp8Srq2Fu8ZoyKJHyzzHGiaLsjfE8dSUDtdSDJMU0/uXzp/Cf7RvGwyOfQGSQsVWInlhzsLhIz5XL4pnzbZJ8recPYEfvgxO/Hf/Nn7yCV8bO4x84D+M3PnUE8eJf8v7CaA78onrv+4GdIJRL6S0FWdZisyyG9wPa4pk/DsyeT3RGd1Y7efXKn5EUKRh9X1HsXxntkImtINCwe6X6p0tZ2HKxWPJRKNiwlhdg1212FulDUYT0JG84Se9mta0be117Iq498SgklOUiMgzrBFX2SFtoCdn+1teqGDo0xJiuR3k/SaURIkpRk2g0jLClI4wXUJzzoOXaOxJuB3W7gMXWKfRHb6dVW58BHl34Lsy4hlNzd6gCKr7UL8+kEApFEXXeRSiWZlx1mGHE1dLXpOeO6W+idWUJ9t7VTQZkZ3W3Ngkj92lozXNwZBI5fQcSpb+Ct1yHve+XVEKHTP46i8/B6v047PmfqtFNWXMVWDl6xAqS/VWU6owBdbmuMo1TFI35dxAa/Gxng4CPIzq0RC/VyZJoLaPAzuVTth2bCeE+57vYM1RCNffLmJgp4l/98Bj+h288ir5cjNr/BSRSZcxpH0OpNa2ejeQFDic23y71ZrEThJJMiTD7WH90/XTCi5fCuGvI2bEsnO1Cq+XfCCLJXSRUSI12VRsia6i74yFUm1Fa5q1jpuuFbL8pzsxt1ZCfqeLktIF9tPpGMMEAfxnFJcmYjpBuAwwdQogYkmQaocVlJyIRbbeIpruIe746hhBlXk/iVTTr+6ibLeiR1VW2m0E86kS1PW+xO/GYImgbAWJX/gDm0CBOTx1SNcKTPT1YuDyDvpEYUmmpWc6HN7i+sGYbvKFmnkbnGJqzJpzhVXJLqd5m8SziPYx/Iod4nwX4rXnEpSZ4TUNj9Ff4JpfGwUO9JGuoIoz5LiM1dB9selwzOawGhnxXyjafRLW8R43Q6aEEAiOHyqU/Q2zPN1Eb/wnv7auIj5bVs1yBDIYs5ss4VhhCvHkBn39wAjVHcgZXlmysIhl6GcvlI5hzLimrL201nFyVtDuNnSDUVE0KjMqSE8Z3sQchhTer7rzaUXE6/zgeGWu/9n6hI/noE+ozKmsgRD0dTu9TiZ31/DG4DiXaDs+Qr0BKTclcVbclFmE9j5bfmePgFbYaLZQWSuxsZSxeaiGBI6j4Z3DvEwvspGHEh4+g6W+9GZagScs+3ziufh9Lflz9K1C7oycjGG89zk4dp/QKYWluAb3RS0j089w2ib7ZFpkLx5HuX2Bn3wU/vWaZe+24Wk2sRffQI4kFpVemJw5rE2o0repEeLzdYTV3mWFzC545qD4ngye+/L4C9r6E/1M0aDy85MpOGnxulXM0Ug58HIZTSCIxVufJVhtU5sNq9Rr+5LkJ/KF1FP8H3sdvf/kbfGV9bzYbk4joJ1ALf5GvvD8B/E4QquzMoNC62PlrPQwa4V3x9gjl+4VOy1FaxEYQhIbR0sZQLnuoVZqMSS7SUt4BqQK0k5D5hKfPRa4mk3igmf+AWLiJhhScWwENqSxwGz08iOSeHuz6ko3hJ8uAncDFFx7H288M0pNchFZZv61KN0hx+156itHEakMnpv4AWkjDxepjiKclTYjEqzWxZ29MTWi2goFNyWQsvE4yzaPkfmwdmXTKvGb+FIzE4ffIJNDqeYScc7Ajt5G0jFnmfqaON5dOoZGn16peQKsmO21INSD5zMpPB832pGobfG7Jw2qNVKuyDLvJmKspy0NWe6qQIxJN4ov3jiJ9bgiPhSYQvvCnfEWD49qYq51Sv4cbr8HNu3y/BnvhRTSn/kZ9+loo0Mt+kIjRS28G8VwN9/rLpd0MNh2UEMh+sT6tv5G+eof0HYFY1iZji6BBr7iLnXhWQjJ2wn00squyRYHPbWF+CXv3DqBas7FccbG7r4bGib/B68cfQMTZg2Ywh933asgNuuzEXXYd3AiayPjCn1JxeZjCpxHL9aCyvIx4qIyeXftQmT/1XjKpYKL6KmXiw/ytbQVCsz9FOGejGjyMINIn4aFCUD2uSjqHcvdDj+7ita8OtCSWvwXbyaGRuhuya39AY+W4vN7k7erzbuks2/s2eOV3eXkGvvn9GSQ8E//mt57gvz9BKx+BM3h1vLh87gRl4V5kBk8ilD3MdnQogdsePvBbWC40seD2Il+s48sHnsaMfRslY4gyb5BNqyGpPY9yg+1O76ZqADaXEcrcoVZwG7w2wURBx+4tiq5cL3bCQwnESLaH+huYqb+ljqwgZe1S1ZDeL3T17YuN9urVSGYvpvSaGrnbScj6mbC+pEplafRKrjVCKZamGzqiEjA3kkkmMQ1e6ehoH2o1FzMFDbsHDFSKLvwD38SDX78Dh7/GeKvHxuTbUZz9yRje/ovzOP3M06hPv4RGuYuVEglV/DYCx0Wp/9dgxlNYnp1h419SO21I3uJaMgmGYhKgt5ssMvVXCGcaqBpPKjKtQKtT5pUvITrwEMk0uo5MxsLLlH8x2P2fhREdgOuH+dm99NIyd/Y2gvp56CsbESRIsOgIyuEWylqn/Rl/ak165i7w3WHVsWTAyF58nWT14Sy/qV6T3ejj8QjJ4KKJJILZSQwUXkYqNKTIZI3/FbypaTVXh/AwtPhBhHrowRmPeI28Oodfu4Qeq7u0+qCxMsckybGScb6WQDV3ofPb+wOtOPFj9izZJnOVWxOVl7EnsBBKp3GhUsQuZZV3CLIUxKyqnDpZJr4dRCIGFhZLSCYTKkti2KA1bkwjNPDZzjvWIlCx1oWXp2C1xkhESZuR4Xyb0u0KvVANe+6Iojc5C21pCqWR3+brGlr1CjLxEpx6CdqatWEr8GqXEUukYEZ7gIt/Bj0RQiX2Zfb81VW0Wv00WqWLiMp8kmzOpa/NEvaRrP8N6tVheP2r1ZcCWdMUVBhD5dEoylD8nSR3u2xzUDuJcjOJcHIYEUtHovm3cBZdNEa/Bn1NnOR7LiqXTTj2JHpvH1WZ8RaJKSlEUi9CS94Nh4ZDchqfotTu8S7ik3echTe/wFjNgkaZ2yhmMWslSEgfdcZze9KrOzeKvW+UZxCNMY7cMCp6M9gpD9UNMlI8U3+HCsvBaHz9LpS3EtrSxe/RqCVojdvDozKS1vQKiFXegeOFVdmqHQPPHQrm1dIIPdbORtgODCMgqSzlnS4vGdgTv4R4ZhD15hbJvITvefC8APVSFaXZMkrTZ9lx9iCELCwzBdeT+ndVuFoR/QcMpNOTaosbI3FASR954n7lOBL9lFCNAurlPNK1o9BzWUzMDKK8MIvi0i64NZLKi5G87HD8Xhkd6wZflkJItmsH4vk1rQUr4lL2yfwcCajZsEINDOytIdOfgiVLP8xREkNDLHgZvnUXpuZeQW/f6p67vlNGbbKHz3Ac0Vy7hIEs+nOqsySeR8sVo7cTOafhpUuM2xwfX7vjabQuL8JoLcHcuwdF7XEs1C8iYfWpqQRzzUih5FT2hmbU/JdJOb5TuJWEWoHj1+i5upc4uxXQSosXAjQuIUisiZNopWQN0UJhlheThGWsTsTKmn1hfSo0yte2n7ovnSzkj6PBYP961tXI1y4uFjA83IOW7bcz2XnMqr6OdKYXDjtbe3vM9XBth/xdr/c13UXMlOCdHrLRj6WJC2g1UihOtWD4/QgxwJV0K1iLlDwlmOEEnJYH0z2OZmOQzjXE8/YipA2wo1qM2aahm0VY8SX8/0638LERHZ+7bYSfo8Hwl9gBHYSjlHW+bE0ToFrJwnDOY2n5EGq0+P/L2RL+/r4keuIWLapOddjeqcOp+zC93Wq6wEUBnnkJ93xmGLnYWRQvT6CVPYB43yfpES/AD4/BaWiUd32IDM6pjRMEUs3I0OqMhWqM05YQxA7ymI43phNqLvEbe74DZ7YKc5jfmS+jNfzr6nMbUbepAv0FhGMptByTxu3qtr5RvB+EWgvJ9GjPfUq/ujWJtNqFc+eC0eEoGrbMN7VlhFs6gdTAYRSqLTUkKdp8KN6WQRVnju8yETbo1VYIFchmZbaKjcQLdbinrKRrV9i5XIRSfUpWGanVXdi3A1mGIUVOZIGelAyTKkcCeRjzi+MYG0yj0bApXdasJuaLDj/zHng9uiPe5zAqs28y6L9PLQ2PJjJoVJbagy687lbpMuzSDArlvVi8MMeG4Dk12cOW5+A9iqfUo3nsPtxEYvhhBK15JPr24t2jr+Gfjp9HdimBP/nNX25/Zwdag+8JvYuWeR+qBamsyjbyW/j/PBPgh72n8J/iEXzj8fYwuCKBeEyfnZbtWZy7gukTNcZkYoB0DN9xBrldEVi5+xh7tmWoRmMnu5u79cMIDy63vdwKeH1GSIpZ2vA0Scr1cfT8DBb9A/ji0LOwKE/tGOVl5n74XYpeShtLvlxEK6FeLyIUF+O1KjVvFu8XoeYbJ9RSF0n0XYu+yO00sJsXqLkRaKVCPrDtFkkjpRdMuNUrCFtNPqA8AmuAz6Da1vmaD8MM8QFJieABWsJ+doAGfBmq9Wr8kQwHBuCS9eA2Gew3+S8lFa2iEeb7YwyAN6kuuhlkMKLRaFCKxZVMrNoaO+f6pzBTamJ/r43a8hT0zmiUQCaQxUMIu/XaG0gOP4Ta7GsIp/fC1nfxYTJ0jGuoLbxLSTVEz8EYaeBhNPLH4Vpj0NcOk/v0yOYLcM5PobH/m52Dbch9R40lnL/yNox6ErvuaEtk1VnYFkn9JZKqiKJ7WMU1UlhFyFFrBfjuKxfx9UfpbaKrk+et5WPw6xOIjHwF9uLziPY/gsbiO5i9VEfp8sMkwBU8+OW97xXZF0NWvMiOQjmZPbwhcVZ27/CXoUXaQbrKpjc8vHV2gQZyCSltjt7uF9B0dV4RZbUVqO2GVpKSRepl3GMwQxF6wr076p0E7wehZupvK9nXDVIHfaexZthcQ2G5iMGhLOzqDC0f5YaQiq8G4h5VoZAk/926fO/NIBRqpxa1EZBENgqFGnp7M4wx2pcpo30bsSzFLvUziCQH6GkZL6wZJfSXX4GV6IVnSc6ej1jUQ2XmLViURo5PA8HYJN53BOXxH3aq+1zdaWSDsqT+Girugwii6+tq0KogWf8RnMwn0Vg6Cy15D/JFG//Zj17EI/Ys/qvf3MPYi5Ku5zH4tYs0LLuV0TLem5y9GrpfkAE9tRDQTDG2ZfsH9VlEcBovfe8IDd0UHvrlB3ic3nvxHCXifQj3LTDeutpgSQzVXn4vk+MOilQivTqv083TOCYR6GwvM8dzphE05qgoyljWbkMYRUU4WZBopG9N+tH7QahlKqyKM9P5axWyZGl3/LHOXzuHNd0zQDaXViV/K600Ioke6AzOjeQBFYgakYFbSiZJdr18eY4dye38eIjFwsjxmtQShbKsC+q8eQOkRJgTOozlxXnEwpSHJIDAd2tIjDxKj8NAmkSV+ZXm8gkkRx6m96T8TB4CGFtUKw2YkT5VMsxZfJGfXP+k9fL5dqdeQ6ZKzcbvfutFvPCjP+E5MpSSbzH+CrMD02NMvohaagFn3Sgc2QA6OqIqyepCJodBcpL/ltrbVnZDoMUUCUyRoisSi73PSoZx2xNSB/0Q3vju8wiWnqfxu4sx4dmuZBJIfXVRGIKWY6M3SaOUPEwJmIUf2o16/hR8PUri+PAZF8rc2EDSQW8mgsBkzHeLyPR+IRfer7Yr3Yi+m1zVuxm0i5P5QGrNZWKri/lM08TFmTwO7epRFW9aDMzFmsiI2a2AeImFhQJ27+5VI3kbcT07duRLDYxk6yTOJMxoAo0yA3XKzZBWhhbK8F5ITLVL3tUQa2xS+oUzh9DMv01/FkZg9CI5810E4ShqI3+/807glePT+L8uPIuHliz8377+RbgVSiM5b4RycfEVNHSD0snk50aghXspXw2S6ziszF3wim8hkjuMWl4mf6+eNA/Kr5OcjFFXstIr5+hldyNuvIKpxQz0Sh2XX7sfQfwK9tx2F9L7WnySq/NdayGDI26rxdhvGPmlEnp71qy2pnfVKQkdz6S3WpWLbnOJltZG3hlmu/OWbqJozlZ4PzzUWsioaqF1iUbPVETbacjt6LKQL0sySTEMqd8gcF0X+yj9RDLXai3MzxUwMzWPWrWuBgmkiqrMDW1nb9btwLR09Penu5JJ0oCkXNl20ZOOYqrcR4sdYac9gtSuh9WclWxy5pqMAzYjE7/HQ0iVZ64U8vDM9oLEeLYP+pGH0AyiqgOu4NG7RvDfMd74F/el2ln5ucfZERmv1N9loDuO3vg8vXqaxsJHUHyepDihlpA3mi7+9TNNvPTmCcRzo7CLkvqzAfF7+GQkHpWJXHpHGeJ3GaNWyuj1ykjufhDRkTlYjUOolX7AD2zeM73GIrSgs0Ni523uykJXej8pMabLfFmndy83KEfDOcrTKeSCU4pM0v6yJOLDDinQ2hs5fNNkEq4sVA2GF4zx+SOry5tue8zwvVaSRVkSvoh2F6j5m7q0vIEexjADQ/3o60+pGEfeVyhUMTeXx5Ur04x9qHpIsu1APrv2RwpKTvIc3UaPPEq/6eI0WsEC6k6J5FrpCZuDp1R1KNzQEcqZo6jkJ9RcWtfdL9ag0pJh1DYMSSOS+hBxnmN5GcH8efZFA3EqXq12jBKqCnP5NTx5Jwl3cHU+SDIr/LmjlJOMzy6dU3mAvpGDnnmUL1JCpx/EpeklPJ2dwu8dr1D++bBSezG98EMSzcFv/e9P48+fOqNG7gyVZcEOX5vDP//WefyrvzhFmVhj7DOP5sLbGN59NyIjsyhc+DSa1bX5fatwll6DRkmrxxg/kjClkiz1DzBXWfVmeigFe/koY7R2dkwuuofPQuPlPgQrPoTm1HeQCAdqfZEMoV9PDfIPO2RVuBj0jRAj05/wVIkG+ZGBHKn2JVjXiyVR1Wd7SS3pbqjXXfUjnkS2vuzv78HBg6NKzlwZX1DeaytEIjrOX5zCcqH43k+hWMfY3hFVxXUjxovLiMaqvCkHdX8OTSmLdR3wrTEkUutHvjaDrPfqFqMl7Reh9e2BP/gF1OoaZODQdMYRGwyhEWUsRjm2Fqn+JIzBHJw7/o/Q0g9DJwECt6W2qWmxgx8aaOIfBHfjf/zqxxnHiNcDhjIfw/z8HJZHS3hpcl6dRxWobMwhyHwCZ9IlvGUyLqQ3CSV0NCr3qo2ed99lU8K8ihN/3VBLb9bCLR6ldN2nRgHtxefoawvYt2+E98Br6RRJWUG4/xO8DldVuV2LwKC8jO7mZ6uq+GaMhjMVDVCod+9oHxXIXKcYWFFv3URYnjGrenBd0DU5VkIl8VRb1XTYCImD5heWsXu0t+PZ1kPItkyvFiMRO+qiK0R2zlXnEbIqPGf7PIVaBtl4Uf0uCOsZJGVIvwPPkzkiudir795feorE2nVdk8kr0Nmh4+UfwSnVod31OyhNv4tQ7yOwpn+KSLKGcuSTiEb43YxPyCzYjRoi3nHY1p0kSwLV8b9V9fDM9Orcm0tSWbE0gs4+sFKeWTbc1qwkLk3V4ITPYH/PI3AWX4LO2MtiHDWbp0fUdQw3nsN89XFY4T7ERyrQZc7Jc/DSH5+hp9HxsV9vx1yGOwebnq0RGUKkdprf/wjJ8g7jtyOw/TTVJGOmq4wHFYq7qAybDECtRUCD5i3xemL7OvmJNCxU57IA8mbiq636wQcFKcOwa2XxbBfMN9rb52xWpXbLbHPZ7UA+Ii5/O5BSxrOUgb09KTQaLWQytNYkWrFYY+PTNW5CJtGk1ZZHeXSF3u7qRFyXQbNpXB1fmVoIUTONirOImNHH2OXq3EC/VUAym0N5aUZ5ie0jQKrx19CSaZQcma8ISLCzDGtaiFVPw0EP7MFVuScyMFQ6iUiiqvZeavL9of7H4TTK7OxrvWSA14++i2fPTuGffP4uxmi71SYDgT2H8MDH4bAtdDMOv3oWnl1VuwMK9PIllPOMdyySJnwRsf7VhNzW8hRO/IidHDP42K8eUZ/VErfD8GXaI2CMN0T1GIJbOMqvd5C392OQXnQjfEc2a2P7y1B6lxXJqjafaUE2kzM7y/9vZrn5xr4gtfeyUkyy8/cHjdn62xiKrd/4YK5xFC0az83msLqInFXIFo5CJrnxjT9STdPeQGTX9TE0KCWxwshmE2rBokAmZuMxqVen/lyHvKxa9cfpDs93JZNAyFSqX10L0A1sRSZB3eu+7YoezqI0ewypnhE45S4DAIQUoZyrr5c7kSt/Cm/8PLzzp2l26P00E37sDrh+BNroXXBT60fnZKLVohTUQj6cnk8i0MNozb9ITyvD9atru2Sk7/fencXTvQVcnpqmtHMY54xhupxGbeZZ9lopH+bxunsQjrdJI4sE60t5kuk2NJuUm2vIJGXLDL7vwCcuIaHfiTPPvQFfl5IDOr3fAsm3W5FJIPmakZ7b0BNdQj5f4vNY/0B0Kwavvqgyy7vBkE28KQM1mhOpaeiSYEKmhR0asLiybMLZZEubDwrj1RcxUX2JbdU2GhJ+bIUtPdS1IDpaSn5JMUtpBo8SQJYiXAuSzkJDjTI9YCLUQNmTjbK2RtMJU16ws22BtDlGmdo9v9CrTyGZG1BrnIw1EmwFnkxgdjqeRgJIhoOMqlXiX2FPXM0ol1gjpT2HoveEkk4rGK+8hDuDGXVf1cyvqGP28ltsFw+R3G2wWy0ETUlW9fnZ/XjtzAK+8MheNkYZ75yfx389fQK/UE7gHz3m0CvdD42aO5WgR6zTu5drmCn/qvKO6b0W+a2jbM8iHVlfnHTu+HNYOPUwdn2iwc9OU+pdvXzdd2oq5p2tRtAbcynTC9g1skpQgVc+Sk77MLObb0sjc30GKiRVUWWotPwwGnZbbUh6mL5FP5C+IpKzm4F9PyHrp2QoPWJ0XzwqHkq2GxXsjn+868DZRtyUaZGAbSgl20cKmdjv2IiSbyfbfXSD6G6RkTL4IcWNcjGpg751xvgKhEx1e03H7oKyuz4wXwsjtouxnU+rn4ZWP8GHud69rpBJEM3/AP74BVSLJSy7s52jbRjL/OzM+DoyCXr1QXHR8OfbgwqCkGzmbCRJZsZJjIcCWNBT9yBH7/2lRxmPsAFll45MqA4zr2PXwB5Eeu9lzHaG7UPRWCzAXjIwU/oapVaMcdsxFTd5jkP1sCpfj51fwOnxJfQMRxHeNYOJ5w16sg3PgBbWLZ/kdRtw7AX0420s1MLYNdyHufnCus4t+Zbh5CD8xvp7XwvxoEF4j5qE1rwyrNoxNf0ylPZVQX31jDf5ESzQEEvg/0GQquEVMFl7FTP1N9Hc4RW9ndu7OaxtKLFOMmImDSUTsoWGrnLCRNrVaL027gTetlfbg+tdrevXQrKJtwRlmGvugdNqIhG34VYvd15YA5edOx2Gvu82FAc+hSw7zVqEmyfRDK5OqMzW6J1addhj9GhrILtwOE6L1nxZ5dF1w/6D9+LbT1j42iMJyrRJSrr7GYct04okGAR/EiGSMZKSzbn3w1t+keSUjIx2gzt09//1yTfwuyefRZA4jAMPZtH0z+DM0wl6kfaoqCQCyxC8lCNbKBuworvZFEMYDE3T81Fh9GdRrtRoD1auT4Or5RCKSvbF1m1qyoJIi8ZCDJST53edglc6CrvwLuVoizL7PI0CZWjlOILaGbiUvAFj0N7gKBI0kjJ1InGY9JP3A9JHFhonlHSTealMl9W8srWobOS2UvzlemD8y3/y2X8l1UX1TrLljULmiCQTPWQk+Djac1VhGnGZ35JtE2XIVSbA5N+NqHvsPNuA7GQhD1vOvRkiRo6vb01SyRqwK0tIZPr5wM+xQ2Tfc+fx+T9niy6gWYjA6nt0w7kCRGMzsI07aJ3Xz2vFKk9DGxxF05Dcu/XDoxJ72LV5tQLaLl1Q1r1WvwKncBKWTk/k2Qhl74TbYFxCggQe46LYCL2JA7vO7zIm6Ll6YZevwEzsgVthvKlG4nhtjSlElqPoXa7jsbtuoweLY/j2HsyebGHu0jiGb+vjVfuYX27w+w8iFWvfp6zstUiYuHoeOuPYCJ8X5WixBinRprawqUxR4ZY6gyrXaNPIEL2VxfOSgBpP6hTpuZZJqooqhaaFSDrZvT7U3shbSsdFaXjNoACzfhqRaEq9LvVGSiSXrLyR/rMZbL+K6dob171JtfRNU6M85bVJ1atu97XYPI2mV1TttoIQlYalXzv1Tg+ityEi97/wrNLFAeWAjOYoF3MdkI4nrJbdyTfDZjUsE8aGhNNNIIvzFitbp9uvbYStoEUGqflDtMJpJBIm3NJxaJRzugxh5wbh7P2lzjvXgB1fvsFLdqlRIBJQ9iTeRGeb8T1oLF9GSIr2O8uIM44xZe9ci8Sx0rxqU+XY0W3CivXADgwsXHkAtr2ESLpEjpLgmXvYyWd5jn5VnkzyA2PZIfzi7Qv4p7/2JX51u4Hl3/0fOwvLuR3vPnUSRngYQ/0D6zbF060E6uPfYXdi561dVqNr81ULuVwCM7NL8FoVWPI99pyqwrQdyMigjKQaccayPY+oZTKhno9RQt5Owg2q6QUZJNJDSb5nH+OufrSCYciOjbFwFdGA7eNcRG/CUzu2rJCrG0J6Qi2EvJEl7glrELtisgp9ayOxFptVVtoIXR6UQ/0v62asgI1Ht20FC7QeNm+SHURGnbYBeTCyS4MXNDtHroYErN1gGdtb1lGsp1FtJkmqzbdQaXW2WtkeNHZYUrBVQ6r/COJDJOuuT6BpHqBEo4VSBFqFsXyccqaTxrNNLNTPtuUQIfLIl8lci98T2Y0wJaXmV0iMo5RKJIDRUjsXNksTaMzRmhsh5OKvsvOtrm62cvegWSvBSNzG0zyE8vwphPo/1X7Rd2gYjlLaNRAO1zDy8TKNxBFceOWF9uvvIVA7EUq1JLf4Np+brSRZv3Ya+YUpyIh6vujwWUZgZh9VG8sFZSl+cgtAAxTm9Te9QUrVfhhBFXFeu14/Bqt5AemIq5SNhA0b1ouq9Uxxc3vGeCPapRE2h/TntXBl4ek2sOUon1S8sVCAH9veokCZQa6RkGvr3a1AHF574KJzYAPyLZl93hq+r+PdybsoGxs4NLQ+Q2EtekKHrin7VhAxlkn0JFvCUPNOAaVOHfsQzt6mLK7akJnxTGvpHSQKl9Sm1uORNHpoHWW7TIlLZC1RLu3wZEkU11Rck6FWhx7b4LnVoAf/bS+9r6sROyvJoN4aolVz1fB3c4GdvO9hFMYlpWWEZvgKEgMxnp3X4dQpq+nHfBo9epyA7WzwXBq9jl2Yge+VodMjVItnkY5H4ci2pIkjuPLGC6iMfwL7n6RXHOA5+SC84pvwGCuG+p7g51oIaUU0y0sIpymFi+doSg4hm06zDXnJnXZszT/FOI6yLiqTxxpjvWmYzgKCLvU3toutRJC0bVB6Bcldj6E6+za01ENqakL23pXYXDYIuFXwKEdlo721Sz+kxp/ctxgjWUk9FO3OiWsOm2u1o+zIIRE6tOS8SekgfIiS62f1f77zrjZk6FjQjVCyV9TgFrsYLrUkX+7ajXR0/G6koiXs6998qD1GCRnbRjERv/Ac78NUpY+1Zh7Rwg/oDaKopNrD3gLJwvDyTyPeeztisXE0bcqybmT1PZJlBtX6cLvdu8CgJw5MEkTSULxKm3CFt+lhVjeOdho2RUIPGrVJDN1hQZt8Bq3hdr1xt3JRDaT4skQkvgu5yB423OuIDH4GpemXEGOMFiKpZQNpK7WaAHriR8/TE92Hw1+ykcqaKE29hdDgx5WiEPj1i0oCymZyZnSgvb4szuB9oYj+/tVJ6dbsTyhLxxjHHYYvhTHDPhotyTtcU5DzOrDdqMItnUGKxmC53MC8fQ7Dsft5jQm1AkEyNTZp7h2BqAvZx3ctpKruSHy10M5abOIvVhHE7+UZJCuUUiVMa0qrh9TDtFabb9DWbbRtq2wLCTC3G/scGT6LSmPrDd/q3jZ1dfQAwrEkvUETlif7tEZUeeQVyBzEVP11hAa+0F7lS+lTq1io1pKqqm3NTeDv/i+v4J/9yUsoFyalUDxJFWUAPtD1xzcSJNAJNQcDM0Oy0gmtIRPdIeozEbSaRfQcTqkRR2ONhDWT+xEZ+ixig1/GcPJudqYUTIuSPf8CYskBVZVJdnxfSybBnV/8JBracZz8fpNEbSE2/OkOmfhM6udoKOlWZekKySRId7YiyvWk2KFWn5uVe4iSrJ2xYkZ70ag3ScRNqunuIMz0EVSXy0haNWRDe9XggMx9yu6Yt5JMAlmIuHHf3q366jUJJZBSwrLY0EwytojtUkF0N+TMdsWdjaanyMByK0LJfkvbhUyMik2SdKTNYGF7CyH1yAjl7N1o2BEY1Yvwqos8L+VfByE9Tm/7mPIkXukESRGGGY/DirYtu8z1LO72cZZxaES2Sm2xg00/r17bDAv2Xvz67/8Ys5Mn1GCIdGSRnXr+GRSvSP5iBIO3OfBrJ0nuK/CGZHK2e9s5hbcY0DPOjR1GNDVAAxBn3NU9Nnj01x6F7ZTwyrdX5urYipSrju0wTnpQpROpneIJIbxkWpv85eLlNatd6ZkduwGfUkyWqkhV3Fu56HQt9NgIWuUiko3Vucab2dDveiD1/qQU2Wpctfn3botQ24XRsVa2t34N/6WlTYb3OnCw/fH+kOlgrHcCJ6dX60esh4Z0eFfn980xUXkViwx6VyCFWEKJKOxBSXpchWw8JkPqyQYt+fhFnn51LiwRC+EPHv4s/s0Xn0AQykKLJ2DaU51Xu+NbP3sO03edxf/7hQqq+YvQWldQLSyiaT5IKUEFEGe85kbgOyTnwmnoS6dVhoXa+3cNnKU3lHII6GWlxJrtSWWqrR6nhod/ZQhRcxfe+f6b0FsTJEUJVqadk6fT45mRVZks3lOwd8/qBLLs0GKYBmM12Udq1fC8X5AY0YrlqJbb8bZMIM+Vt+5bOwVZlCgbYktSbE9kTf36DbhhQlmUB7KH0VrEzbbnavnrl1mMpFcmDLvDwBYTDl2QjRdwz+531UrTjZD0I+k8W0H2XTrSew878Co5ZM5HS7FDbSgkY1AGlu1pyigDtnZ1LcGBXBxZWdYqndkwoe/anMxSS+K3Prkf0eooTmQWUTfvgB/eg+J0lvHRLgbDFxHP1RGyxGMbCNI97Nk+Y1hP7fErS/gFdvE4IulBNK0jiGbG4CK1qWdaCzOWxe2fXYZZuRPnXzvG2Gc15UinVHUbs/RS7aX52U7QLxvMXb7SzphQ67RS96jiMe+H1OsG1zyAZM8ADUw7p062BZUdM98/aIgam8fnN5zL51EiWVoVdqOAWK9sI0lQb9qy9X6inSG9ghK1rmwMsBlkIWHBuf4yv45sYaPLOqY2YSN6Fgnr6mFUzyNZdFpWdnrJ6ZM1UrKuS5bEryDV+B4llo1a7692jqxHCk+jjE/zt87Do8eQDaXtcgnVci+/pEmJRC9CC+60LF5TSg0eyCiZ1AMMXMm0r5IcLl48t8TjJj51+2E1NC6Br+MXkOiZRiy3l4aCZHKKsOonYCX7UWvwXnnqaKqP9+CoQY3LlRGMaK/zcmIMx669ydxaTL/5V1i++GUMPnARfQfWfJbSVg9K8DRZSGq8N5DkkdSSJiX3IpWUZGcSkYobSeVVziiDpBZHbgPbHZRYj4BeNo/y4iSsTq6hpLpd727ttwo3lxxbOspOE2lXExVrzwYPSq8yDtEZwK4v3yzLqLeKo7YzbN4NpVqaD1tqAWoYSw3LJWxAgMulS6SBhiFvGcnMIFroZydXKQLvIVX/Ltyyi/rg6gjfCjS7gGTtRyhnf0P97c2cQbUyRC/N7yNRpRSya1dp5tvEloKSBq2515nD0xj3SVEYCfB1M4xAc9kppZZhAfFMDkY6S8J1lnk0L1E+jvK8FkJXvkUZ7aHa83m1Utd3G/QQd/OODFVmORzrgSr1dgM4/sNn+awexv7PLSLe0y79LHCK7zC2Ct5LjJ0u6hjJ+FhaLqIn1zZAvi0KhAbJiCuvJfCai7BMxreMN1zbhtHZqGAr3AihZBojpM3D0VevWSBxeuYWb64mg1SLjVNUEg6S1iCy4aur6N4UoTZD1CrTAwjHVi2YEEqWe0hCbDfIyJwso7gRyACF47IT6yZihtSC0OkRfVRaBd68R4sWx1zlIm4fPIB6K6LItxGp+vdIKGcdoSSdSqel1ktnEa28gsrgb6J82UYoMgibHSiWnqcUTEOLtDtaqHoaxtxLaB78R+rva8Etn4UpaVdZBrzOApzyBZVh0E7f4b3M/TlaOqWgrKjlXcnwtt2qoyHzMIMjqC+8jXDX+u7bwyt/9hpC/l7c+2s9KjZSoJeCm4dTL/IYPVP8CGZKOobTPpaXS6oKlcBrzCnvSmvKv/hZr8zrpme1F/h7rWtG/0ZcP6ECOCI3pTYk46m1aLmaiqlupfirUPov26tLW2TEMRVaL/F3dFBiBbVqCyF9fcaCeCchk6STdCv4oeaOjBuztmGdHYIdcCi+C01vBq4/y7ingKadRo5xgt2cx+1Dh1CefO49MgWM//ziGzBaVxAxq4xX9vJhrI/1pqqvqX9j9ZdJLgP1qQQ7WZrB+ylkDkYQ6h97j0wCJ3nbVWSSod2JwiaBs8xF8R+3fJqeph/h3G1wlt9SZBIY2QSC1MrO8RpKwV5E473o6evFcj2JcN8neSNbx6db4eFfuYffb+ONv5Bsjs5BkcWtMv8J+G8RzflnFZkkO1zItFxoP1ct1KdeV4sY6xfg1kkw6ehSei42rDzJTsLnd0StZVgRfkfq6mUpYZKpQunneLeOUq1g/WBbwb4sZq7zVxu3hFCy+16zMgsn/5z6W1ZiXlhsdxIpZnFy3sK7M1dnjsfMDJLG5vNb3aBJZSJ+rifai/n6LOVUgKbsVO+0EBjzWJp7AT3xCM5dOMtY73ZVoksmp+Nxg4G9bAEToDz3LoKZU9A31MTYnWwXQtRH9mDe/m1KOBvxXVWE+rYXIwgkJ214k0EZkW5mej9CyTE0x/9U1cpTA3USyxRPk1G0+J2RN/ESWV6zbIonlW4TUYvke4dt/Kx6/UZgmBEc/oyNmLYXJ58+2jnK42qKRDaKuxuJgXtJlmnk4h1SZdOYW1jitbPlk/vQqi5BkotXplJkgODkpUV6khu/rm6IxmOoNyJsUHqmjsHZCImjLCNQ/W2zAis3g4TZr1bqyjxYmDGyjPptTFG6JZJP4FXOI5oZpsy7Ok9PisC8Nh7GQ7tbXZZzMMh0ZqhXr50zFzdylHP0QK4MoXYOElWniny9Pbl7pHcA9fJFVKuTCEcPo9WYwODoJ9CqTMOz2kmuQqrI5Pdo8Q2UI19Vx1ZgFE5gMT/GZosgvd9kh9/cAnZRku9BamV0q9EhpcVUkUl6K6d0GVa8n1ZnDxL2T2CXwrD7nlReToi5EQtlD/1Jnlilxdw4Jt95AYWzD2LwgQn0H1w/JOwtv9aOp9wiWuXLqEY+pkYAC/RUQi71HhoyKdMdOIt4Y/FOPDRmQw/qjKe2XsFwPZLPq5zmM2hCE0KtgW/nETHKbD8aUslxpCFYKfktbS4FZc7nLSRCPtvKh6zZk77SYp+R6lg77c9uCaEk0TOe60fTYYNvMjcijXmOXutgv9vVTV5rkEKHhVwnKOxGqMX6PBuLIo4BpMkv070lpFuLCEeSaLYqqMbvx0h6N5Za5xjkJpF2aojbb6AWeRy+7DqoQO91+gw9190YTPwRqr3dd6hYwVaEqjGGjG8wHjL0K4MPbvEYIqk+uHp7Yjw288cwMglUYl9Tfzd5f5EuRlnOtlMd4uTTr8NeOIDbv1RGONNeA+ZWLiASDeHScgZ7+w3Ytq/KN8s2oGnK96WlAvp6V4aQaZYa45TAI7CXjzPeWkAmFUZkoJO42wXXFUPRa8fDFRrjNolFshvOOZjhHKVYn2p82UE/NXQvjHCC8eVxuKDn5PVoVndiS9wl7Sex105hxyWfU3yLZBrakkwC6XwyMnNs+mrpJzC0zedVdEqlFTIJNoaiCTbgXkqpPel92Jc+hAi1PaxdKNG6FSOMc9IPU3O3zy/eqRWU4Phs3GQGZn51qULpSoEx90OIen+LVmt7m8NtBlmpvBGy8E8KY5qZe+Bqg7wYD+ErfwSjN4da9POKMCKhupFJIGfsdt4bwR2feRieeRlH/9aDR7ksLWPS+Fwq9GAfneZCvop//pfH8PSb4/RQgbqunp6sGv1rg+0X3cNbcDBXMvCPLjbxu99rqI6/I2BfqubPqnmyoPKWWgnhuAnY+m414azpjGkHvkC5P4BaIw4vdEBl8of0OSQSNNo1Sv3qKZV9IuQUSNwlZJJM9usi9xbYUUI5+ZeR6jtEMtEibEGmFciW93W7+/vS1uaxVDa0Pletwvh3bWr/dPUKpiuTjKOaKkO7yQC5L9oPN3AxEB9WP73x9gCIzCXtkp1BJMPB9SgX2vGOqqWnDaHO8xj7vwBnpJ0ILN9zI21/9ZRBoMoyG+EByEbTGgNeSy8jtGcPatZn4GsxJVdW8uo2w3VkbV0TD/zy/bwqG29+64raBbFSOI+9NP4t6qPLiz5ODE3hz4+15wtXqg1nsxk1+rcCSUVK9h6CsWTidqlRGIqiNfujzqs3hyC8H9mRw3ymUTS8Xso72QCiO6QEmxQWdYwDlPumKnwaSHZH8wLiUZJxqZ3ILVDSj3ZJMtll0OxmsKOSL2LkUVs8CSP3ROfI9rBZJvqyfUENXa9FxtwH01jv1UTyyeidDDfLMvPJ0jhG04x7tHbQYvtNksPC5dJFamgLvdEcvVhbOoSCKXaMOAx+Ntl8Cq06O8DQL2Lp9DQD4UMIDxbZKdZ/X6HOjtRl+H8ryScBsiSZr11kWaUhKDRWD/TV/wZO7DYks3uva7KyRocSv3aixLbguzbe+fYyiVHEw786QlkUYnzUPvkL70zhwdsHEV2zlFbWKkn11Hx+GZl0GtaGQLGZfx2R3ofUYkiZEliLnfIKNwJn9m+QO/BFFOfGtyTm9WJnYyjfZWM30SjQiql9e7eHzSZ9JSew7K7mxiXNPoS7bKO/NoYScg4oclLKeQ2euwKPajpNrR1Zsx+uwCu+zc5CD5m4l56qjESF0q6WRskY5b18gvLlBGJj3ZdYdzMCWxFqBRIMC1mkNMDGe5ZqsY5jKPkpewnv611vTDaDnDPEfryd798OFiYWMfcyA/vkm7j7F669JexK5SsZUl8ZqFiL5uR3EBn6tPhkEnU1nvkgCaVAYx3UjiGe3YPy0sINFUPdiB2VfNBNtT4m1ne30rnbxWYZFKE1K3kNLdKVTIK1YzXSyeVB5asGwnoMvbEBDMRGriKTQHYfXCG+1NFTS99z98Np3I16+fymZBLI9xS75JDJAMLFvKE6eTeIcReJcdU98+G2qnnFCjHystZHshS2AznnThbzD/UNoLl/Blr1EVx86cedo5tDyJSvaopMK/NUaxEe+iI77gWEQ9szEO8bqGC0xP2ot1KMs1vt0g83iZ0llICSqlYq0fJHYbmT8J2rG/h6kLJ2IWEOM25an2qyAgkoVwq1r0BGtld08VZYu4WL3yhD81ooT1X5OQ31/hOdVzaHxBDy/ZKrKLGV/MgAwn56lq0KjHSDW5MOvLoKWeSrpPxsdy6lj516sxIDN4I77zmIzKGjqE89wTY51jnaRtMt09usvzBZkCjyT0glQ+or8Khzf+NPXsb//EwDrcbqMvJ//d238d99+/XOXx8w6AhsP6nSu24WO08oQpJO/ejtfMAWPcPNEUrWJEW2WCogE3k3iuL48/DL76jf4+Xn6CFMmLH7ENGfx2jvZ9TxbhDPJHNp4qWEuJL4K2uI1MLBG4TUdPCsNStfO9Zgi2mvq2CyLW68NVYhczWyo8TofYx5kk/hwguD8DrzegJ5Js6GJTpCZnkWsjw9K56qM/pXbzio9NfxWl7milqQzd/EWDztzeDVyDzctaNJHyACKiDDW62ff6O4ZRO7K7DcS3DMq5MIdwpiwa+n021ELFyjy48j2fhrTE1/mQHZFNK3UeptMkopz38z4txUDOPyYarlLzK4IpOS7dy068Ui4xnxVjcDGemSGE8h8PHqn51kQ4fw8G+MQd+kMq9Ivt5EoJ7Hcl1qPgRK/mVSCRSrNmLeJYTtK6jFHoEU9yxWWopMowMfzDKQjdAbx+CgF0b0+jJ1NuKWeKi1kGUKQWNS/fjU0dGQTa+wvbJU24FkEawDY7egcoISbuuFfitwm+2MjLkre8khix6nXRRyM9yMF9oUMpKpar6172WqYNzwZGNb+nX+uEGIB5ba9Qpsiwd/5SAsLYW3/ooy2L86OBQDIDtgCsS49fD3WUmVyqQwv1hCKkn5LzmVfMs3v/cifvN7T2GwJ/5zQyYxGlY0d9NkEtxyQsnG07JDufxIbFKrVPl7A2FtXmUs3yw2JkO6hqwwZdCfHUAYi3BLm8dCdv4lNIuX4c2fZ3D6KKzUFOzd6yu/vh/wmktw8j9r/07nsit7c8F7pPtc+XVBSLICqVtx5AsuYsG9ePs/rM7frEAm6NdVs/Ka6MdbkL2zhgczjJ2a7Kz9iAx9ASlEEWkZqi/8vMCZ/z7j/puXe4JbLvk2g9daZqxSQqNeo9K5s3OUVJANpxsX2MHvWDfEuhm6pfSsQHaRiKX7aGRNOPUlBp4JJTdWPIHROot6qcLn/yRsZxyZ/VsX0bwWbrSPCOllyYnsBSUJqJJz9kFCUnLenrTw6N71y+4vH30XtbO3wxp4HoeflJSi9g0Xah6JMsU7aEAz5Jm14Hk6NKsHTb4S6UyW+5WTavWxrOEKJ4bXkXYrSA10hmLq/Qa/Usgrm8aJWpA2X2l3+UeyH64XyYSLCtt9K2WyXdz8GW4Qso+rY44iNXgntPLL6ica8aB7UijFRCKVhFd4s/PuzSHBs8xDdYMe34emm0C5WEGrdJ7njKstSM3mCcRjOiK5O9Ao38mH7CC9d/NlzbccUmc7PqZ2JbnZ+GcnIJ1S9ozdiL333o1G6F24C5/E7PGn4DfzcBafQS5aQ9AcZ5g1Sve4iz/7eT971XIOmR+T3T7KJakZf7eKwYxtjqbZvAYxMMmwj/6Er4bnZfucTMxXycLy7CXWk1Fe+ZHrlhoT1zPa6VCl5M/9YEfIJPjAPNS14NfHYZk2wwsbnrWH3urqrHXZ+EqnedKR6BrbhAJ5cB7cep7BspgyQ+0W6BvU87UF2PYYUO+FnlpEJHPz1Xuu10OJvJPPSGlNSTWaLOgYzX7whBJcyJs40NvdUr36568j7B/AXV/3USotomdwZc1Wd6zsCjg7V8BgtkF1UoCROKieB01r+01roAY2GMPJlpzX26YrkHm5BEm3cUplI5zSaWj1MzCHvt45cnP4uSXUCtzaLOIMapvVIrTY6k4YsrpXliNLetFo4mOdo2vAQD8e11GtBXwoq2x7/dQsfnZqCr/7jQfRmAjTK8wjs29nvNO1Hr54oDLjDZEvqTBjkjA/4NUpca/Ajd/JriWpU503f8DYbLmJVJy1qLte+8sLlOcxPPiNGIzYtXeGXMksuXR5Gvv39MCnoYzFDSoH3ru5n9yKKK8otcz7ErJSuvPBm4BIRInvpG77Zgj5l1SN9e2EF9vBByb5tgszPqSWfIejq2t+Kox3hExS17ormTpwGadtLK313799DM/2XMH4sSIfqovU6NWpMjsJKT8tFlqW/4v2l4V6caOB3/jBD/Gf/rtnEdiy7N/HUlX7uSHTq1fCqmNvhNS0CDMesh0b2oN3stNbOPqTCWW8rgUhk6Qoje0aIlklBSmFWjOOpUqU8tumzG97k4HkzpBJIAZO6kxI0ms3eFRBsivKTpFJ8HNPKIEMJEgBfVkqLpDdEwZj96A3StmwGei5fHv95KPg9774CfwX8fsxkBtGfNSGbt3aJpAgWuSOxBIrUBut+bJkkddYfIeki33gAxFrIRO7EqushUzKWpaPZqMJk88jGbdw55c1GI3bcOGFZzrv2hqymLTiGjSQrbbc5bFM7z5UlvMwa9eOl28EQqpylxQxQSrXi4B9YSfxcy/5VhFQajRp3bbexfA9SEVWq4Gmt94DuS0HrbkUPH2G3mlnByLek3xqvc3WBLEdnx6JxFI7IbYL2KxwW/IAxapKcC0/jc4AgaQ0bWfL1ZvBK1dCuGvIWZdrKGQS7ymbu0lK2bkFA4f6GZu6NuZPv4jCqU8gd/AnGL7/2lMOIsOknWZn8xga6uff7XaKh8qoNmVd0w6M+W8D9vzTqgSd2bemFPYO4ENEKMm6mFAjg9IBrwWtcVKluSC5ti51gOL5hkQqyB7gg7tW0HOdWDmdL3vUslUlEahZbzJW2HzAQ+JCzaQHJnGk8P0HCRlROzYTwqN7Wu8RSjpedOBRtJoNmJH2tMLG+Or0M8/DWXwIYx97F+mx9Us0NmLtfRYKNWQy7cEmX8qQYRFeZLOKwDsHv7WAVDaFar171sfN4EMh+VbQKM9va7GaZEmIJQ0nRxHWFhE47fJkhfPjsEI99Ez2jpNpBV5jHoZFMZe+V5U3bur71b66m/0o5hESX3zQkAWNUcq6FTJ5tQnEBx9Q9cxXyCTJwBsHK2779OM0dG/g4sv70cpvLd3WZujLal+js1exHunjI/EoLHZmgnUrGP4CykUa21uADxWhjPRdyIx+jH1wc0vuNWYQS8bhGqOq1kDgNeghwmgsLSISvRt260XknVuU8sLrMqwogs7y/K1rja+H1Fb/oCHJrZ/Y157MlQqxuhWD4ycZw65OeHefONVw/y89xLiohHd/3A+3vtg5fjVke9gVHDksRXJWCWZjGIk4/fpNrlC4FkKRxFVVb3cKHypCydCqHsohFqohqB5DQNctkNl3V/IDq+8inoii0aIrFy3ODi01B6S4pVfZBbtZRmb/vSrg3oKTNwyneBTO0qv87tURSRmU2BJ+TXXeQale9AFCMk729rSvQaSyFTKVNG7PFbUhyzNknVY3aFQEd/xiP0JGD97+6zmGkVcnFMpAhMSG8q/623Mxt5Bv/0HI3sPVmoZY7Fa2BY2e7I+85r52Eh8qQikEdTScBAI9CzOYQ8wqIuxfhha04PFY002zrdYPXFSmWrxTqcP3Ol8zVCdforzZaeh+EWb/5xRZV36kRvjavzf++EGYsQNlIq+p2+vv148sYxcENE6RUAWtegntzaVX3yN5k2v/3vgTTSYx9BCfiX4Yr/+l1D+kt+m8JknMMmGbi/lqJ3o55vs+Uowv15Y0kHLUjaVTqgb9rYDfXECztHPnll1RRBrb+ZfhLb+I/z/MWM/8n+PYWgAAAABJRU5ErkJggg==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Guid="752e348d-75d2-436a-9a63-65041caff324" Rev="5" RevGuid="3782e7b0-39c1-478c-abab-d44d2a06f7ae" Visible="true" InstOnly="false"&gt;&lt;GeoVis Visible="true" LayerColorSet="false" RegionShadingModeSet="false" RegionShadingMode="Global" TTTemplate="Basic" VisualType="HeatMapChart" Nulls="false" Zeros="true" Negatives="true" HeatMapBlendMode="Add" VisualShape="Square"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Name="BAIRROS" Visible="true" DataType="String" ModelQueryName="'Intervalo 1'[BAIRROS]"&gt;&lt;Table ModelName="Intervalo 1" NameInSource="Intervalo_1" Visible="true" LastRefresh="0001-01-01T00:00:00" /&gt;&lt;/GeoColumn&gt;&lt;/GeoColumns&gt;&lt;Locality Name="BAIRROS" Visible="true" DataType="String" ModelQueryName="'Intervalo 1'[BAIRROS]"&gt;&lt;Table ModelName="Intervalo 1" NameInSource="Intervalo_1"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2.xml><?xml version="1.0" encoding="utf-8"?>
<VisualizationLState xmlns:xsd="http://www.w3.org/2001/XMLSchema" xmlns:xsi="http://www.w3.org/2001/XMLSchema-instance" xmlns="http://microsoft.data.visualization.Client.Excel.LState/1.0">
  <cg>H4sIAAAAAAAEAO1d3XLbRpZ+FZSqPFc2hf8GsqJSFOUkdskerZioZueuTcISKiShAcDE9tvs5GLLF/MEe7EXeqB9hT2Nn0Y3RFhodBPSVroqKf2YFA77/J8+5zv/+9//c/L9p83a+C1KszjZTo+siXlkRNtlsoq3N9OjXf7xVXD0/enJGfx4gfOLZDvHy9vIgDdts+8+Zavp0W2e3313fPz7779PfncmSXpzbJumdfy3dxcLeOUGH9EXx4+/+FW8zXK8XUZHpydvsvKd9F2beJkmWfIxn6xwjie/xdkOr+MvOAfSJzdR4qyOCf3wTuPX6dH3eLWJt+dxlqfxMp9eJHmEN9E2T17Y5iVO/7GL4JvzJCt+zDIMf/qFPYefFi/mzouZQ173Fn5Hfgjh+xX5xVVcvD2N8gSec43Xu8i4XU6PPuJ1Rmj+MUquoixZ7whNmXF8enJcvAi+vqnpgienn6dvcbqKN/Anz2L4vPBXhz46T3cPn9yixFjn06NXtjlBAQr90AuPjDVw+5UbTlzbc0PLcYDt8Jr3UXxz+yFJb5NkBR/nhyTd4DyPVrPVKo2y7LSk2ihpfmmcpTiL1yfHD153Ur3hhzhar7LTE8KE7Y3xKYu/28br6VFBNDme8h9OF/d/JAac9v1XY5UYcMrGJTnjk+Pq3x//A5f9X1tTXf/t4xaxxxwXgXXcz/BpunhKxerNdrUjfx2vR+JrYNqu5QVew1cntO3QC9x+fC0pNxq6NW9b+gpqvYrBMhY8NefxCq+IAanVeBTtDSwbeByArtba6wSma5t+UHL5MrnbrTGo6+UaFyb0gV526JnmNuU27zVq9po/4zTFH4drs4iD4Eiwp4tkTZzOAt+kmDih/qL2F7y5+7fBfoojY/p6exNtb6M4LWhZ3sabOM9FiBnuMHlCruM1huP4e7xewdf+h6Hq+VQkFrgMJmbbnAQJZ+6WBAdjEFRGEO+T38hBXEUrEtWkEochFEIEdmAGlsUaodD0Tduy+rkaQrZBidaWZ7/lsafvcRGqXkMYBFFWJiRaKhW/kffoc7IdU8Dpk/8jWeOtjLaLCbjpBLbngE+lXtYNQsuyIWoWiJErorWAdwn4UEN+EOH+JcVbIRVT706Wt+O51NKDQEwbg/OoYtqzhKSji90SEj2JoxDSNeS7PgpCv9E113KtMCQxbh9dYz6BAfQbFfVa6ajSlZyerQtnwpQvhhtyIQYHFgJuBkzBwXEDxzTDisEX+FdSvXiQqFxFd1BwwMa73TZexnd4/WdhKVdroHWbAA7McxHrk5Bl2uRciZo8cop/9rMDgbOIwFF/7tvI8RBUS3oc3p9PBHvUu7iUzG6KmfMEardxUTNFtIzaPyWSc+2lqZtHS3w3mnXTBZnoiKnjHqC0yonalHH4EKzMk3W8JUnw7MtOotQqUpwphWyUakhXET/wUOAjLkGxkOmj2qBdJXh1tk6Wv+5zrK+zfIUnxjV41S1eG1D4xQZc1BTlnJdG87nILzfxKn/ZVOONV8bi8qVheaZvv3IQ6l33P/3WQ9t1+1Ml1f9Thsq6zl99PYCMlkJB81X4uGlEqlT9LR+fTgiGWA6yAjY08EJk21bP0n9JtVHR/GcJFXr4uBZTC32QKXmKMdUHprq2zQQtJnID5IoVISqiNVdpPsS5E3tKr+ze4psdTuvb3v6KKxeytKihFmSW5Tu4PhS6kVZKCe9nf0jhVind1pdetohlU0rWPIH2APD351CgMOFi5IkImVa1K8lwlzf6IlEIJzdN+M1cSSQj30ZQ0Z3jCDo4CH+ExIQ/CzFbqa9FoQVkxCicTfjwHdyMJl/GU8S2W1Z6C6flrjgBRpYWT9tYwxs63iudE/9ozjal04YuLzF/yVuc4da38gXE9hLXNE93QtqgigxqgGtC3mGIIET0UjklP0RrSDPLTpn+EZUiMhgjNSB0l4taWjZqBhby83hXKo5F6p1N5uCanhN6Xs/7+SofLGnWiUNX4kDV7ZdtXLTP5qBuQjyWEzHOMDKy/h5/wdA6eSui+Eopqczh+wR6akmQDl1DRXNKGbOfJduPpO21vzlQSFwTKL/fbSOh5Gq4USptwfAmLv7JQgEKgmsj1w6ZIoJrotCx7apf8LFuX0K0UfWdaUvQZQn4oESiM1SlpNOghCRil9GKtO311zle5kRCo1LaaVWl6lF7nd1F0GBRBGpIIiYRk35oJTCRwzpCy/dCz4Vugz69BeWHMIp+teoD3P8X1nqwXw8k2lRlpU21x+HpEZI53aFNplGY9PEAly1c5DN9B8EFaQ0cVBLkOS1u53jT/xaoeAeN92JN2jwNWtqKE2Ak6IkLEK1UTmnFVzP7mTGbNy00xStuG86SDGRhnCiqgw7ZUUFZA1d1EVZ1t+0qgaG+W5mim5ACIOQ4phMy8ZwTWqHlOqhfPMcYa4N8EmOFM2NGP4UO7DoCO6oGC3C1nyWidxHx4zVggUkaA7eQ0KucyQzLipDQsvx1WXUOs8cg9xLnICT1OqI8fERZcvosIWHkNQyMj8ZbmNp1XLY+4wSe4/bOUIFiaOQCerXtorar5GWVEp7H21jiMkZMUW3Ts2wEzqhpMw6RaZECRJ9yAyHZKAjW3Gxxs06qzJ+jtfqybVebJcymeBY7muK4tuO7Ve30m02WVzsYcdx9iH+DDsuSeKMg/SX8FGdwYw5S2vRVvjQ6xrKLhsv+XZZdT33QYdnxuPbrvgHX8Iwuhe3pQMP9sNzaW98tf2KGyHGRXU8u2fYkgMklZKOq7XJWoo8ASAkggVj7OnGp9e7N4U6GiP/DKfN0vj+282+dzvGHxLiO0lXUSIoy7IzKYkM5B2bMx3LACNIHgENhbXbggE/2epaIC5tdkaytdstqVxylcbNUX0Rv1SQoNzpmHitmrngM1yMwoV3UYYdeMgkxGIUuAA740NFAY63ANx27Z4tDobaUZq24LcWlCf9PUboEQBmZwWghtmq9HUtvKYvZ7rnhtU0hLiO4gg1NGjkBBpnj+7Ztk4GmPolSSbsx29x/JT1/Wn2p+vJFM3oJX9Vr04REViN1vXSQMnTKgr8kE6nidRCiuDFhMEXQuZUUbREF3uAl3hVYT0Kd8w/zGAlqmCI5uVOV67BVSlkVagxIEJSSITxeLPf0spyl8JJbyFRrh3x4h8wbKOqYpTGPJIxApWqSd91ygs8dC9Pfeg0gjELlATkySv2jXJlDliP0dN5xiSmf6ZIrTwa3wjUd14GWTqE4iZB8/4eOkjqiJMpawMyEgXgCkzM0hRXRuJZcVbMa5sUOwJiGUyAkX8hHAOXnMYPjrumGyKtBZR7rDq7i8IJ0oyBcCxkVspK/lSGlJTBAsYNxmJH4G9ih41oc9FIYIDNwetqPokpSkG7M7/9ZUK4ZTBnM+acpgxl+HiXLdQRqLFM2ETElHCWMpxxi0JQ6y1rsJQfRhIyajljHjlj5jFERiOBg+Z+eFyiGF/gj/hzlT9GuZ7cwimYFQNG8SPLDtZh3V6GOPH94JIehkY5WyeIEnk+XcssHNDBOUMSB6dd4IwZco0LuaGA9eEBSJnfSkBAjz2HwZkZ5p7CIQyhjb56gH/GHFHaRjBV7o9B0fRcC7fp+0gWsTs8ze15xMLQbNeU69qax9z4GS5aqJWwNgpFa1/aZ3SuuDXB89VKOx9Joltcr0pFe3WtlmuGU4Zx7a6a4FXkWEdvCU1Ll95JtpsOfT32smmvcwYQwWWe5UWsRxZ/ErhrlQg6OLQ8i8BL8urIQdOBDpAyjlDrKtTnOcoBIAYCEp6dlIbrdQeGRNBr9Y5xFsG9M5Dh4yz1YhBsa6lU/5pv4CehgVIkpKkEJRWzsRSF3WIokwbYUUgVdv2RdQa1LQzNZEXkpw46f8Ic4x0vo6iXb3QDuCQYwyHTSFeBeD7460An1M0uoS17X0mXCjic5xBghBiNkmnA7w0aUpguTQgDkItIgVdKsw0gaRu5VYMbKsus+i5lfvS8DtnY+7+Wcel9Gs0VVFGyj6+z0voxiq209F6NsxoW6EyUhppBL0fdih78Xa8UMQzNhPqHRXH5mkSFXapDv3uW5LZKOcIQwSdpAAG6VuRk1dNeAjQmbG5+k6fz1GgBKBDfm9uHG/nlhfwLdU4Hnobpfz3Mnvu3bZkgmHUjYPmMnQu19E6HnEYwG5+WWeqMm/4DToacdD6wdX/X13ZtFM/BZ/q57SHSWwp7gHPAxmrco8J8tWVcw2nAgcRdsTu0jb+SWuWvjPFU0FVDLQq4GebBwiGwjqW+4YGg2cL2g5+RsSbjRkK3T1FaaytwLQXVJpouEFzIxLqPACqH00LDZNWE9LvzcpxDBfAQAWsLQRvgVGmA0pymnObPWVKAlG+95fouEFK0Idj5guQP/cCFh0znK4XMUTuLsaauYfYBamEI/y2xrgm1lAD73VOt/7OlFkkdlnAa2uYlGErKQ4hK2teOUfNv/UkLulNpqm2xvkhGB+WCIgOxX5QYJPN8LkFi9GqxeSbZ2ENRBlJyV2Xql7TGA9d105yvPC15WCdKodrrFCTzb7lyatA3ktgpnIdshLGNWfN9zHLKDgqaOZhiYflC5i8vkDkBH8mgFAyzLvcvhG+LLLbU5bKmt7z4ebJI/ma1WaZRlP0D75yo7PXmsgPHwjzeVjMfee0hj0nFZ88hhPtZ92P60ZOGvsqP8/44z14qrmOhYuB9HRl+c0A59MrVH9cUD4OPQEwuvCmYUdGsO0/iKS4eaBLxsFfzrGqrXTwWZUsONAwYH5BRNnUwkq+CFbn8hYF8120ITWPFtAXZpDW8Y2hMEv/AtVEFszR4tZr9eG+VnOGQBm3lIVayu7Pvp/CeRqvW7+6+f4mXSWPrHatYPrbFjTUIb3Frg1H07IZr4HoJF5HaFUP74oUEOBOvyAJo8GuHw9jysdYg//605kcd8H6TkQHlmQFM2fGne99hJ9tjE3aGll2m8wbB7TWKoY79OfKviXo90A7LwB7xejdbzZwMWrVVLFsHMgqzbBfHqV4ktZ7lrmrUD2O8A7Hqv86I+KRFrKxeW8zLelJQqBCa4yRQqKPUx/fvFnCOEuVb+BdD3R+xTb8Ve1Qy5CWgmo0IoAFyCxd1+AHJdkbv0uf+oLrkK2jWGQtcdJoEJKAqn57tNss1FVI6XcsG6B4JlcGzR0gmDELx1zwvMkmqjpFkb1P0GtYmo1eVOIi67y5YVzCtuVfNk+2RbW6fUyv/7Li6XR5eJxyWOtyMmHi1TK7kbVUgLoYMAdI7d0egEyCf/9YtrKgtbkKyVcL8SNlFNvaFc3IfKxTYtAXuT47toIxG1i4kYgEW70K3ClE9CJ3RRTztfSVhFs5ax/TLWwjzhUUZMIThT3qdLWPvhSDBKpF0W1nX4ObTUTUGaLKRwAQwv2Sjg6pUB8pApVq+kZGud269zZPFJuZJQpkbYV9Z1nZCMQuk6IZG4prhX1QufY53QnkpsDeyrFb1KKEwbJOQcNZ6LSJ6rlJy6glnsVBReDa+QFKlq23D32JUUDrtjUXgeTLFt4IDYYYgRXzurkI4mSX6zXe2IvSFj9/0764bLSSuMUnYnKBRMIXLtBmvnmuzFtSzfRWL5MUzgGPQ2U8dT++OpRtIGdJfKihktBanZkCEoYyBT5I6S9heQSQ7T6pkhl6QbJeH3X7V47RcvxrrXlxnCaN8q7WoVBrxPoFsZwpJFBDBE5CrVrLrSth9jAFgZz9BW9Pw9Xo+GkA2biBzbJrAaVPKDALlwsdqv+ljcqhYEa6GnQt9ym9KITkKmTI+QjDxCMhXehzPcU3KBe3O1pGbOfnChsVX6HJLeKT8SCGBSKbDTwafBeDnhe6QDeLcB26KGM6O0fGpwycSsnmN54Li47iAbekRt+E2fPgUgGcK3dBVvtB+jfoy3Nosoz3YjJZ7ck5mhNxW3xHI6Vkp4FakpnVIVk3eN7n1wdO9WGCcP5CHGYUDPbt3ZIscKEeAN9DFoNbXanO03Z4yXHrBnToUNKd0NZJt/3aUEPbNYKz883RQTLgdB56zNYlcgP/RN4kD7SFfVEkAoNwq6tZh1idnQYEhOxFoOFO5fVrA1EFYyFYCtsIFrBQjDA6BjlVJVbaC9ilaAl1NUXvrXWhQS0uRRw9Coh4fLLS5JWwSFh8IEXcNuHRTS0jBIum9KRVY3S9Pk84h94JyUtHJtdaA4g0+GUKTGuChSpDakhxp8apHzaUWOC7Btn8dq9tP1v5Hrf0wkOQAjW6GZfNjlmu6+iASUCmmhjQ3DG25VWQPqVcXttiISGAkZUJZUyRV6FmpyDnGbWBVOyr4k4c4bnh9iGY/tmaHPDjI5oWc5Tig0Pnj/R2IUVOt8h+Y7LWc3y/IddKhIjOoJ8RWRHb82C6XhWj7g83nVlPZj6A9VJltTrfna4ut7XKz2uI5IgpZlQmGvjLrq+ubB65t8XtHAoEBhYMDCTJ7ZIp6Bo4PxleJh80FcZb3DeY5zDEBaEnG8ikMZuuZM7mhKG087tMpGwFmaSI7oCVp6gNaFKmXTquIChpJnEmjWPjXLqkmLNALWlGtrT609p4StIkOtAVfRzWjy34oqhEfveXMkJGiBY7u+7UAAQXui4CKGrDPtJ2hVSFGQrCVsv4S1FxTy43JjlYFLIeOHE1QJu5jIeYCZ47ssIJwdIof8oo9pYz6BUdBvlKqqpY9KX8uDqWgkkDMxHkBJsfyGhmMYBO9pYipfVn4Kg7g0OjCveU55zvk05kKjCl82JKN5ovoYjGYJt9PIhXDcYTQ3KtWa8tk6uklHWjracu3XcDEpEVSL2Vk3AAgp1rMH0P2MQrG53IJirWddesYAnZxHyXIdwbXzmLhJnKQz+WSp9nQIaDzNbwm8iltmIalHyHNN22THWwCc3PQJTF+f8KIKaBu6tex3yX5V3xZehy5n21sCBqjBsJmX1O36B9ISwQzyXddvIfP5vuUJNhPVVGvh6hIuWn+pGmdeZ3cA/bh9MXdezJCQC5UTt5aBZbIPKB3OE1jnDsSYsy9i3cJyNJUqIB5USci9vmkf+aa9iVoHLvjjma2iHFtPqfc3tCrEXAXqCX8WovEErMBiV2I5XggRBVn81yeeKMmHtFUvP9u3144zr1OZJkmexxLy/vByKM6FYCrlpJ47ESaiHzBZKUdI5WUYuE6N1/m8l6P3wNYumUqDq6HVIV7ZhAxqAKkYoOqyeGGW41lm0HPYg73aKqpaOobeH0M3EcRgAAKezSI2tZWliYcO/KPFJEz3U4zcT9HKioaPXPBcFxE4zm02ol/3Og0vD6ggYpvvtpFQ+V3VQfCcGXrzOJyalh1QVIHX5qA4geez8qzF5vf4C06j/Ha41glxGPoi/SCw2JAC7phh7K9filaVfGuidTyxP56wp/WOehG29s1B9gGOvrL9iWu6gVdk20WDiudOfNu3zdCubo9nj24m6th6L7s5rnvHZMcDK/DMemPRO5GFRbP0BsYGodbYYHGqXrTDpJqDrXRfZu/H0SyNyBAh4/2TmO0ITWSZLgumAeUd1yPWpE99pyZXWw1qNUo+0hxTGl5PiJ/QWwTYKCF37Q077e2+FzRVelkRrblKucoF2PYUoHYwQW4r8eMWiRBYigo7wUe2g29iJExHgBzY9cb2NcEtCbRO9rQczAcwSvINco2kRa5L5Mo4DUSuxvs4RByy3zW1hJ9SUjdQDumXl1OCLooGTI3LEVJaewnwbRkNhL0ephmygX9gBx783895F0tSISkGsIhsmWjN2695TTVlju8wAAIIDdry7BWpplSSVVz5OwQ1ZmCHFU+BUDSBQhMGMVy2m8h1Ah/aiQQEjCFbixgVsZK7jBMEBvP1KZlFMkJc1s0NIzc3tCciajcqPnSjwnddJHmENwSWB0SQpi0lzuglzIHilOwr7N/1IGFvAgT4xJ7JxJQurP4u0pk+yWiVvJC9vJf3/1lSrk0ONTmtmIm3PSV21WK3jAQnf1WIIBdQEjEEdA3RVYUyYqdvzA5+Y1b6u+Fbynj27o+j9hdRzQnUxn1E5m3okB9EMYD4X40CXCV4dbZOlr8enZ48KIte7bABVBsX+COOozwyLuIP9/+ENZovIWvdrpLN/b/gBxjCymKANiOoa8Y53tzil0YRXb9NsvuvBuw4v4IXXcKlQGK8MhaXLw1YlO5br5Ad9F4Yf9pJSlMVrYqsHY9uv667hru4bL/2lCG4Vco9g9maeN28QXVpFjZ/kUrLdQw710dwRJY/MclAHiI19kJibJuIkAV73qraxoytulv7xAZINgqCe7O3kxni/3DKPJ3nVeffOp3jDxW+o1JG7gtzL/E6ArLG4OUrG7QfNsog2NLXqL/rWDbgwfTMklnVrknXUcX+qGI6TwolHVQW7WPi99enSilroojoc7IdwVIQ6UIoMAOLdG9R5wLoqqHTd7yzJNpYEJK1VHVIFeVsfUk9nLn7I4dviRWj/+CF5qq6e3SKXpwAOfk6ankQdHS7q0PHHMx1cJ2dV22E/RNhucyola1RFaCbYkV0QCkpP+EPcY6XcQKTZ0QjUgjMSNJ2FcVPRNNUHXSViH3gWNSGImVGYyEJKKq4IRxSsW8KkgH4tkgHRE5siIM8fpPB4MEZrHO9wPlFsp3j5W10+n+ervITDC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==</cg>
</VisualizationLState>
</file>

<file path=customXml/item3.xml><?xml version="1.0" encoding="utf-8"?>
<Tour xmlns:xsd="http://www.w3.org/2001/XMLSchema" xmlns:xsi="http://www.w3.org/2001/XMLSchema-instance" xmlns="http://microsoft.data.visualization.engine.tours/1.0" Name="Tour 3" Description="Adicione aqui uma descrição para o tour">
  <Scenes>
    <Scene CustomMapGuid="00000000-0000-0000-0000-000000000000" CustomMapId="00000000-0000-0000-0000-000000000000" SceneId="bd7aaeed-a000-43c2-a092-6196b37afab2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0</Latitude>
          <Longitude>-45</Longitude>
          <Rotation>0</Rotation>
          <PivotAngle>0</PivotAngle>
          <Distance>1.8</Distance>
        </Camera>
        <Image>iVBORw0KGgoAAAANSUhEUgAAANQAAAB1CAYAAAA2ns9TAAAAAXNSR0IArs4c6QAAAARnQU1BAACxjwv8YQUAAAAJcEhZcwAAA8MAAAPDAa5gWvcAADpTSURBVHhe7X1nc1xHluUtXwWg4L0lDEkAtKIokk1JNDItdc/09EyPImbNh93YjY3ZiP0T+092I/bLRkxsdETPrtQtylIUKTrRG9ABBAiQsAUPlEPtPTczq14VquBRVVDjkIk075XLzJP35s2b+WyfX/45Rr8QfHLyME2MDlGRv4QmJ8bJV1BIkWiE3G4PxWLqZ4ZDISnz+QokPxMk+qnPI+ldbB42m02nFMo9s9Ra7aHygiW5hnC5z0vFPhsFFt3UUBykV4OP9d07H7bPr/wyCPXr4920xESJRqO0tLREoVCQnE4Xzc/PUSQcFlK5PRbiMMHuDLlpZNauC3axdQBxdFKjpSxKHVURcthtNDzjpAfDbrLb7eRwOMjnttFC4I6+c2fD9sUvgFC/ZskUDS3GyTQ3N0ter0+uLaEstkSB8XGqqKqWETIUIfr++a5U2m6kSqvW8gj1BVySxjUQypDKwePa0sxdubaTseOHZ6h5IFOIVbmR4dc0OzMtZIKKN/Cyl8bHR7nBnFRZXSONeKHHvUumLQZ4w4JnGYyabdA/6aSP9i2wtIqoazzQtZcHqdgdZjU8RrbCQ/rOnQuWULd2rIT65NRhCi3MsVSKQoOjxcUFGhsZprqGJpFWGP0WWOXDXAq40LNLpFwAA5nbEaMizxIdawzHy/r7B6ilpTkuqaYWbXTrFbfR/EO5Zydix0qoT08dFcmEkc6QyeVyC5mg9qGBABfPnaDi7ZIpdzCSypAJQFlzcxPPceelvRBKvDE6VDZIJeX79F07D3aeP/JwsbPCie4OioYXKBKJSENMTQaETIBSJRJC994b766KlwcI8qDGDSNpA7SVy+WS2JCqoqKC9lfMkMffnrbt8z3sOAlVXVZC9vCszJlmpqdogudI/uJiyauGiZJNS6c303Yam3NIehe5x2wQvS6ZVFNTU3Tj+k1OQdNQpPJ6PHS8iRloU4PkToLMJXdKKC0qoLfa62VOBPIUFBZRaVkFp1m145FufHSE50zztLgwT/Nzc3TvtbIo7SI/cKUP64FIJUiFdjv61hEmklLdRcNgzM3OksvXxHMtd9q+kK+Bh/J0xfkXbDY7nepupXA4LKMYKl5UvmiUohyPz9vFLD4SLCWvz0dLziJ+3S6yCYzOCD5XgjAe5/I0ODPHA97i4iI9evSYAoGALgepVCgpKaZ9xSMUczXwleS+kM9hx8yhfn3ioHg5mLUmVHpfwE1XXvrom+eFdOuVm7564qVxVvHQYJElft0usgoWMhIWwjYq8aoGCEZ4MJQUUXNZVGKo57du3aZgMEjV1dVUWVkp5YAhFNq4vLycDlcFyOltSdsn8jHsiDnUsX2tFA0HhUymwiXwtbmQusegpVxmv9Qz4pR4F7nB1KLqWpBYS7Eovds0SbUFczQzMyNzXJComOe+e/YwWTTQpiY2ab/fT3sKXpPHkyBdPiPvCVVS6KWKInfcovd1j4slkUek0YuxFIMDN0JloRoFp7lBq4p2xVSuAYnlgnuRz8uk8AhBsKRRUODjAVJpGlZY80jjXkiqQ/V2HkDz30iR90aJroaqOJmwlhSN2cCbtA2RXEI0uuunlxc427Eo8fz8Ak1MBGTO29jYSLdv3xaJlbYtdRliuCbNzs7R2y0laftIPoW8Nkqc7GoXszhUvS8fu5Mq2orUsgdvdq17eQXdPJBKo6MjQqK7d+/RZGCKvF4vvXkznLFdEeBVAfUQg2pTZTVfSd9f8iHkrVGiuMhHS6F5qquro2+fJpPJWvmWpADGiNfTShWEj5nEHAoslqdU2G2Zr+1i8xifS2gK8/OLsnh75Mhh+vCj82I2r6mppnv3HvBVa7smp+2sS2FgLfdFye3KXzmQtzrRqa5WnrzaaHDKTmE1LRJYK1pB5aG7gkDfPfNKHjC3IpoP4xenxxKrkcWe1PfNDlyO3HxuNlFpmct2d3eKydwKSKCZ2Rm6cOGbZUQCcB3B6/WIqX1/tV/K8xF5Sai397dRJByiwMQEPRhySsVK5ab0PWvlY/Jrya4b00EbNZVamJslhKOZif5LABxirQiFwvT0yVOdS+DtY8fogw/O0djYmMyZ0wFrkVAbMXI2l6kNovmGvJOdqLTyQpeI98FpNxPFouplUAnWC7HEpMHA5K6b0lYjlDJg3Pr5Fu3r3K9zCXg8bnpw/6GY0yGFZmdnpdy0s5JS3HZ2uzjU+j1oq0S/yZdg+/La3U2M61uPc291EkVDMkpZDRGpBDL5ysIlqvVHqaY4Kj8J/mLX+j0isVYCthOkNvYuth4f7l0UIhhA3YPVDsaIVExOTlJpaamkI5EoTU9PyXwLAKFglMBAC2+ZCMcIT0bm5Xq+wPbl9fwhlINHn3OH22Ul/dJzJ5MjQRwroUz6cH2I7g65ReLUMaH2V4dl/cnPagb8xhYjyYQpcC3xXCpvp42/SDy5/L+pqdJFhb5CKiwqlPUoEOPo0SP6jmT09Dyh/fvV9g3cNz4+Lt4UhlAIGGxHRkdlTatndJdQGXHmrQNkC89LhWHNCcQxwUAlY1ToidGceC8TeV0xWgwrF5cCd4x+tYeZyMD1Ky93t27kEpNjr+mTY2VU6FaLuIYUWORNh5GRUSZQlc6pwXN4eFisvSAV+gakFOIxJltRYRE9nVDrXPmAvBquXbGQVPb912qPjAr6ImNfVYgrVRUYMgEgE4ArcyEbffNUqRMgXSdLLVjSMDl22GMUnBqkyoII7a0MCwF3sb0orayjq/1emftA1YOZPBOZgKqqSpqcmtI5NWeqqamh16/fyGiKvJpP2ajYr9am8gl5Y5To6jggow5I9HraLrFCjPYxKT7atyg7Oq0EywTMn+CahPB4xCWWtOiSjc53BMkVuEVHGsLUUh6l1oowtVWktyhBjXQxAXeRXYAo9+9jTUoB/UCRqprGJybiZEIw+6f8YRBweZ/KRRCDVz6EukIlnRAMmRDjWrM2Z1/rX+7LxfW6IsxWAnhA975ZoI6ONgozubC2VVe8RKU+NcKhIkDaUy1BmYOBlLjPitU+axeZ0R9YuwX15Il3RK2zAqQKh5W6ZwgFVya320VFPDdD0+RDyAtPCVfZQSaS8iR/Ma7WnQxgeACejaZvEMut5HXGhEB4WyugvzeXRWgwsEQlZZV08Tm2xXvpxoCbfn6lSGqk2k8855oJKk0Y72c1sVs/axfrw5PRtbuDQS28fSdxpJjpD5hbDQ4OiSYDQo2Pj3H/sVGBr4DqvUxAS5/KVciDOZSNDrFKh5EHFYdt6wDSmPvAYxzX+gKrb8eAVQ9HVFm9DyCZ5kJ2HiGdtOiooFuj8AVTwF6dlYD3A9HM+8HUvguizprEYSvbhbraGp1KACRqamqk0bExbpeYuDHZRVpxW4aUISrXyDmhvBUHyO9W50EgzOv9TTj48Gy72gN1+cEYX1PlqwFzpq1eXzLeDLvrVgqPh9fvfIz5qGnjtaC+vj7JRcn6uvq6Orr84xWqq6sFy4RosPY15oHzhO3Cjfs5HXYdRQfodPOMEAfzJ+xxivI3aq8I04sXL1isB2iy+LS+O7cAnXJaWTsYhc4gTT+7QPNz87K9/dSpE1RQsDID7ty+S0eOHtY5JaEAkAv9RRZ4IxxHOOb05OQUTTqK5Z5cwfZVDglld/Fk0t1EJ5tm48YIE/pevhSxH2Wd68d+tXqea8DsDmvhLjaG040TYjKH+fzBg4dUXl4m60uZgLMm4DlhiAQgbQh179592ru3gwkVEXLhiITxkIOCOWyj3BolfHsoFEkmksGboTcs8heobyp/PIt3ybRxQOWDRAKZgAMHumWzIQwMT548Fd+96elpevy4h0ZHR8Vfr6SkhIaGXsv96VClz6pX3Qmqn51KHTy/s/axLIeczqG4LplQyURC+tWrQSosLKTBwUHqHRgVQwNM2gixSP6siu9i7fCk2Y/W3d1F33zzHb3o7aXrN27S1NS0SCT4+YFc3373PRMreauHta+UlZVILKTizowwOjomZbmC7aubuVH5Ciq7aHJKHQWGBbrz7fNitj7bvkDBhTkh1G3o0EfUAfLwQL506TI1NLXQoO2AlDkd/PocGQqwfwpbPnaxdpxumZdH16AtQRoQAar+lStX6d13f6XvWhkLCwui7uHEpFA4QiXFfplHRXgeFWK1D36gsMyORXPjcsaEepATQtmKurlylLncOn/aUzhCHQ3FFOSK4QJyu91yz+3bd+jYsbfo8ksvLYR2O/KORHiGQi+/lrUkqHOnT5+UsyUwn4K0ss6V0gHe6Jcu/UhtbW1CSKfTKd7o0SUmFOZQTDCZSzG5xmPqARHZRk5UPqfbJ+qeIZEVvSNqhfzRg0f0zdffiW59nyv87bePSYVvlkzFesPbLiWzj8XRJ1RbW0P/+I9/zxLplAyWwL59e+knllIrAd3k/v2HdPbsGSEffP5qa2sJW+NVW/Jf3agYoJ2UGx8/29c/Z19CeUtbaXrOI6MJfjwCYMgVWpylw01Omhjsofm5KXFFAeaZTJc3+PhOHC+W7pxzD6uNMNNHdg0O246CpXGiiXticEDbS3vz/7b2VjFW4GkcsAIaldCKK1eu8L02+tXpU5Lv63tJDQ31MmWAUQOvNRJqcmqSXL4imrGph+5lEzkhlM3P6t58RCrDqu7FIfUco6XwIp3fFxZXFODic8+GFlf3FI1Sz71b5Gg8R23VymtiF9kHjs2ORRepowrbb+wUnXvN6toSz4OKRRPB1g1Y9aAOnjz5TrzdgatXr9Fbbx0VqWb6S29fnywAD/QPiGWwtXWPeFCMj43LHHzKmf01qZyofKzixomUDiATYHfxxNWhvMWBtZLJeIljn9Sphkl6cvc62ZlMNaVOqmJJBWvh6dYgFXtZNVijRzlOTYIRZBcbh52lkMNdSC+ni8gRmaCHDx+Tz+sTAjU0NAghPv74Q5krY6OhAebQOJfPqIim35SXldNLllSYS3V3d9Odu/fEwIGtHqYPZRtMKHTS7AWHp4QrKDOZUvHgtZMu98zR1PzaKwjbPc62L9K7exbpxx8u0gfn36Oze2P0VkOIygrU+4Ag2EeFLfQHa0PUXJrYxgGfvSbOw/UJDrKAi+NcWRR/acDO6W8ehOnQO2dlLmQAkzlIg4NYIqy+makANJkDB7okDRjjBXb/9jx5Eu9Lx3meffjwQdrDxAwuhsi5BJ/D5P633YFVvodr76lbAE95F01Pqx2X6eZPgDVti8wSDV2kubl5Kuj6TJdmxoHasGyHB3Cg4hzr6zP2BpkndVan3/tkwDwXKWh9egRINM/tcn3AI1UGk+wutgY1/igdqks42mL+Y9Q8uBEFg4tUVOSniYlxqqysEgLBIri4GBRjBEhXUVkhHhVt7TgpK2Hpw7wKjrRzXnUmRbZg++ZWdgkVK+hKay43sKaB1oqISA+HbYm+fVawqiD/YC88kFX6zp271Nm5jy71l1Ih1D+9NX6jeDzipMC8Q3YF72JrALX7WP0C3bh+ncbGJ+jcuTNMIvUoos8//zOVsdSyO+zSV44ff5vVudfiIQHv8ic9T+nQoYNixMBoZyUUBlK00kJBdh8ykPU5FPNIk0gXrILhaQcNTjllg9nSwJ91qVrUPdEclNVxgz3lkTiZsI716FEPzUzPSvk7LZt378eBpX8NB1NmEzhU5+mLAWrvaKdPf/MJXbt6XV9h1ZvVv5OnTtDJkydkXvXFF3+hFy/6eM7koGK/X2IYIwQpzYJtHbloKcd/+K//7b/r9LbDVVDGKlWhlkxrWyfArtmJeTuV+yI0OzlCFTWNVOaL0duNIbrxykPneJ5z52EvtTeW0L6qhErn5AnwXm6ku/fu09HOhqSNghtFecESVXjnyRWdJJfbJ/usdrF5oG06Gkvl1KsI691Q7czZE5BOHiYWDA9Q4draWml2bk6uFTGp8MC20tISuW6mEAjQgPC40ZjLS3bn+rebbBRZNUpEow5NJjV2pKp3K2FsZon2dR2QORKOC/v6qVeMCkGe45RGnlFHmrMhHFzJaKSN4lv+DEhIA1iaIClb60upvTIhDXexOczbK+KGhrq6GvrjH/9EQ0NDVFhYQD2Pe6QcMM61oyMjFIzEpG1hrIAPYKqIAhHRv9w8VUjXF7crZHWItXmq5EeaAFhJZUkuw+M3Mbo+VEqvJh1JVTcyMs6qgYclki6wAKMUfL5w9kA4nPJktjVgD5O0ssh6tkFMRkKg0B0Tcu9i88CyyJ1BJUXQVr/97Sd06+c7NDMzS11dnVJuBczibm7v3oBXFokxyKXC+E9MDr+ROFvI6vYN426UGZmveX2FXHEO2ZELyWFw8d44/epXavU8FdDBKyrL6dKPl+lPf/qc/uVf/g8FJif11ZUBFydYobBzWMBf7YdLV5K+P653VO6SaiswOuegR2/sdPWna2I+P/7OMeofGEh75JjX65PBF4MaPCZwjDNaRTVNon0wz3JjnTFNX9yuIFpLtgJre1sCq+m6Zs8hrsL0ghZqxKFDh+jjjz6gP/zh9/Tpp7+my0wuqBPQveG9jhEuHXzcWNZH4Hx54Wv69JOPlo2Ge8qjVGUfIHtoQvKyAMy3YP0qGsUpPSub6neRwOCUi6q6PpJ2w1l88PHDFCEVOOkIxCnjOe301AxrIXCkxhVl7OK/8g/v84hVxnR9cbsCN3264u0JqBururdV0Op3RqBiEXB0L5xsoYfjBJ3x8QmRYmvBBx+cla0BUCNTYZsfpiN1C3KO969ag3SuY5He5bho5hYVxiaosSQiNbCLVcBtNBsroYf6zIrSkhL6/uIPSaRC33FqIwOeKt/ZtV/cleC6ZO1V167eEDcktSCc3A+3M6Qf2rcBTm/xlhMJAJlWI5QV8FDG6Ofxemnv3vb4nGg1gEz/83/8L/rqq2/ipMLvgf/ZwKtX8j7yXeQK5gJzNDPxmk7tK6DOmoi4Oq3ne/41Y2jKQU9HnWLpO3f2DL18+VJfUYDUR93DMF5aWUuDsb10bbCILvdCPRQRRUffOiz1DQshBbN3/nnWCIUHDqMSDKmWkWuDXMPbpL7VWoBFQL9fLSCuhoWFefE7O3f+fcmPjY1LDG+PK1d+orNn3pNHVlqBazjt1BAW3hfn2heZmQGKRfLjyKt8xsuAU+bLAt2+E/M2Gpy0U3F5rdRviMe16/1uKvSXstbhJpw/glvx1+ngeucMBr9YdP0GqY0ia0YJm6twOYks2AAn4tiI+RpqA8zgVkxPz9APP1yiFy96KRCYFFXihx9+pH/91y+oubmRJdpe8YIeGRmR+3HMVWNjg3g2Q6W0AnlsiMMDmg0i4SCFB34gr21Bl+xiJcCie3PQSwPTXjmv/uaAm9VBJz2YqKAbr3z0w3OPPAIWAInQvabmWUZwbPoa1qyCs1NJfXE7Q9YkFNm98R+ZUUptAOjHqx1YmQ6Y2D5/9kJUOQMfq4GhYFgWFoeH39DAwCtxtvz97/9WHqkCg0RgIkBlZWVyP6xNw2+G1UH2KcB8rbCwiCansUaivOthCOnu3k/dzdnfp7NTMRty0dRSRZIhyuVyy3PAFHN0P5K+FKN7cKbudctR2yhHmw329cnrsgEe3LPzz8zlM5MoU3lmGJM2JqfrRcI5N/FaF5PsEBMIJOvs7BRphK0FxnSL7/6it48qKsolj2e+njt/Tp5ingpIqDv37sdP+cGhI1hXwZbv8gJ1Ku4u1gZfkVKnzbBpuhDaI6HkqXJVEqOeUWVsCgWD5HA64v1wu/9lTUKlsX5uCbAlYyPAU8fhhOlKWRGG5MLJOXjQVypAPhwSYgW2Ghw7dlTWQ+ARj5OacGrTwMAA/dt/+ozf30lzrFpCOsHiBIJBqnZn4TjjXxyMWs1RfGAGiQybJKMi7O7GPaWsTRSxSp4tZM8ogd9qKmGLcLZtUfzr1gNIJcydcMgijq+CV7IVhQUFMie6+tMVWlxMJo+DReJbbx1JUvHgidHf30/ffvs93bhxkwmHR2Da6OnjB7LOhTnZjZs35X39FsPFRqTqXy8US6T/SFLlEeOfuSZB/4PJfHpmRjQRedB1lmD77m4PvtG2I+Lexx00/bYNuw0nskpyzVgKzdP7HRGe96xtHQnoZQLduXNP5j6QKjB5QyJhARHAd4N0gpsSTjSdmZ6isvLk/TRY77h85Sq9d/oUTbEad+PGz0IyqIYArHo+n2rAl73PqHlPuxAsHaBtmofD7SIzTD8BcURNlz6kA6dhRpc4gv4VkRjHinkDN+S1cKr1t3br99heZM8osQKWYqx9pu9zGeGwRemrCxeSDpRfDVevXqfu7k766KPzsrBbW1tN93meA/Xu5ct++uLzv8jGtPLyciFGoiETgPQ6dLCb/vSn/8v6eYg++PCczItghEAwZAJaWjvkPebn1BPNU7ETnGvz4zuqwVeaw7QJR6oMCZ2Wy+bemGgUcLBdb9/aDGzf332iv+H2Iuzem1FCAdb0ajhUF6Ia/5JsLLtw4WuREIU8H8JmtEzAxrOrP12VwxDPnz8rUgOfCRd/SCXsAMUj/UEK416ktpiA7Mtb5FV/LzU2t+rcyoDpHJ7vVmAkffLsBQ3ZD/PnqH1W5uyMXSRD9RVuC64nJZlgTEqRTpBMWjrREg69jFCjq0/OO4f24G/5hUmodfBlVZjDWnDU1LvvnWa1zSOSBj56sOqkAyq7qblJdoQagiCGIyYOnG9vb5eKT/bVs0mDWDE28oZVwUkq0pantWAhZS6mGn+Juvbvkx3GwC6ZVoeSQUgkpJAqVbHqZKocXhRVFRWyxUPdlx3khcoHrNWMjG7XpB8RCpSXlYn6duTIYdnNeenHK/pKMkCee/fuiSVurcBrep8nTt8JhYJUVlFF/uJSmub51VqBcxGmpxJe7sNvhuI+hPg9cEs61rjrPZEZIAsiTSTJq1jIYsp1wHzc41AP8INlFlvis4XseUog3gJkIh42n3l9XuroaKdXg4NSmVZgLenMmffp6dOnumRtaNrTJmSAmvFqeDq+rtTM5aMsrdYKf3GJfKc+Jmh9Q7MuVYCH+tSCQ44/664J0eG6sDzGdBcMtKP8TyaNtG9K3hpq/YpQMDqZMyeyEfJGQq1V5cH5EOkwv7Agz5OCK1CMhyhY8FIBqZBuPrQS7DYec/g1UAVLymvEKje1oKqtorKaJd6smGZXg/ncljZlUUxFX8BB77cHqb5kiaq5M5xoDlG7q4f2V/2V7gw25EBS8iiykEYTjP/Ey5B2O9TxCq8m7WI6xyNzVnuw21aCewZaKxthaxCN4Qnuye+HEeiH7y9RVVWVdPzaulq6fv0mz1OiNBEIyJ4nLMhizaisbH0Pb/P6fCJdgIrCJTrZEqRZfeoRPgvuRZgTzc7OiBRbCSBVJkK/x2qflTjwAiks9FJTWYT2VYVlM+NfL5IJhGBIZCUTK3gUZO0O+cUwdgKMSFq1Cyp3+4Pt4r2n/G22H2F3x7qOD8sEfG2ofWd4NAdw9h4OmseZ1+b4KQAGCjwOB0YHeJbjFCR4KmDbRkW5ch3aSuAMuTATtkiTbyswNztNhdr4MclSEU+tx+93O2Nx/0XwE1Unzcl/rD5vOxroHzppLHsxY+GTPmS18sHIgzT3L9YWzDqUf/4eNTU2yhyqcv9b+t22F7aL97NEKFcHS5LM55mvlVB8J/ntM3Sywy0m7+vXbgiZsD5kBd4PPnlYT8K8B6MVDk/E0x9St1psBfC7zFaNrUBgYjxpUTnCAmpgyikPnzOSDKpnz5PH5PA3k9Prl7IQE21qMW80+Y1DEwrtCPLEQCQhFIiEtDGXI69N5ggWQnkCN6mtbY+cpFTVmR1CZa3mdR9YN7Cd3ArWjKnaMSTpa9dv0Ptn319GJgCqFQwRIBMa5euvvhUC2pLM4luHwYHkTXCbReqhMnA5bLWcOwgUuoLU3VZL1fYhOlIflvAOz732/oLOuVDrTxh8E4Nwcjo14JoKvtIGmUujPFvI6lCWmEOYXmGlWXrKwS3JivdaF2mSiSF6MV+SHZmrAAYLzKt+vnVnTfevFxgVW1rbdW7teDPjSOt6NDkxQdU1mR/mDPS9eCp7uor8xcvUzJbyKH24b1GesriTAVLwHyFEgizWPP++NGUmDE0syAOtf5Hn8tmiAY4VhFOWGLAkk5DaJWx2B9XW1NB331+kQ4fUo0EzYWZ2VowTX134Rnz3/vEPvyen5REpW4WNSieYdku8S7QQTvx6dBp3mpN+UmHOVQBw4CM6kBV4xxMtwR27TYQpkUQOa+A/KWWaVPGpBMecLnKFqbSkmFwFmFujRrY/2H64/ywrNb5kL6f5aIlMEGViCQnDQAUYWNOZUFW4REcaQuLDh46H7RHpgM/5y58v0Jmz74l/nfVZQ1sJ850zWe/WAixEwqqHxWK8X0nJ6pZI+AcWFCojTGB8lErLK9N+ByxGP3w+RmOOdirxLclx0mNzWVVM1g0rKVRfwdxJxVKmjRLKIGF1O1LzJzWHClFo9AHVlXuo7fBxKijNzhnnWVvYtccmVFI3+kY74NSieh3mTZnIBGC+dOBgtxggtotMwAR35s2QCQCZsN2DexGNjyzfrJgKTLixBGAA7w2rJ4YVmEMe7WqQk5iO8hzrYG2Yv6++mKdQhEoNFumTNjZpE2JU29gmRPOWlCf1xe0MWR2q+Cfr1MYBP77h6dW/NiRUUdH2byzzFWzNZ+ztPEAL83PU0tahSzKD+8qybSXoOKmYnZmWjgXAuAP1Dw9ZyOc1Lfm+Qg4rSXSapVNsSZdJbALyuE/diwVd5H3OCBVy+2RzAOFqTqHYdgb+oRjN1zuipz5l8N4bN81b5h2pgLkc+56w5rSdgFTw+bZmFR4qTEVVjUiUudkZXZoexv3JCnQiKxYX5mnkzRAFFxeo9xkeSrZEL188FRNzjS/9dpJcI0EQRYgEmVTMf3QepOEyIZgOktev44DrXCsUYZXQZkN9WfrhNoasSiiuER2vD+keKK3OYEsPrE24nDZypzvwfAuRuiVjo8D8YIxVPbOO5fGm32EKqQvrXrJHvEJlZTWNDKvlBADrWG17O2VhuLi0lMk/JW5PdoeTqkpWN3pkG4YwCEKOZUYJkMbEJq2lEYKWXEI0BK5TnzMqB+5kE7KskbXAf/BjrVLKKq24VKfWhoUMyy3qUShwli2QBdfXr/rl4MmpQMLSuBWA29Gznoc6t3FgMl1dWy/pvudP00qgl73PhXB7MvgCgpTYsm/mUkYVxeACT5GSUnVSEzrf8OuhddZ0NsCEsJCI/+i0Ig8zReet5SqARBKMdELMeU7IM5rxW7MVsvqwAI9tQirKYBmBUrKr4XJv+tEHHQ/rTjM8h0C6rrGZCriDlZSVUX/fC33XysB9mPhLY66A1o79OrVxvBl6pVNEe9r3CgEw/wEwIMDwgXWulVTl8dFham5pp+KSUibMoPzeV2LOj4k1EJ1soL9Xfk91bR2X5g8MaRJE4dg6VxKCmGso0+XxtA5J15coymp0SU1DUh/c7pBVlc9lx3Z1S1PiS2wCeCdz0GEq8ERxrEGhIazAtotJVodSy61AYzS1tIqnBZxeMwGdFOrX2Kg6+HIjwPeoZ8Jb4XK76VV/n1xDKK+o0lfSA86/1ntq6hpkSaGxqYWlnVOkFcjY1Nyq1cVNVvwWwvxGCUlSCKRQMf9ReV1m1DrsdUq+PyGdEON6UUW1/qTsgGvXQq9sBP7xCCuNtpmQbhvDlb708wGoTQhXfroqlQszOo7yAkrLK2TknwyoJ2YAqiFiTI5hMUub7+f3F4vjK9QpTPBxDw5vgSoFKYIOWlFZJXOgjeANS5N0czFY/fAdFjI8HcRA1mH4+3KXku80xOrt+NgIjbx5Ld95dmaGv6NSsfFeQ4P9dOmhkn65BuqS/0oclzjxYPKJeRIIImSy3CvtJuThYF7HaYqptSunG1qM7ntZCLZLD19kHqq3AYGFav7h4DGexqErQL6B+hrW9FphfVC1FXhvOMTi4JWxsTH5vN/97m/0VXUdpBhmMqANRkfG6PS7v0pLdhgEVlrPwnvBdI0O3di8hzv0G1GtsABbWOSXz06dG6EsnYEBGGCVE5sbof5ZvTsGB/qorLxKDm+ENROEejJTQ/6Zn6l97/6k7zjI36WuvlGIhorF+0wtOsRrPefg74NWFmJwPViJIv0CZZYFXbOYG09zSFrQjXuah7jOQtRcMk9uW5g6Tp5Xn5clZFXlAzyOkKpErlDTca39N01fXhU9I+mtbXh/PH8VJx2dP3+OK1o9tQEBwD6qnifPaXQUksomW+lxwms6vHq58twLnwV3IBwbhgfD1dY3CFkwf8E11SGWRCqCCAP8fqPDr/Wrl6OBSQkSD78Z1CUKVTV1/J6FtBgM03i4nB5N1cpibWf3wWWEx9HSk4Fx+XyokXNhtQUk9zBk4r/qv4qlbdA3TLDmdRqkixNQB51OEHCJvI4Iuf1bv01nNdh+fJRdCRVdctHEXAl/MqSUOkDDBANreq2AM+hqXPz551s831igQCAgB7xgjeLEibeprLRMOr95ojg2KqbCbAXJJFE2ArgaFa+wf2pxYUHmUk17MJ/zCinHx0epqrpWrmOj5Uq+ekp1tYtkfP78BfVGs3Pyz2qIt7fEigCGLEtaVYsTRA9EVikFqWQklGzdYMkUgYTiAQguRxQNUUf5HDUceJsK/Fu3P20tyDqhgJFpuII4ZCuFqtfNE6rMt0RvN618LDPeFxP4Z8+eU0sLLH8F8cNSADwtAz6CDQ0NuiQZ8IvDezhYAm3WyRadZDVyYgsHSIzz/zAvqmtoEmmzVsB6WMsqH5xvr/S5ubNuQPxvMRLSBg2v8oZQViIlSxxFJljthFSi6plYB/HfA6lC1FY2J6TqfPcj/anZA8QER9kNTKN4xRpYO8p616OAwII9yWs7HfAZ8AE8ePAAXb9+Y5mKhGvY5ZvpMaE4rgySAlsCNgs8c8r6+9NhajIgEgYeH7AErodMQElpOT1/9oR+7PXkCZnQ7iZWfSBuSJDYBGV8MC5EQi6UI510nw5COsQgYJScpA5oMf0tmyHrcyiguGBWfrypoGUdJSWbDun80TJZ/FIBFWjfvn0ikawAwXAS7HffXqTeF71iGVQNk4wJlhabBVTO1Qhi1qI2Ch9L4FHXQZ3LLeL1CJIgnRSDDCAPLHmGJIpMiljIm/JEUNILAX1JSS8bq4yQXo1dR9XnZRk5IZTbqY0DqBhdqevF8Ew6fzael6xx+7fbk35y7vP66IOPzvPoXkKjY+P0xz/+iSYmJqThDMwcZjOAwQHeGyuhobFFp9YP1MWzMSfNBnPSxEkwZJI2V3qeSoMs0geswfQLHZDWIU4gvieeFqnEMVRATreVB1k1XKKCEuUZkm3YMUjmJBAqRolmQ6cktc+SXg96J9bmvzcyPJJ0DrkVXo9HzjfvaG+j3/3utzKv+vLLryjAEg1EQANuFlAf8T4YTV8PDVD/y159heSBBFhQfnDvZ12yPsBYgZ3AfRNb42u4GVjJxH9Ue0sAYXQakileliCMIZYQxpBL5+VeSCY5X0KTioOd1T3UKea4Sf0tSyFnw1dlMc8hUDGoFK6cjQKb5qwYnXXQjN4ztRJwfh/ObFsNUAObmprozNn3xcH088+/kJ3AmwW2auBEWaifdfVN1NyizknH7l+c3oRr+zo3pq49Z8mUD0gmjzUYIlnKhBC6TJeLumfukes6LwQyJAKpVB6GCTz0Yc/RU/obZB9MKHS+7AcXno+kK8rMp5YD964Mc+ikFVf7MQnXmQzA40CxRrVWFLA0a2lpofMfnKf+gYTv3UZh9dKwoqEpoeZhUdhaL5nObU+Fz73Kj88CQBj+o6QSiMKxMjIgrQliIYohVlwSmYAy6z06bciUiCO0r2Ke6upqyV+K9aflfS4bIacKNg50N5ViKjRZ7dOJVYAnrKcCKs/IbOaft0g+Vt/Wb61zs8SC1wVclzaDYv08qZVQyXM1/DIYJ2Dxg7SEJwbMxNJhM2Boanu3rawG892YOpJWbQsymXbW5Zpo8Ws6iGRCQNqU43WSV9IomUwcWEqhv+C9Njpd2ArklFC1FTziykKeqhxVcckdZS0m9Ezm8rtDbrr0Yrm0wkdMu9spMLf+natQS4KLq3uhr4TnTx9T0SoLjpOBgPgMwh8PrkvYfoF1O5jP4fA6z2rn2Nhw2u+BgzBzhfj34Rhp+YfYkEKnRRJp0iiiJNLxoElk7kvqJ1rNU+tSKh2NRKn73Q/V5+cIWd2+kRocWOVHBZvK0RWeBNy7CSxGbPTdMzyBXhcwMIB9eshNP/x4VZesHXi8ZFtbK3fmcTFWYLEXjbxW4Cz01vZ9GUfRKVYF0UGcLqccAY1tGOnuLfT7qbKyRrwERlJdmHLEJ9N2hkhS6UhLUG0LMiSpdSCLXEukDbkk6LyaN5lYhXi/QZoDFn5d2JyJ6spRyO4GwzShvBgVqSoEFhuJ0RBJwJ0bByTU16wCfv/cE+9rOOv8aGejzq0PIFSQifT06TN5POjDh4/0lZWBORGse5k8JPC7HUyknkf3ZfPiWgBrljnDLzAxJnEw5ez3bECRxhAH7QgyaGudlC0nU1JaxxKkPyRfU0GRysTKc0J5SuytWKDqPXuX9a9sB27ZdMXZC/5CVKCppMRoYyXVVqnEMCd/z9IKBJvlzg1n2Y0ALkt7Wlro6NEjdOTwIZnboIFXA+Zdqd4ZVkAS4UFubR37M0qwTMDnw4sDtYYnoGcTSWTS8yJlgEDb6msggiEQ2lun8b2lTKdVXr1XIm+IhAASmYBjvVUa6l7jXpzTmOhbuQg5nUMZuHgOrSpNV5SuRDTERoHTfdIBGxL/fC9Gd+8+oPLKcvGG2Azg3Aqv7r/85UtxdsUayCzHczPT8jug4r0eHBC/OuymXQuwLrVegKzwbM8FmfhPPChScUBsySeRCYQxZcjroF6D6yrE+4Tkdd/QIRo/2zxCthgPVNwG+YC8IFRTral4U4EIyGPU1421TkRWUHvcrGfXdp2j5qYmeYr7ZoAHIze3NNPx48dpYjwg60o4GrnQXyyqHVS3yuoaWRBe6wCxXo92kCmEp3+EQ/RmOnsWPkMm+SfksQS0n7Rpapx8zRDHpOPksfSBOJni5Yl8jAkF74jDZ3+jv1VukVOjhDW4WaJIBVkqy7jybwfGF/F0cBurbYfpGc+FNgJ8NzwrF4BnAx54nQ4ul1u21L/sXf45mFdNTwYoEJigwf4+OQdjrQ/DNgCRcMY5pGNvlrwjlpMJJElJgwycFmJIbOZUql0lbYkNsUxZnDhWMnEav1PUPa3yuXGUW5o+lYuQc6OECS0NdqlQVbmq4lRFcsVyY2w14H2NZyzh+VHPXyTcflYCvMyx9eObb75jFe+ChM//3xc0PDwsXuoFhSuf0YcTiyBN+vuecxymcCgoalpxaRmVlZXLpkJsuV+vhMLuXsCb4fixrYUhjGoXQ4AEkVTetJu6pvJCmBQyxd9LlxnimL4QJxKCkEkTSZOq3BuiI2c/SdunchFybpSwBp8Ho74adVSFqkpD5aHStxphvQyFzYPo6Kvh1atB8RJ/773T9PHHH9JvfvMJ/e3vfisbE7FLF4e6rAbsb8KuXqyvcR+UdabNon1fl8Rr9bbfKJTUSQ5iydOkkDxIIOlEsJLHEMeUx4Plmgq6/aUPWILpE9JPIlRXjePS0venXIS8mEMZNNe7uKJ1pXGwrjMIqbiipRci8Ei5WdwZcsuc58MPz4sP2Gp4cP8B1dfXyaZEI0WgNnZ1danvJ99rbYDagpOJIFUgqWC0eP7kkRAMu3TXCkg7/AZ89Nw2GiSUBDJBkUORyEIOa5mODbkMYaz34x7Vvhxb21q3dzzE8xhc1YALSeW1h+nImU/0N8wP5BWhgJJCu1QaOlxih6auVAQ0EN+3jr6bEXZ9xDPM4NhUCEkFTE/PyOdbgUbPpIqhQ3d27ZfHk64FC0FFJgOX2yM7ayFpQDAc8oKDRlbDi2c9Iu2Ab59tn5VrOZFSSGXyhiycjhMMsSm3hMTAqdIJjSRRjhh9QPqC9AndL0AqDke70++sziXyxihhQn0dniOLCkalmcrVFa3zaLytgJUenZ375XQkmNEvfv+DnD9x6dJlOX8Cc6Yff7win5+JVJUVFfzatRFqLRJoJg2prcB3aWntkDPML95+zZ1XX9hKpCGSUfGMgUERQhNFylXeBMlbyqX90J7xMrRr8nX8Nvz2eJtrAqlrKl3sDlH7sVNp+1Aug+2np/3b0RSbQiQSo57n89zjHdyBcTAKxywF8LA1dGjJc4zt4ba4WWVj+Gjfok4R3bj5Mz15/IT+/g+/F+9ydKAH9x9ScWkxNTY00OOeHiZ8nRgyUgHpduvWbZoYnxAJevz4MTnsJXWB9lH/DHU1+3VuZaCTpRIYZXgIQGlZuRw1DXz9RC3obh4gj04y8PtRYMiUCCavY8yn4mnEmiA6n5BUTAh93ZoX0sSJpIgj0ojntSCPPPNJxziEZYnDZ599TAXb8KzkzcJ29elA3hEKePR0RjwbFJmcCTIxsVAGR1G7HPSC6T2GBv6Pk5TWCTw3yfoc376XL1naVMYfhYNOEQqFyaN3+OKwzOJiP8+l6peRxQCvwS5fqI44wRZAx+nr6xNJtrAwJ4+jwbFjmSQeAA9zuCpNTQWkA1ZW1chxYOa0o8EpBz0a3vhhMfieaQEiCLlMUORgZiTlk9IghslzGrGQR8p1nFQOAiFtIZPEIFGCUHLeniGVhCDV+G306Wd/0F82v7D+HpgldO31c8NitEKlqjg+mpkgjaEbTDfwemHdTzURmBD/PP5gVcAAaQyZgK6uTtnpe/H7S+Icmw54DXb83r51R74fgIXdtrY22bZRU1svRDGEhMRJB3iY41yI2roG6pv00Y0hv1jy4JP4FUulzZApAf6tqDcdpMNbyGANUp4aUK6vqblQosykk2Ot8sXbz5LW7SoE0kHKQCwJYTkz4tPP/kF/9/xD3kooYHYuTM/65pR0YikVV/1YEsXVvngMFZBlFdRA6afppUc6QO0DGbGuBIvfSv52BjCzw4z+9NkzOnnihEitVEDaPX70hEnhpdOnTop0SQczGCxT77hlXow7aWDSyaO3Ltwy4DNTY0Oq1KCsqyZtLTfqXsJ3TxNH8iCKKcOcS+d1bCWUmjOBRCbWIS6ZQhJ++zfnqaZu5bPecwnb1Wf5Syjg/qMJcSOyxedSFvXPSighmYoTauDqpMItH+5V8yiYzmtqqmWtaa1Ax3o99FqIdfjwISorW344yIMHD6m+oZ7K0sy9DHB+ulVqXXvppultOmAF31knQCOOVZn8w7Uk0phgLWOCgSCmTEijYiWpkAdhVCzlOiSRCUTSsWggyIuah3SCUJg3gUzlRU76/b/JX+kE5K3KZ3Cwq1w1gqlgXdnW0U01iB7lpMw0nhpZVwIum/WbkpJinresz1kWBABZzpx5XzrVF1/8RV9JYGx0jDzulaWenPcXCtGz/jFR57aKTHES6PpQnV2RQpVrq50hgtRrggCmHlODtVzdx6/T2y6srzNp015iBkca5NFxnEzSrqptDZkQljjY+PvlO5kAPZbn97/OjjJuHE0kS1AE4jjeMKkh0bDxjqWDAYyEmOQDmBv9dPVa0vW1AsSKRKLUpo0QVgSZKHBNWm2dyskSqm9xY3u00iH+O/CbtfRRUgV1kkok0+kTeVVvhhAm6HqNlysSyeu1kUG5F+mAdkkT0pJJt6mRUiqE+b2j9NlnH1l6RP7+y3sJBRQUOKnE75bKj1t9dAOoBuJ8vGFMQ5mgGj8+IksnS5CK+xW/VpJyCtL7778bV7vWA7wfzg+H57kV2MgIk/qhQwfF4IEdvnggGjogHi8DVQ/fcX5ubk0P414bEr+PE0Im9V+VGzLFiaBjCSCKDop4iBOkSQRL/cbTOq81hOXXTDBth3ZMIZPEZt6kwsH9DeQvq1S/J8+xIwgFdLSVktOGxtKVbxnFQCDlpqSvIbY2IK5xI6ODqM6m3tN0uqf62K3Hj3uoeBNrG41NDXT92g168aKXenqeyILwVc6fPn2K808pFFyQUayg0C9GFFjwoOph7ocnalQUxpS38gYhZNGEUWn8ZpW2EkgRJFE/koZU4XsMEXBfghAcyzWdRoz6jF9X5UJGk5f2UEGkEe6VdkgEGfy4HQ2ZVLuCRCYOs9bgoRNn39e/MP9hu/b8le5eOwPXbw4SjjM0C742vS6VsPqlGigQczcW6x/iROCLHONdbWLpu337DnV3d63JyXUloPPg7HI8IR6WQKw/HT/+trg4GeCeibFR2StlBeZP6QBSrAgQR4mh5Nhc00FKTRqxJR8viweQxJIWouoyTSCkhUw6b4hrygzZEkRDWg2CilRq8JPB0UqmaIicPLr8x//yT+o37BAwoQZ1re8McPvRtRv9FLOBQKleFAggi174tZIpntZ5IRSn+Z/HFaN3msIUnJ8UH7tCS8c3kPvXAXS0L7+8QMeOvZX28TgGeMg0PB7gcDsTstPVvjSmdXRgnUxKG0gZyID/+JPIS4kUIYO0CnIPgtyXKE9cU2RRAeRQcfLiLadBFrlX3QNyxMushAKBhFAqNpqFpEXbsEqmELfKEv2nf/536673XMN2fYcRCkBDXrnWzwqrIRETy+KaFJdQ1rSFSEmE0qG7NkKVvkUanxin+jr1RHZA7rMgNZ8JDx4+orraGqqoqNAlmQEP856JYjn1NhXSweNAZ1ax+m+NOeCKxIn7FCEsZTovQb/OSh6VNyFRHicQl4n0iZeptCpTBFJEMkGrlHEiqVip7loyiXRKkIn1d/rP//zvud12FpmAHTOHsgKd+sihOtn+rPRvNIQyr1pVCGnEeKNxjHJLkIbV4f6QXZ76Dncg7MI1ncZ0DNWZVP7RsIMu9HjiZamhf2CA+vteyuJv6jXzftbgcnlodAb7o3QHjV/jzphSJp0YaVOmDQZqjmMN+F0qbV5r/b3y3vG0uW4NlnJDgqT7LXlzPV7fJm3aR5Wpck0eyeu0JhICrLmf/dPf7kgyATtSQhnMzCzSnftD/CtYMmlPioTqlyqhkF8upUzgP3S4LkyR2ddUXV0tGwFVsWpYc0+imfE6nUwBnj2FE5FC4TB9/+1Feve907LGlYpghOjGgEdOvg3Mq7GNaSexiuI5kRwSocRcWxYjofP8B/8kRhRPqyBp/IvnmXhSjNiUg4w6jueZTEhzbK4rcjNZUCbXDQlNuYVkev6kBjlNOCEUD4g8MP7DZ7+l6pqdYdFLB+5V/HeHBn+xlw4dqOVGS26UVNN6Im0aVTesaWwd946r5+zevPmzKmdJJR2BO4bpECZvrqu0Caojqn1VNvFY//Q3v+b5kYu++fY7mggEdMdEJ4zRpeduKvVGaHwO5nv1HtJR8V5JefOZ+lo8qPKkzpwmxn3J74E0B10XiWuWWP9eVZbIS12ZcsmrOjb3qeumrnXdi0RCSLSLKucBLIzd0nj4doT+7h8+oepaJlOatt4pwXb9xRCPSzsbgcAc3bs/qOdUcE2CVFKSSqQU8iKhIJUQKwmlnuWDMiWlHFx+pp0blzsFHsZWie0X+CeVhRQi/AV0ucCaJvrzn7+kTz75mMvw3qoMlQwvjPHxcapqaKcJlki9404mjrqOO5hjFpi8LuSIS3RapySWCzq2lMuLESfyctWkLUHdx0RDPkki6XS8TBMyXm7yKka9qTKQycSaaEwYuUeTyajnIBUGxL/5u19TY7M6sHMnY0fOoVJRVlZIB7rreU6lpFRiRNSNl5JOjJ4qVvmoeDrgHnSYx4+fyHUTcN1ILCWZdLnuQKYcD/tyOB2ydSNRrl7v9xeRw+1j8j+ioUkcdYbXm2A6qDWvYvMZy+NEOiGVVJlVOq0U5H75fnxv/PtYXidlXEecVr9Xl3Ewv0vFqh6lnnU9xoNoDipWAVJJ+eiBTL/53Ue/CDIREf1/y5fbsaV1uEMAAAAASUVORK5CYII=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Guid="e178fa7e-4dc5-4f4e-89ad-32c24c197e4f" Rev="1" RevGuid="6798b8ce-f75d-4678-88ab-285ea39c4bec"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 /&gt;&lt;GeoFieldWellDefinition TimeChunk="None" Accumulate="false" Decay="None" DecayTimeIsNull="true" DecayTimeTicks="0" VMTimeAccumulate="false" VMTimePersist="false" UserNotMapBy="true" SelTimeStg="None" ChoosingGeoFields="false"&gt;&lt;Measures /&gt;&lt;MeasureAFs /&gt;&lt;ColorAF&gt;None&lt;/ColorAF&gt;&lt;ChosenFields /&gt;&lt;ChunkBy&gt;None&lt;/ChunkBy&gt;&lt;ChosenGeoMappings /&gt;&lt;Filter&gt;&lt;FCs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4.xml><?xml version="1.0" encoding="utf-8"?>
<Visualization xmlns:xsd="http://www.w3.org/2001/XMLSchema" xmlns:xsi="http://www.w3.org/2001/XMLSchema-instance" xmlns="http://microsoft.data.visualization.Client.Excel/1.0">
  <Tours>
    <Tour Name="BAIRROS COM CASAS" Id="{409C1642-6880-4619-992B-31BBDCD982A2}" TourId="ef4af56d-edb5-425b-8735-a536ac6ce931" XmlVer="6" MinXmlVer="3">
      <Description>Adicione aqui uma descrição para o tour</Description>
      <Image>iVBORw0KGgoAAAANSUhEUgAAANQAAAB1CAYAAAA2ns9TAAAAAXNSR0IArs4c6QAAAARnQU1BAACxjwv8YQUAAAAJcEhZcwAAA8MAAAPDAa5gWvcAAIB/SURBVHhe5f0HsGXZdR0Irmuf99+b9JmVZbIsysIUClYgCEfRky1DqXvUrZAU0oxa0x09I3VHqCM6OjQtMWYUkkISjUgQEEESAOFdoRwK5U1Wep/fm+f9tbP2ee/X9z9/mioYropf+d/9791377ln7b32Ofvso1VKiyHeZbg+YBn9F9cBr3YSth0giN7VP3JthE4RujcL1w14gjLMwgf7f9mMSkdDNrpFc4QhUmmgVm5AM1P9g+vh8/TFpo7BZABN6x9cg6Azj2jEQbexDC15H+RNXvMysgNDqC6ch5G+u//OHsotDbn41o9Gb78FzxiHbuf6R9bD6JyAEw7AiA33j2wN3hZeuBpBo6shwXa93esgDDzkjtj9d6zCr7yK7J73IOhWUa850KwUkgkPtdkTiOcn0PFy0Ixo/93vHOSa5VHaN9B/dotqW0ciEsDU+we2gLRZMrL5+fxECHUzsPzLaFWLsPIP9I/sjNBvwdbm4er7kYg7aDYt3vX2LVVnQ6W2aCi9+QrcTg1G4Yn+kVUsNXTk4wGMsM43JnY4f4ig+hKiqWF0MaJ6RyaXQLXS4Ud4XWuwzHMOkJybwM/ErSJaXoEvNL70yc31vStmLKDtD/G3LZi9BqVW77oX+V053YW7nIE5UIEdN/vvkPZrwwrmEM3uQenyjxCNp9B1+Ryy98FvzyAeN9CsNRGPBXDMw/1PvbOYr+sYSW3RNjeJrkcjx9Mm7GtTYjtC7cDBn0503SRy+3ZHJoFmxBFJ75XfUDr/PbgLX+/9YRuIp9kKnn0b0pOPsId5/SP0WPRojS5Q0M4gnWDH04pIZQwYjefht6b671oLDXrmITTrDSTjHsLOFXid0iYyCeLbPNTQb8Bpl/hbjyzTzdfUv2thxobw8ukFvHp2oX9kM8SbCpkEQyRuY86hF6+uI5NfO0XCJ2lIimg0TdiDH4AfP4bM0AEELo1LbBzt8jRMrcr3lOHVz/Y/+c5iMBFs+5xuBhEz3BWZ5Llv976fOUKJ1BCLHHSW+keujU7xJDtAHZGxTyJ78OOUNTSx2yDY5kHpVpJc8uBV34RDybpAZ5QOT2E422LX7rDDWfSC+yiHaKm9OLLDkwjKb/Q/vR5W5k406j7SQ4fRrS/2j66HEKrlbPAwYQC9ex5dWscVTCbf0/+tB7+zjGq1hv/t0gv456efRbPV6v9lFeKFC+yUKwg8HxFrAGaK1kFekyymew6pwQmUZs5CSz2ojgs0zUSt0kDMqvFVCD37HpiRJJyuj1Q203vTOwyDvXa5+Q5qvi0gBBYlIv+mGRYE2/DuZ49QRgTN2ecRjbb7R64N36cH8Crq9+rF78KtnlC/bwU/3F4m1cr0QMMHEdbexIGhFuPAALXlJWiJY/QyK5Zdg5G9h+9tIT1xJ9zSq/3j66FZaXTKZ+CR6EIUuh6SYQnO8o/RnftL9voXUKKWX0HYmEI8UmfH7cBIbi+tNGcGzsw38PejJv7Z3jsxVGDHk/P3IR0hucG6li+3eTxAfCAGd+lpZPNZEn0arU6SJDvYf9cqzPg4GqUpBMUfqNeeeRDZiXvRXD5Hr/aWOvZOI0fvKvHUOw2RdhU+B53dQuJjIbOgudHY9fEzRyhBkHgIVmwAWv15vrp2q7pOhxLsovpdzzwAO7IqazYiHQ2wRI0+XTE2/fiUNWY0jzgtVKNpoxuOIJ7aHMALNDOO6tICCvsehNe43D+6Hp2Oi/TIvUhESc7gCr3PKcrB0/QYLuxYHuNpX0kzo/QyO/kMWjPnGTs+2v/0FiApUsO38cttfPS978X77j6CanGJRKyx81EmsanarkYv038/EdAlx+xhuH6RJH4Jub2PolKqwMgzVtxqdKUPuQ4zPgCvRuNExVCZO4/s3seRyA723/HOwjZCFfu9k5ivGSpOyjI+3NgUje7W3/0zNyixipDW8FVkxu5Bdf4yrfah/vHNCP0OTI/WM3JMSbZEKomiexAJNpZYuVpHZ0BKq8eGs8i1rboRw1Vq7Cqt8BU2rqdiIYHReRMdx4aVPqpeb0TgVJBgvNSuXIRv7GPcIYMFPWj0Qu1mA9GRD/eP9BDBDNpdG8vuMIbiXUSmvghTxlLE2VCtNsd/o/diA7zKKzAMgxLt3v6RHnzGNtF4FB1tkhZ29e5CuqvyhQ5isWFEc6doaFpwDXqkHQZt1oEkjdlV1BdOIZYe4jUzRjRS0KOr9/hOQp5dmd5jJRa8VXD6gxPbxbGCKRrYySy1/wb8THqoHiit0g+gQSlP+6gsfNClld0CIsdi+duRSJAIWhcBCbYyQiOWJxkJMJwKYG9DJkFIKWjYSeipu5AYoOzzmuq4q40jkdl6KF2g21mYdlp1vtwQOy6m4ZV+xNc+kqMPkRdR+O35/rtJCnqjbn0ePvLYs/x5ZPBDRA8fgDFUQKl7CJ6WR7r5FXW+jciId4rf3n/Vg1jxtn0b2vUlRPyel15B+9xxEiyKbquERnEZrkmjtFsyCfjeRq1DL3sXHBoLM3HwXSOTQJ6dGMEFKopbiVembfaFnf1MbJu//wwTqg+JXRiYd50YEkl6hOoWMpCBdKPWRbNhQE8/SKky0jvMH5kTM7Zj0Rq8eb6E6QvHoXdO0yOep5t4Ux3XIwU49VlKn9Pq9UaIt6nMnQJSj6BWl4GGGL+0glTaJHFm+QA60JpvIKpN05N1KbneA0MGDezvwx5NoLGUoPfcj1rwGArWKZh6Ce1qEqmlPyb7+nEkTbXtX0Jl+gUVYwrkvmTwQUbwxHiY2QfUHBiqJDNhzn8P2f0+LJLdir+K6Nh+Ht1FQ2yAERtFffkqTHc9Wd8tCKnEGD51vnffNwvxTLcPOzvOQQlyawZ11uJnWPJtDb/yGpKD+2hxp+nBjvWPrkdvnqY36SkjaeLafcqftXJoLWYW6vi7J7+J0Utp/Nd/9DHUy21ErRo63TjDlYzyjLFYF62WqSZbV4bBvc480pkEWl0ynZ212WZsZOkwqf+TfH+zTXKt8QjW0vOIjfG9zSl0Shac4Q8z/jqr5rc0GgKBzfdEorO8UZ/SLg1vfhnBxMfVgIBReEy9R4Jo8bpbdQpF3tplWFkNV2c+CZ3XGo5fRsurYDSxfnL5emB0TqLTrMEqPNI/8u6jy/iwyZ+bkYCzVR1jmWt/fqXfbMTPHaEEYeBAb59CJDVErxTAiI/3/9KDBOmtLmUYIaM4nVYTf/+7z+Lx+DD+h1+8Rx1fi4Bk+9//7CX8wt17cP/EItVaE4ExDMtoI4jeqd5jOqeULNQlhtFC/huDEc3BsNIM8muotAz8nSd/gEw9iv/4SwcRo9dwTfEK7IzltxDXT0EbmIBzcQZXM7+EoXSPDRY9T9dLK0/4Nij3ZmomxlMdRGo/JkGb9EAxBItzKPl3whi8W41KbYRRPoG497oMdqOW+kV0lkbRbS8jd+T6Mhxk6LjFjivzNisZC0H9uIoXzcL7ewd+gpAOff2+tocO7ytqXZsSi5SZQ/SMG/GzL/m2gKbbCBP3oEmPEY/3shPWwohm+79JA9Ih8H/NVBtz9c1zNgKdvfN//swRvGdvVcVP6cn3wdJbMCMJeqeKSsvp1OdgJwdJJBM+dUO33UZ98Rwql76OeLSFCD1TrGFjmDFTNGbACZL0FrNIUrolCvQytRZC+0FUhz+LwT6ZBGZkA5kE9GrjtKLLTXbqPU+gkfgI6vWj8DtdDIyVkal8AZEpxllrELvyR0gOLMHppNEY/A00Z1/kUQ3Jyeuzp47H9uPlSTbJCpn81gzimUGS6X29Az9h3CiZqu3dkUmwdh5vLX4uPdQ6ML4I6m9QBjIOWTiv5Fh28j60yzPKk3gBJZjuYrnSQYFW3qROChibSCzSbRQZBB2C4c9ivpHA8sI8juwdUrIubF9mB91DcmbUKKIaaWRQLp1dOphpRxD4Tu8aupSfdh6+NsDzZZAkwcILX4Y1MQJ/YRGtxAcQJMaQTml4a0rHofRFeK7D2GxOxYhm/r2982yA5Z1Bt+tDT9zxduaDzvjMWn6RMRFJO9uAF5lgAH0RoefTaPwCSdvzzMXTdRgkd/bw5iyNrSAjakVKyYFNciqk9Kkq46WZIm1//lFs6ShsIyt//gnVh2RHhLUXkBi8U82f1CnDBH7ATqj1GifsLkFz5qHl3ou4VSYBTyEz+RAqV1/Ar/6gDjfp4I/f99eQSa0JgKtPI5o7TALSK1Lyua1FErHGTr6fnoUEor30iz+E1q4gm/HhLy7BOHo3AhKwERwA8nfw2mj2KeNSuQxmzz2LwuA4PKeFeOEw6rUOCbzBQ/WRpiebX+49PrGsa2VeZPpriO5LIXQ66CwyHhv5UP8v5HfxNIL2g/D0eaTGEv2j20MmMSUeE4m3FgstSsjmEpKWDS3bi9/+KmCuZmA0vXnIXPBzKfm2gngmPfs+tN0cSue/D717mtolobLHNTOjfgKvyVhfcvU01EqLsCxL5bBZlDK/OXgAnwr3I51cP5rkWwdgJkZ43gI6Hr2QdYSxRJEdvKUGHszOa8q6pw8+CmQHYExMIAiH4RY+yPOOwwiKCBsnETZPo3LxB5RRARzHoWS9l1I0sS2ZJE6UiWYJjGVEb+3MfeTqVxSZ3HPneCckdHR91nl9cYyf95EciavXbbes/t0K8zVd5a1tJFPYnceB3B6MTDxAPbmnf/TnH9IK25FJ8FeGUGthDX5Q5ewFtfWJpXpIKWb2OrCZOkpPVkCr2Uv4fOLePXh+YQknLm7IIZS8QrcBK7gI1BiXUPLZI5+Ao+9Fox2BsXAJ+bwLvf4a2rUM3GXKwNmX0cUYXH2SBKQny71P/ZjDH1dZ3OKtrgnKTM/pzYVlYqGKaZbqQGLujxAZCNFY4rXv/7toVMeRzC8gPvVH6r1eu4t4cgzt9hwvtUfCmLV5GYiMFEoS6Eh687VQRGOxcxaL8z9GceFlRCNynl1c888BFmhgdsJfSUIpJO5HND3I+Opk/wBlU3Y/STTZfyXp/FkUMnn1+/MnZjB/YBGvXFlPKN25SGl4Ca62F7HCaraG1ikitfwFREYjcGeWULM+hujw3T0Tdw1o2rXjGtO7jG59pv9KEGJ/+4+hG8Al/1PoZnprxvzcnWgtxGBNjiI+/QXUp2W5h4bc4a2lnox6VmVdWCxQSaAbISlMCzQOk+kDGJ74EGx7L5qlSzCdc/zrCql2cZM/o5Dsmp3wV5dQMiNILWYZvYEDv3EBXreJf/z5N/Bvv97LEpfRtfbim+guPoVffOwQ/t+5D+DX3ntE/a0Heoaxh2Fm7lZx0EqCrLX0Aj3Gq9AHBtFo7EF78jeV56ovn6QcXODHtpcMfvU1uJ1q/9X28GPHEM8dhLP8rHqdnP09WoAO6kO/jULKUJPV4mEE7uCjaJSGYO4dhaEn0KzPQX87mbcHGQpfyV3LbLXIsg+N93Fw4DZE0hOoV9vQ45S8eUrp6iwS0baSzcvt8+i6JbhzX+5/6ucDIt2j18ig+CszKLEJtLRRcxlWYlgtuUimQixffQO//NRl2F4MX/j04zA1l0a3g1QuhfrSHILuMkK3yE7JJosdgm25aDdajIUeVKlI8ZiH7twFpEbq+L9+/wKC9D34O596QHFXIOuF0vksvLnTcAY+0Du4AXGrxAcXqpivOvcGjOSdJHbPS26FqL4Ae/mHJGIVzX3/bc9Q9CGxleQgal4ZRmSQ3qkEI9yLROZphGnJ99PUe2ZJpL257Um+Dq23kBo+1l+93PNy3tIPkJl4UF2zpFKVZ08imUmj2fRhxGUt2s8HJIviWhkU+q3Og/pZQeAswm1VaVFbNOXPK0+UG96H//jIHfjDj9+OdKREgnQQsep8b5NxyAAy48eQ2fNexAbvQnrkEKK5Q0jkBvj3MjS/C929zM5Ww/JFDV/ODeErWIDrrXZUM0XvNsPOrG+dod7Lng7R9vJodRPQzRSscA7JuAOtdRxP/vgl/PYffQ/nrsoCQ8J3YZV+iKDwMGpDH11HJoGUGXArryOZIHFKL8JvZ/iRFlKJBSQu/Ts14CAdZLdk8ssv8n734tLsawj7KU4h40bNjKLZTaqYsTL9EnITdylv//NEJoHI4WtBlzwoWVL8Vw169wo65bfQKZ6DFj9Cr8DYghZ2wJxCwtQYtAfodE102gYtra7+1mCHlwyLLvZQ7tA7LZ9AffGUystLWy/BqJxBvXkM1p4P4H/acx/+lwP30outzwo3rICU2ZyZIKN0gzFJ3PXIdnpGjbItcy/86J30oC7i+QO4QCVYGl7GictFGV1Axv0WXB6r++NIDwzhtRPn8Jk/+ya+8ux5XJqp4J9/4ceUZmNYrHcV+SKxHHzUUavshXn4duytfGUjBzeDnjysvYJUipcUttXI40DqXuiaCb/0Y5hWDEZOhszlRLIW7EFer69WOP+8oe1emyfqHbI+f6a6/sH/vCMxcg8iqT2MRRj/mPQy8QdIHJMdOqQ3GkI0bsGtXVJWViRXde4stMYr6rOO18DV1quYQwQFfxlmwNiIny+GRxBEe6OEjx4bx8N3jTE26eJq/QWSqBewa6kc5aEsdlxV2rIC2GiRmJSdzaWTJKgBr/hD1Zkl3opFWqgtz+N3PnwHPv/QB/Gp+w2ktafRna2hs/fXemSvhzAjNvyIy9jJwX945hR+PHwKT730EkreVZTKuorzGlnKtMLtqJf2ILo/hcj0X6prWG6fo6TpJdvKnJ2z9DRiVhWpZAC/M4tZ3r+ef5w3wC5DSWp0TsGKxdh+vdSr9bi2Jf9Zg+TuDaeu7cnXxVCip+frhspQ3jjv8PMEKTwSs2vsGzZanZjS/Rsh8ZKFEmXdBBpzryOw96lCJO2ODS0ygIXqj3GQHdXIZdFhE+rj99La62iXLyKMyipXTXVgCWTBDq/r/A7+m3W+jUangMgQO/XSeeiZB1FdPo3hwTg6wai6Jsm80DtnES8coiTtolGehZG6k8fZubtlZDIBjMUfoJb7NXWtK5B1T/HsIL1riFo3jm+98BoevqcNPRpDYvouehUP+aOrQ+RG7Txjx0vw5hdRG/4V1J15pNwGsqNH0ale4b2SOLE9uNp8CbaeUMmzkgicSOpoLPPeM5vzHn8eIelpJv3NteInwbq3iDqRRVMn5s019vPnD0HjAlqVWTRKspq1zo7fTxFaA8ly8CNHKPPoqdp1ZIfHSDwDqVwSZvU0vvrkFD73NY1xz31wRj+Bjj/MTnYFqYnHEFZfpkGqQZdVsH6NX1iF5k3D8i6qFKPo6L3wOmUkBw4ynvEwmI8oGSlkEgjBQ3ZeSefpVi8qMv2br76Gz/3FtyjfTGDqB/AWNteiMBijtVouEjEPSUzhN98XV2SaSDwAg3GOZhRVXQRFcsJPH0Kjtg/m2Cji89+DTm+YGTmM0uw5uMZ+mIkDvCYTcTOvyCRl3BJxH80GifZXhEwSAgc0jhvJJANHW2FLzt0/4f5MO+1218U//eJz+OJTW1fhiSbj0GJHVAesL1O4GYvKm2wJyp/cvvehskACVhrQvSKSQxWcKXdRGYii5vcXF9I7GbmH8B++chK/+6QDgzLRMnxEzQ6iWgO2bSCa3cdOzbZlfGTFpR7fKVRnXoFpJ+iRzvTOsxZCsH7VmG7AuMT00HV47oEMvAMfUcc3wogMoUaPmh8/qnISBVXGi7adocS1VV2EOaqQFfiZw2iWhxHdmyRpGCvy2szk+joSg7Hb4NEIpQojqnzZTqOOP08QzkhsG98iYVYK9kgS9Eb8XA6bn7lSwj859yQmlwv4d7++WtgybB4H7L2Ix10GmNIpemYjqJ9ANBGHo+0R96COCbqtMpYbbcaYYqGiSLa+Ay1XgNMeoDxj7GPfBVvWzPchD+DT//UbCJNNfPnhAsyB1fw5QeTyV2BnGeMkPwpTo2dsT8GPv0d1YvGUnfI5xmL3qXksW59jgJ+AZkd44kA9QDm/5rvq98XuEAZG71arbWUYX60mtlJ8T8DzXICLAXqnYXaIeZQa0xhoPgE9/n1ECg9R2msk+/rHbi3/GPGBBjrhQXS1fWi5y+xIg6qoS9hdQCaXQb2hsXnWp17thIAeb6n9Fobid7Olf/ZM9HZLNFYg2f1GtN8ebKd2qfvzOw+1WGoin4lR+646YcO9ADueVSXBOuXLDMLpqSKj9AQmSfUWIvG4KgUm3kYqEP29z7+Cmck6fndoFPffXlGN1vAYRyT2wNbm1AhXvThPTycjWr0Os1RuYXnmdRzZm+XxO9SxFSSX/wSem0J7+OMqQ/vqXA3jgzaccIyxyRLSORt69UfswA7cmg6HHm8umEfCKCBpD9OLLcEu/ghu0MTFwlEM8ng8MqJIZHoz6NamYQ59vP9tqygvLSDSOYDYWOltQmxVqDE+9cd0igbOJ+9ALrKfsjWFbruMfNZEvamzma6dSCuodK+i6qwWppERwcnkz1byrLSM1JbYaixBYtkwbKO7dBVOZ5QGLg4r0lsStKXk+1nESlbACobyiXVkEvjWQTTmXkB17hw6rQ5lEDBTrqA49bSqFdFtlGE6Z0imBaSyMdxbGEBmMYV9o0sU0/Qs5kcUmQROOKoyBRKZnCKH37qijrv2WdxxQJJt16y58quYa75BqTYEJ3M/+WpRjjkI2WnbtSKMxkvI6q9Au/KXqGvvRz31OXTGP0NvNYrh5L1IxiZFy/G7J2Ax5upk7sPe1CP0tEd4PK2+S4bXI6kxtBd+iK88fwFX5tZkW9QT7ADhOu9S6Wx+9Hqc10W5PMJ4yfId+EvfQz4f5X12dk2mgBJ5LZkEQSjedXtL/9MIP1hPJmm/VpEy/7yL1nQS7ZkBRgMP8I1UBVoTeuwCIkPLPz+E2rhC1W9e6v+2HtkDn4SZPgordw8uLWfx3774bfyjp6tw3QaqjA0ajVlkBgYYrHv4+595D/7ysYvI5yKom0+w864fDZR6Cp1gWA1pJ1JR2OEljOgptQCPgUbvTUTUyGDCtel52iTJmDrWLF7EUONrlF4DSJhFBLNXUB/6Gwit3nqlVciN9W9O5spyA7z2XpbDRkg60oVFE/+280P8r9/vDfELtHBzbuBExldybi2MdBJdeiXbv8DYrwJfT6pl+nr02qXBliinr9SfxlRTanpsRsvZfWHSnwYYWohm3Ue72EHxVAvtqSS01gClf5xx7FUEeB3xiSpGbq8jOeLBTuX5RIyffUKJ9Ssz6A4Zc6ydybYYoxjtN1QnXIEz/1WULj7JHtaLewbohQ4zznpcVjHUTyMVWMiPvgfVqRcRMZZhLv4I+oGjaLQOIbRXPc5ahPxPCNqg+5dROhM1xAZup8e60H9HD3b7NLyFfoYDrXUuuIJUjB4ueIFPj97DspC4+nvyx957toDmVBA6m0ck1+KOOx/Db9bG8X98YDW2C/wiYy2prMRzryklPV01VK0+gdZZBBJpesFJdLwsHOMg7OuoDzGYOIaB6FHGhpunIDR2M+s6Yq+fCNgObsdDfb6Fyll6oatRyu8cQpLIMA243R/BiD+DxL4W8ocHkNp7m1IajWoD2cEkO9cligj7ZzeGajiMAexQSZumW8Qdew5gjnHH6MpyA3ZaqR3hNhfhyholr45U2kaztf7B2sFVzC1WMZh2EcsfUROkUu45qJ1CbqCC1qUG3PGP9t+9HuXOJdTceQx3WsiO3Ina/CWYGTa0EUM6ZaFWY5Dal0qpyhfRwj3ws0cZq/y+9HK09v4d9Te+QPzCf2a3ayCM5tEc/294bKMH4mPqVpG2XkRN/1j/2HoUO+fVfFHSGkZYfYpNILXUH0btisOvCzDOkE63EnBai3AwoT4jD7/NtiyWyrhr8jiq7fcAZkz97UYhWSelzgVQnMLz2/DCLsYTD9O6/3SRSuoSNhd5jVJMlN7YNKNKmnal3rwmuZjjSFF5WPGdr1vFsN1TbEvGmf1jP3OQ6q4Bde3ff/Up/LPjJ+C4Hoa6X0V9JZbSdMqMLCL5wwibp1RNvkZjczZIu+0hl+wiPnQ3Gu24IpOQMaOdgH/qdWhDm/PRpMN483+mOmO+OcM4ahS1hSn4jbPsyM8hWP4m6nNPI5Ojvg5IKq9DqTaoyJS49J9oyQyS6Xd6J1PgtR78uzSRLmVFEenGl5G68G+QWvpDpOtfQjr8LjLmMzz+dV4fA7+VpfUbUIgeQsoexXzrLejZJ2AYJtKZGK+BclN8Zz2uFkxGkj3ZKZDWkkWK++I977nU3Oxhrhee30HDm6enqygy9fDTE0M1F9sonu4wDqI894YVmTqtZfj4HmLjZeSORJA9fAe9de6aZBLIhL7EsE67DeP/+c/+6b/oH/+JQGTHVuturoVsTJZ8awgu+3gP2njkvgnq3QtUTxVo0QneJD1IrYPZ6WlMHDyK2uWnoG+oCT5VfxHZxB2IJ9hovATPl8YLEZ/+Y/IxRGP8d9CtX1arb30wtmHDSRaDDEK4zTIGhw7zgXTVULdUVpLYRk/QQ4V1mFYGjfk3qKL4ucXjMGSCdulNGENZ1DOf47nWL58QdLQOIhN7obkteE6EXlU2RQgQ8FxabRFaXObPUrBi49C6Uwiqr9HzuPzpUsk1UKa3tI0EMpFxvm4hmR/ldc6hU5UVuwuw0/SWfhUB5W1o90gVdOZIZMrj2gVYegVm8qgqVlLv9up538g+Xovt45SSbv9VDyl7nHHJ5lhOpgJenbZVsUpZzLjRL98sZDDB6waoTbXRXqJAb+Wg+dT4lL5+eBnxURfRgoHEEGPgDPuNLCjrY6fKsVtBZ0z9E5N8lKtqJGU324dsB6e1gGSsA6dZQigF+zUDUX0JV5cCDOZH8NkvfR1e2sE3n7iLHacGpLfZBqf2IvzuIiK5o9CXLzEG8lHVPsTYppe54EuGQH4Q7U4c8Wgb9XIRUZsW18ojdGmFnRa01H3qvVrjJTXhp2cfVp7Mcs8jmuB5zn8L+theysSHSOwCdF06bE8g+JI17p1DmyTNa9N82D5q2dW0oqDyYxI6wfeHiEQteDYlLD1fUD9DcmVghm1okQQac6/AHvsltYI4mdTgNmZ5ziYJ9QhC4yRSEwcRNGQC2eM13Kl6czLhqgGSiMlrqJ1GvfArvS8l5MmIEsgndt58bCMWW8fR9tcvqx+NP6DIvhYryyGEVNdM0r0OdOsO1bGHoG2pQp6yoNLlMwqtJuJ5G1bCRNE5x5hv7dq2W4OfiOSTCbMoDfT1kimVptZtv6J+4jEGhwM5dLrsrMn72Ghi8TVKmhDjBV9VTf2bI0fwsfY+dp9BdqYHodVXR74ETulVmO4ZJEfvQ/bgp0msK4hNsmM2979NJoGRvgONCuOXfJJkqiAa1dCpL8PTh+Gzc5uRKNylZ0ies/QIS4pMgnLnMsy512mZZ6HvOYRqiRYslqXEsDC/UMTychXzSyXE4gbJyg/Yk/AHH9rcu9gRQ69GMpF89Igy+awbcZjZ+xBGDsCl3LCTk7BGPs33tZESMjUpuShBPO1Ofh/vJUyrhNdIlF4v7MkYvfsWvE5RlUYzSFTHXz/wIlchE5viqa6Wd++qBmPr599koMLm9W7Ei1d713GzZHJbHqpTDVTOBWheicEv5+G3ec+mAyNT4TNtInOIqmZvAjZj27o/h6a3/d5ZN4N3lVCqQCLl/06zzzuhPv08w4cuWo0WGlWSRnbAMFbjAd8P8Rt/8Tr+b3/4GvTKs/il9x/GP/rsfZD64pXFOSTHGXDXX0ZQfhqJeBv5PfdSBu1B9epzqMxeZBwVgyNx1yB1dfsEHcWK/qclzyRRmTmDWEzIVII50C/oyN7gmYcwF96OX/39N1GyHu8dJ8ann0TkwDClWQX+/DKMkQdwZWaJ3oUelMYgl09haCCLdktDevg2pLJpGFef5Cc3GBoSSlbg6jZjMmyWTX75x7wMHRHM0+ME9NjzyjMZ6Xt6npnXmEoUEaEBkzVcUduDW3oDsdxBdIIRGhALf+8/v47/7hvrZdoKhFB7cj6kCKTsengtqPSl/mifyLzxpFS9XWWNDNfL6oZH9q607+4R0K01lzoona+hep6/X43BK+WhOWn2rxbswToJVEfusIns/gSi2QivZz1jy90LvKcb0LK7wLtKKJUXtWr4rwuS5RwfuhOxwTsQjcXUjhaWf5GSYbVYvJQE60RprUILhYk7MV9d7ZhGdAiVi0/SUz2MxPDdqM0eR61UQ6sdg1F4HJnG0wiXp9HsFtAuX0IkM8bvcGB6F9TmYw3+TTyJIlN+dThZBh1EZn71qedQPFLHnz/5lBxF/OrvwRzJo9a6Cy08AGfs/ahU6jh0YBJ1uqNf+9K38ff+y5NK4wedKzh5cgaOl0UoMnADnzQSSqekM6wkQ/v1hHKrbyKazKG6vIRIdg8/GtIz8br7yauBL8s2fPip/SSyjuWLP4RHqVzYdz8aNZlSkKx4H1ciOi7Hm3zP9qpBSpVJ7T/Z/1e2z9wOslTFCzsYTzyEiaRsv7OeTILxjK+Iek1Q/rqNOp/dIuqXTHTmGJO2C4hYNFRBmUb0TQQ2jeU+D4XbkrDi5iYCrUXLW1b/Zu1e1d5bjXcthpLVqLIs5EYgm3hlxu9A/eqz0LLv41X3CKQ1X1M5bC6G0QozavmJGTqqfrjMQYX8Oi19P1vxAlKDY5RBC+i6ccZdPD77PbRTjyNIjMOa+Tpi4zYajaMIKJ0EQhS/+joSuTHlxfxuHbW5t9aTyWsiFmmgWSnDjRzC2akSbku+iUKiQy9YRGv8t6jh45R3ixgfz6Hb8dnZdNQaXfzWt76P4XYU/+HX7qWUjaDVScE0TURn/xM0214fQ7VnYRn8LhKmOn+Rnqe3w4ZsO5pMJ9Bsm8ozea0lXuteVBcu9dOhqGKvXoURHkV08CoyhSTvy0Vt/gT01J1Y2YBbCsr4/msodR/GAL3mbiDEWKgbao3QRmJI7FhzZpCJbC4vJsvtx3YowyWQpN5uucHYT1LHMjBMeiGPberXYUVnEMkPKG+ty5qK68SVxjP8v4a9SSkeuhtGXx/eNUJJatCNjOah9gLjgxG1uZkV0oo3S9AzvW0wvepbyNETyVmrlHR6bIySREOhv3t6VJ9XHsCgda9eeA7poAZrNEOCNejNLJhDBQRXz0EbnkB3qo7unl9Sn1sL6Rwxk3ItklZL4dsu4wzGa4FTQyIVolEswkgeUO/VSLDk0hcRjn+U3oiSK3mEcqqD4UFKU0osJ8xTvfUsY6vj0tfUkaUkqdfpbSN5XLwyg6PZc/S8s+sIJalQMZueMLsfpekTaiI58BrIZGL8nraq/9etXlbln43kbcgMFFCbegZa7nGUz5wkqe/B2D2+WmHs2rKP1fqOJCN8idgZ1Kxf6B/ZPUTGLzd7tftkVGwnr9NTKOGW3dhtlNEpLsFtTyASG1CXKGXSfO8sY7wOIoVjPHZzgkpSwBbabyJj76GHemeW579rks8LbtAapB9WNe4kD63qH1ClkmVUzuieRCKbQ63cRq1YRSqTgF95HflYiKVSEXZwCVZihCbxeRizX0dhSMRQG8063zf6aTSMCXbGcXj2KD1CFG6+N0q3FmoholVEo7SIBq2xTIpGDVpzeoxk2qBnEtL0ydSYQir8ITr2IXrLPagHw7xmg9ezgLmLL6Dh0SCgnylBRPVGj0w1h+fNsGP6mBwbgTG0OrQvV9xyizxPnP2r5901K6eGyW3GQWUakUSkRrKeguuQlAPvU2lC1YULjI94XTQGZBUCzaFXepNkEs+2+TkY3Tn2NhkVuX5ImpWUUZBEWyGTbFy31c6C4tFkCF59O3/3XBf1uTbK5/gvpZxbmqSROEy51mDjTNOjXkTmkIb80dsQGaB8vUkyCZY6J1V8906RSfCuEUqWDNw0qI392F2Mgx6B167Sa43RWcTVoIOsvE1kBygPKbmSOrzGHLTyd/jkmqhVGVCbd8IffxxdaxB1meCN34lAKhjt+2voXKogFT0DXaXn9BC6NTVE3qw2GI8cY6e2UWcMZNgJZOnRGiSTeETpHRESNhU/heWlUYRDH8JysYZUIotk3MeZC1P4zeOL+B++clJJR1nMKKuBUzLaRM8kddJXIARaC1nyELcKou3Uvcv4sh3M4lvPv4yPf+U7+NqLV+h13mK8YsPI9UYWReca6MJMjMIKrpKseRKQxIr36vRtBaMzwzhu6wGJ64XstirSXmr7STaL3JEQrNX24Sx0ULnQRf2yhe5cBkHL5h12ERqvwS6QQAeB3G1DjHHpyWO9PbxuFRzKRUlTG4quH4G81XjXCGXpNxY/rYUs9PJCE+UL32LHXj8MK4X5fersLGMtzW0gFSmhNt1BeeBziN/2KT5gHUUvQgtOEtZeQjxOi+wswClfxOLQfWjMdZA0X4HmVHvLvMUD1SihEj0PpKDbtKIdNTSdSIg5LiMx+wcwYy3Mtt6L+OTDOHdxCvFYlDFNQ3m4wdF7MLSUwUO5IbTLl+HXTyGZiqDR0pVnWkHVmSLx6/DqZYS6BXf5KYSVp9U54rzVVlcCP3bY7D5E0YHNe0kGNAAkzMr2pIFbVeuqRCo1moZadRvKht0STO4Aw/LgdW7tqFdS9xEsNbF8rov4MomznCJp42y/CmOf5xEZnEJ6v4/s4STSe47RAMjOh7fA6G4D20hhMvEIFcbWOZm3Cm8TquXJdprrLeStRD5BweXeXIOJkXZ8Hebgx+DUp9nhnlPHuzN/wYA7oxbWNadOIpu7Am9mBtj3aXhgsB/NIKJFkfPFM1BeeCba3SxSk09gYfkMZUod/uRn0V3oUrY9gzTPVSwxVout7isl23amc2lVvP/c/KuMqVLIpBiTtD3Us7+CfC6HCxevYs94HjH/TTRnnkVz4WUUUlX83m9/EP/9L96DQLT76O1qEEFk3Fromo1yrQ5bm0VoF+DULsPpsmMyTmrJZmrRIXb6qlot+9H3jOCLDzv42KOHoKX68WTtHFK8hoDSuuetNHVtkUiGT3XnQQAtmUCwZrnJdYOe0+u0UTl3AsunGmouyFnMQJdFnC6NkvUS7/27WEhr0PeMIDH5HhqhAlXcDQ753iD0XVTkvVlox69+NbS0BIYpCXYabrwVuNYKyN1CkmClUpPZPYFo4R529iXUS5cpqW5HqvkNSok2GkNSrVVTo0p7om+yU0XQaTbVso0VRK0G4yNKQ8o5rXuVUuMhhLUzsJvHUSvw832LGdROIzm4F7XSEi3pHlhXv4ToaBIdZxyO10Ji9L04dXqa8YSOySEXWkDvFLsNWvssvNYU5cs4Ar0AKxKBR4Ow3bYvHhmUC74Lp0LRNvIJuM2rjBkNOhh22MZFWOkj0EOS32B81r1AItynJKRbfAlWRrInDL6f7+V5jPiYGjhpz43CdV9B9tDWm2qL90qF30e1voeebnelvwLXV5OprQWSP5yAHU1A1yNUCKIS2jzlRSSHHZ6bcV1u866IK89vu+5Gfv7MYv0oHx+O1ngDAeMLiU1uNWQELt8fgbtZSFknmRdJ8Xyt5eMIo7cjWfsywgbjnsm/0X/XzsO0YfXHSIw8jMb867ThUXbK3nB04tJ/oJew0Rr/myTYy7Swkd5OhQxoo9NfgpXV0Yh8nDoiAcv08dbJadx370FKzGfp8jtQ5bZW5EvrDAnOWGbgo2qYfSX7fCNctwO/08JA+CRa8Q/B09MkT4e6X2MHpiGgl0XnIo0HDYA9QAs/jMbiW4iNfkhtg2rIJgNEUH5eTXBbA48pL+eWGTv6TyJ9oCcLNyEQH/4kGv4jCCUxeB0Y1fFxOZUZtJsZ+I1p6sNJyvcM2yQOj/cThE0Y5hwiccaUttFvw2sb5kpbluGLFAtRUtneomJ6WRm3mlB+6MCgAng38DahvOJzyO19DKUrLyKepVUzNs8h3Cy2WnZ9M5DM8oReYkzCoLz5Mry5WbQnf6P/1x528ope4xwlVQFtRyoCrTEgfKLJpf+CcPh+VEvsKIkjiF/5Muw9gwjrVdTzv0KrHEW11sLyUgW3Hx2GT2nTrZxTOyeuhWy+Jt7CW/gaiXgPwi3mZgSe5yKlU9ppNX4ntZ5usoOPqaRbE01VAtqtX+jFgMlj8Is/ovW/g2ShfLRWPd4f/+W38MVGF//6/Y+jYJqw3DEGXicRH+ot19gIo32RMd9FLM9TWtaP8dYl9vP59SNKhhpmhNLMUuolIPmcLj0kCW5HLyA1OsTrYezDv98qyA6Jl0oWY2B/dSnODUB2D0lHO5hqvqBep9iW+cj64jPvBGS7Poohum4Gi/V6AKvwELzmkip5dashZOoX8bklSEVDzLYLaLX5wJ0ydCnZtQGZ2PZfaCYPq/pzyVSClry3QYACO08j/8swWueRT1eQjZ+AwQ5dw2OoD/wWEqk4zp+fYQwVx969o6he+hq65dP07D0yeX6AV0/N05ssIpJgDCMVlUiCTvkUpq68RXm1OeXmwsVZmMYcwuULKnPDyL2X17cfQeVVyqlQnV/iKC1xe6+4i9egjMwqMtW6c1ho9nahn23Y8NMh6m0H3UZVkaBdtNAt8XsvPMcYp4qlk0Usn6yidtFEdfEuzF/9LEny12DZIyRTniRNw3UajDVP8rqnYA8XKXErjH2aSO9tYuIuF5mD90GXvYtvIZkEtgkcGXQVmcRzyTzX9UDeLylSsnuIdO8V1N3Z/m/vLDSneTGsLU2rycK3EfpIJG20l0T+bT/ceiOQunBSyupWQeSBTBgmDT5s57sqb64xRC/VT26V+Q+prSYPajsExaeRnHwcjRlKNnZ8nTFZpPIy7MkcrXuUxiZEzXuUVruXzHnh4hTuuH0v2m0ffpmeIppEEOvFChIX/PnTZ/HvvZfwG90j+JsfOwZNFtuxg1Y7cfyNl04gXk/gC7/+SRhral6cOn0ZDx0+A3+xjNbor/cO8ubEMwUNEjoySOkSYzw2AK9TYiy3Opciw+2yyE3y03TdR7MyD6+dgt4d5fUwBuPfxMPIJLdAvKnPWCykFIokmsjnLlH+LqIz8Iu8x2tLI8mw16x3brRsreTreJSGUtVptak2QT3jQFOZ8SMZX+U9rmChfRwdXyr1UsqbAxhgaPBOQm9QtqyQSRp8YWqKvUJHc+YpNloUZ5avouVtv8Pd9SIdlYox/Re3ANKBZTi95iVQsz8CLZ1G2vs29E4vm1g0+dra7XKP5sKziM58CYmFP0aq9mfIRpdhLv8FPY6DVPs7iLReg2/lKCmPsR0s+MsVxIxLlHfSDj5uO7JHkUniK9NeJdMKbhtwMDadxfvvZKfvXqY3cWHmHkYidxh7SgUco9cw3fWFTNgtSN4Y3AglmrNAaUmP6S4ibJ6EHhmCryVhx5Okjr2OTAK/NUerchHu8vNqYCIWjzPekYwEKWpJVeC7vJ8FRIZ5H2M1vFY5jb/9wndwpXkOibFxeNoB2HmSlWTcFaTR3yXI9jGNrr4ud1C6j2TeyHOVWFr6k8Ri49n1ZBIMrcl8b3rLfO8u7/EG8XYMJRnQS5cvobBnr8opCzuziCVieG1hAUcLR9iGPfcrHfRG21NiKGkYqeV9M/p4K4iVavL8KbOJROnLMPJScGU/45AkzPopXjettGQYFHR0luvwzL3w2DH1+BBCWnF1S6v/exvxmImZuSJSSWpy/yxakft5lA+x8oLyWGFSZN7qZ7zqSUSzk7SYMTXKJyNfUvRfYPjz6LbqlHb0bG2qgsQBhNEDCGqv48JiFvfewWsMltAOHmRb6zwXPRM7lKsPMoCntJJlHH4HQfsqvZucMKFSomTdE29C5bc55ROIjEkKkYbSWRd2JAtroEJP1JNmHqXt7z85hz+Ll/H3jAI+81FZTh8iUfxTOE4B7uiH1ft2QujVefre1jUbIVWP/CrlKa/PjA0iMAehuTQQ/QWNu8FWBleOybRLuaWz/UKVnXEtzLVe5XPoYiLZm0aQ+5R/38kagWrFru95WJqewmCfTALR/dHUAAmwpKSEpccUGSR9/3oHFqQhJCN8INnL95LtKyX4lBl0+f1WQEgu2/w3PZte6i7oUy8izjg8Ei3Dq3RQaRmwLRve0MdgD93HgH4vIskMnTHDSHk2ykqsNnQsZqBaaaDbdTE8nGVcYcGc+QHs+utwwhYSIw/BCeTzqxLJb15GIk8y+TF6yNNoNKdgZB+g5bcY35XV9jlm6jDYw6EHTRJjhhbKBi8D0/Ma8rYGW59lx46wU77Cy6E3ZRxl23zdWSYpCnBKr1HW2Qi0OPl0kDyK04MNQ4paamqimLKvX9m1U/YYIntIjq7qXdnm9N6jh/ErA8ChQb/v7WQkUUfUvgonsmrRF1tnZFSdcnn9iK839116NY+qeohte1wmApWxMih9hTySpKtROoYy7xPKUJ5s3n1zkMcjo4KSDxqjIqmwH8bYl3ZCqXueFApUom7aGlP9+J0uuGn8j//3f/IvlmamMTQxSasiZq8H+WI7YsMOC4pMArkhIZNkdQtJ5HautZJTOqu8b+NwuWhiIZMst5ah4RtZar0R0uhSRbXbrCCpnVcP1THvQ8Nxkdr3OJbcvEomNfllJonUaLSxXKyr0FVGCi1LYxuEKFebqm7f4JBMihpw3Z419LLHYGuLsCjh6n4c8YTJ4J1ehYTxW1eRSGdUNrvePQO300C08H6EXans6vDDFcYuLdXxFWwSQNJuWlf4HRMoVh0URkkebQ5OvcaGZYxC7yUxkdMuQ6MUFLlnxCfVOXQjAqN9HmbpNOzKa+zQc7AzI5R3bMg+AVpLHr2Ij1i+RyivdhpB6xL0GM/hlegNZQfC3qhjGB1AxDuH+fmTWEAFle400vYon5FkMKyHaTqw03fQKNBYtefpJQskeJTtneYDyJDoPD9JLgS/nkqzu4VKwO0TbCeId5KioNIDnaChite809CXZkmmyT18QOuvTiYke1TYjBViiUe41oZtks8l+V3bQTZcFq8lQ+DVthRe6f/hRkBzmln+EwzHX0S3HWLRewJdP4vU0J0oFivIZuIYHc3zgZjodAOSx8bgQBa5fAKtVpdxUa/u+PBgGql0isc26O36q2hqeWjeIlLlp9CqNxCLUuI0LyGRSqFNz6J7lHXVy8rDU9wimhxgWxbRrS+w420I5ONHYZkxWLiMI/tTWFyqoKPdiZhJoiHOawno7UyV/qSvVCIKGX+VXkfS+T6c2VcpgZZwuZnFyaUxlI5/HQn/RzCXnlZvNSjJzMTKPYSw4oO9TH2JI2R0Tjom20wGNXxeb7nYxZjdgalFGLwfIpk2d0C3Sq8Vk0lkF05jDlbhUWj0lDI10DvhuwPxUu0d1mQJsmumKGRgIthQ5+JWQ2SpVlqeD6W+wVawwzl0XJuqZOut/Vcgk3RCro1FLW5kRE+8nywHEG8je73KCM+ulr2wYyQWPg89l8ds+QhSI4dU1oBkGchSigKDbsu20GztnrFSPWhEJdHWobVO8JpoGdIP9r5r8Qv8F6jG7kJm7H64lHe6maQ347WTcI2lM5ScH4dTfEkNCsQyY/DNSXqzvnUhMWJTn4c5OQZHkkTzj6HdMVAuVzGROU8vxJj10nH+K7EKP2PxX4ltpWHo0b91+SNoa6u5gCsYiBbxaPQbmK18EtHYMNvzFPIFEhpRemJ6pPS96C49i2juNpVRYcYGKAsdUqGE+uLrGNubUxuyacl9/TOuBW/YpVdy6NUpK6Wqkls7jzY9pqVH2WHpTekJstHVjb9vBFvFUFtBBiREIdlrKrxuRG/9Uw8RPcXn2YtnbxXEAch1yEizFA7acT1UZ+FpxBhHhfHdZejKyIucTIggJJMvuFGsNKr0n6mKjiHGX9vuWcUOnpr/AzI6gQX7s0gmImqr/0uXFnDg4Cg6HV9lD8geuK0W379FxaFV0FpTxshIm4E6EmNPqGOS4iPeq1s+iU5jGXZ0DAmPQe/Ah9X2l5qeYGyV5b899qt1WFqXZBRpxX/tffTWi/SYTQz4GlIWYw9240ZjEOHAI+guPo3k4G1wtSHUSi2MD76OYPYivl/6DOr6IPL+VX6/Bj3s4n2H3sJrlbvZQSKYyGcpC3k//I5LpWlcKN2OGGXeIb+BFAklQ+ZBSK+TkHt6A/E8ieLXECbWLlcJcWXheYzENGQSKZIsgsr8InvqKOOiUTZXzzt2qozfHFlmLovz5CuLbCMfrpVW+ZACIXySMeL1QGqIP3/ZxuOHVufndksqwcpCx61Q7J5Dw+W99zGZeEzFUjcLGWATRTW6YeXxjoTyF7+B5N5Poj77MszcNhWDNkBiphK/aCBxfZ5pI2aqOsYz688hdQhOLVgYSfu4a2TFfYdILX+essvDzODfxGhex/JSldyKIcIYcCX+EThTfwQtdQ+s9O3wmlJyrI1oekh5Hq+9rEgTG7wPkrXu1K6gXZ1T2SPNtsVY5xxvzkOkch7R8QjCZhNOSYd59LO06Ix5GscRobzzwygteAdGbEwtT7cHHoXuTjMOasBM3QZj6k8R3zcIb6qEzsTn2HF6D9eTcmDF52n1KdUYe7nNGcZeMQbelymxHbi8Bl1rMv7jfdPTNjr3MkbhdXhNel2ZU5IhfRuel0CEhECzS8NwJ2YSL2KABmBizCUZPdVTW+4xBEnJnKDU7tZxgv2t46ZxZORNjNF4pvSn0Jx34KcOQaecQ3uGRmMBWpzS08qSQpTLfaNkyDJ0pCghdzJS14/rIZTAo5EqtjS1dESM8E8Kxof3PvEv2o0pRKwaLR07H62ozGBEjRI7173saAsMWNmou1jgJWWhpB1uNr1odgsyCWSEZzDp48wio46Sicmch+TMF9RuFVcKv4OJAQPT00Vk8yk2qkGpxUdPre/VTsDwqtT5eSQG74Jts9HdorrWADG12C1Af4CBkqVRnqfkuZ2xyz6+V8rwuojM/xDJkQi0+jTq3jG0Eo/AzxyFGZRUfbxIagIdx2SHt9hmMhARwIqm4buO+ldex1s/ZCDfQcN8L7ycZInrmKuX8cPnvo/h0QNIZg8ipLxMmucQRo7A1+KYW4yg4Y2hFQyi7oyj0h1Apeai7cdU2pHIzEgsT485yh/ZyjTLa0ihzDa0ghT2Zc8h3p3C+dkcXqg8gULjdWTHu3DOfgcn/ThCfZ7Pa4FGqkrPlkPUzsCa4XUaAeqJD9BANBB2FlTSa4VtuOxMk5BlpCO99Upe7RTl3yD7x81b/ZuBRC3S7+SZSlwv81fbRDIbIJ+4dQzUvvm7z4RRgw+Elkd1Pimdq1WRHj6J0bvej9RAr67ZtSCxj7ztWqN+O0FuTcpVSYWdnb5R5sOeuRjFI/lTGMqdwzl2lImhCMm0hPEcr78zDzs1rpYIBE4VzUWpoXA7rZ7OmGTnwvda+xwlkklr3FuqHtVmYPtvIZi5gvPth+GGNmMxW13D4OQkctkI3MYMHL03z7KxqQxnDualP4N17GE4zSFKzppasLiC6X/5a2jNW3Dobe76//wnGAvPIRZdQCOzeTm+glNGKvEWGs27EbLzb0TH8UgKE5VzHgmWh5adpqd2UHSG8PpMb4g/GSzjI4WvKDdQG/xVkn19doRZPYtYYR7LxUHUGMDmYlL8hY6K3x2zcvSYvfmnq7WXYGkRjKY2Z5TfLK7XQ22EfH65aZD4Pp1F/2Af080f01D0FI4U/x+P70597QarybGuh26tjEuvLqNOCZCNSRFAjR2nQ7I04et1+PYyTHamgb1ZDOwbQizGQNfQFZlER+6UHrITGoy9RJmlGXNtnOneCenOV9FcshC57VMoFhsoFJKUOVOoT/8I1sgn6FT54K9z6bQUhFH76w5+EPET/xrWvfejtFCAHz+IhSuXYJgkG+OkwtgYguUfoHDkk2g2+HD6EmgtoezSy4jkKginL6I+8DkSPA7Nq6BZmUFkoJf9/dTvfxajryTxP/+DA/iqdS8ie9No6w+jS+JJYuwmMPBPud+mkHDQnfhs/2AP33/5Cv7P+gv4pdZR/MZdGfjOHuSOeDSSBjV/F6lIDN8/1yODJBV//MCzqBtSt12mLiTPUgaAeu2VnP99NdfVGv5V9Xo79NKabsKKboObJdRaSKwjMf1oOnh7AEMGKywthrFEbz3ZrcL6GKp7EW03jgVKi8m0MDhkAN4gyeZQX/D4EPaR0VFFMJErlhGjVPL5wFpwqKX1RB12wkAyH0N+PI14OqM6mGFJJ5TOtrnhn74Q4XlCPLpv510l1iIeN9WD9JvPYWZxPyVPAsMjGTSrRaxdUr4TphqShaxhMrlhWQM7bMTswl7+S7LLx1Xvw/RqJIsnQ8sh2pU6BvcUkDCW4NRnoeXev45FK7/a1dcRyVfgnp9GZ/9vq2OBzEnZcUpRdvLaGVj5nmWUAYzE5f8IY98BtMKHlNQzwBit01CxmFQqUgm2yqqGSDe+Q9NqoeQfQNC8ynNGYObfj9NXG/jHLzyF/+3YozicZMzl5ZE5uDJIEqBWY2wXTeD5y725oc8Ufp/ftQfdwmP4B194GucHFvCvDj6BO/YPwJx/FrHhDpraB5UcfrdxKwi1FdklLJEEhZupWLwTVj0Uv8jsnMBMPYc5Zx8GEqvp81dKBkotA/vzjvJkaJXRnq+isdRGuREgZUZgUNMHLmMII06qUduLxVa6Wk4v2lYsoMQqDHbDNkJNfmfg7Du0+q4iopWIIZpg54joSBViSBYylC3r5Ug8buDsuTkcOjiCsP4yzMQwGu1BEla+b3eW0ud1TDdfZGNTXiY3bNnCwD1lvY5w5jRO1R8i2W113YncAK/VQ1yfQXZ4H+OsBTXIsBFCqEj1Zdi5OmN5Emd0decOv/YGdCmbnHkEunOFhJE8ytthz3wLMuXT9A/zWJOSkHKO3ynroXzGVAzK2F464zmd7d+BxRgmlu+iOCcStjeSJ3Ga1yTBM/fAMEi2M4x9AxOF2/tTHjQUHg2E3PNrszGVwvOA9+fYM1JBo/Cb+PdffxNPLs7jP/36E0jERCOFSAXfRauYxHJqEhEjia5f478ZxN/BxNgV3ApCNdwF1N0ZNVQueY0rkDnPN2YtvO/A7o34bqEVp14MJfiWBoyaVerkBPvlBtG5A2QcfmXYUCxtGPSSXwOfBPI8cq+FbleWErgM7tnBHAbEvI96jURhwB5hvBKSiKHkorHTyBAwu04vE0CzSfQ2fWALHuqIJClB2cke+vQxZQBStT/lORNoMgY01tTLuxau1HtL53P2wbeDa4EUfJQRQ/G+p6sPIJbOI53PojqziHghjRguKlnrR4/SVmzOYxNEF38gSRCUzzk46dWhacnXC3kvVuqguv8I5bIMO2uVi0jkXbTM9/M+4wg7VxCaBTWqKGuRDBn6ZptKhjnvHi4NmuzWnh3qotXcS1eYJlea5FwRbvUUYuOfUrK3fIWxr+Ehf2S0fwVyfx46MnlN2frs5RTy3kU8fu8Fdrr3ygNjfLYETTy/V2ULMLCPBmoJyxl9r3oOggSvbTBx62uCb8StIJRM5E4xXmI3x0D0Nl57L36uOldR66RxaWkYHzh4/dVrd4Lmu4th6LORadW6lcvoaBO9eY13EBLQn2AgfvdYLzAUMvdakF2meYWykvFa9E60Kg3UlpqoL9cZ1/HhhlHGIGlenwVrdAYPHDsJrbSA4OjfZrDvsaNsvbR8LWR4eqb1ovp9gnLv7R0h6ClT1T9D6PAhhB+FnUrAjkSxPDOFfLqLzPABNBZPbDt94HYcxJe+i9iEhUZwP0mxOhcT0GOBsaieOIpAT0I3hUzLPL+JqH0G5VnK5wEpV8zrEylIj81+zUDmLhjdqwgoraVWuRgd8B5lZC9jvIRWdxBBshcD+O1l6L4s0R+mjMujfI7tYdWQ3bd+x3YZxZyareJ/+dY5LJFw3/kNH53uHoSywJIeyIrQE5NQshtfzDlBIxeikv4YNhb6f6dxKwgl/epK49n+7ww9tAhiZu7teamByB1ISFWpWwgl+WRfI1nSLHleqYknKN1q9FTrEyJvFc4tmYjbwZbD4n63jHjEQcexoW2IhURK1Wt1JBI63nzmDPQFyi3hofUMDj06iMzgIFxjsvfGHdDxamqNjGBvqjdBqdHCp5rfhLtcwiXrE8gNkAyUfpVSnZbtLKz0XnbSAjvoxu06VxG99CckhY164hdpnFbz18LaayrTQk/f0/PC9CgrSDb+HB0cBmJD9ORXYMtABXuSbXlwPMZA7bfg0vNIAqyZ6xFOgR4q6X0HrZKOYHjzJtVe4zxaS7fTu80hluN5IutHA0VJ/PYffg9zMRffuGcRaUm6nfiU+pvrU1LS+0plp7T5HNq1PfDS9EjSw1XT7ty+ghcu2zhGY7kxc+Z6cGsItT5TYivsSb6Pd3Tte9otNk3s+qVnSS4+gNTq0O6tgiTUikRcCQhlKYKU1YqmBtW6Iqd+lbF/ipZ8Q91p3q8sEPQ8H5XOFEyNf6+8hJnTLhozB9XQJ7JncPcTE3yPFChZzeG6FrTOMlLh83Dmy5gyP4j0EDt3rUb77GBggP+vTQOZ1c7c8pYQ70uHHkLEZ78APWagkf40veSqFAzqb1LONkimu3ivPjv2qpGIzH4NVqyFCgllxyizSdZOfQlW9hjbRAxchDKvqnb+0IMKFqoRPH9qAZ953yFpOEUod6qK7oH+YsQ1kE0O6lcSiOZnEM9YJMUirMzqAtKgU8TFuS5muiMoWFN4ZOIEGtbHMN+ioaL3H4rzmua/DXNsDK3OCKV7S9WxkOkTt3ZS7frR2+2k1/GvYcNuCLeKUJJxLv1DJGype4FPa70hH4zewed567zU25Ga5GF5rWnECkcxdwtq6G0FSWiMhrS4tNo2Fih3urwAF80Otb2XQRC/ezOZiFjUwLkLc2rgIWLsp65/C/nRg7jt7jSO/XIeqduW4JRH8eaXE3j9m12ce+ZHaFdKysruBK05gyRegLPYwEL6E9QEJiqLS4hoSxgey/TSlNaQSVCmBGNr9V7QiyXmP894LySZPsvPryETYyYpsmnnbufbeJ9ryKQxDrSHbbT1O+l57oPD2FIqv0YSOXiyGZrfgtug4cjere5Zsjb+169/H//WewlPvy5Jy4SMYDlbL/xUnVw+V34FTrOochi9Cq+nDz2ax/hIAbePm5jz6OmdDuJTf0Qi3caf3nSJHc7DXWrwnmL8QEzJ6ZCSSY000qN3F36AgN//wuV3gE23EPnIIbV0I2mN0Bs9hqS5voBm+xYunhWo9VAdkXh+CQP5CSzV5tEKasjYWxf1uBmE9eOIRGRuy4BvUKsjBS06Tu+U3dbMRSK6yn44sH8E7W7Ah1hXlY6ccBAhA3aZB8uO5DB6ZxLmYBuN5Sql20FUL8Zx9a0ZzJ89iSI/79YZ/5g6DINBKDuc0ZlHKnoSnfkGmmOfY6eLoFGpYCA9j2Q6g46f25wdTiQDWubmcXawPJLFLzEmCdAY/g12ul4sJrfhyOJDks3M3AG3S49JSbcWsatfALoNdAc+ol7LZHPQXmBsFFNLSyTGjBfuoJHreQFZFjERi8FezOAzDx+CabDD++cRLk3DG+7J1rWoXu7yPWlERkcYEy4wdnAQ0kqr3EJI0RWTTRAiFdNxqWSiXnYweXuUcSDVgexmWL8Ia9hCK/oY3xtj3EfyuxWqhCTvZVJ5W69+jl5rBPuHZLvRn2yWxO6hKW+UskbR8otsX0prSea9haWZleSbbbyKoehtyGQyaDRdOH6DniDVf8utQdg4jUiKWj1gkHwdaSq2TYXLTtrtMsAsG5iMXGLHqJFMO9e6mDo9heVzDYTtBF0+78U3GRvE0XJkw+ZZDIy3sSc7jdbQ47yuqJrQTNpltOvzMLKbRwy91qzaQseMT8KtMt6JtxBefAHNyb9Nd+TC69bQaTLAX3geHobokYZgmTXosspR0JcwGttWD2dgehE4kWEaE5l8lvvkd3RmEE3vI6mkth7lsNMmT5M81wC88kskA0mVv4fnCpDsfgPB1BVMjX8Chfia6rZEp3ie0uxOJCYYu8mevM23KIU9ei62QfowCeExJozSuOg4PifbcRr4pYNfJouTNNl0y26HHraGqdT7UXN6xU1k/nGiv0ujoEtHJSORUcpVXMdq3N3iVkm+nSDTABJP71E7cdwavB1DScnfZDqGpszZ3mL4jQuIp3PouIwVrmPBmVT7WVwsY3x8gIQKMFUxMGrPIDM4hnqRFn2HNKLAc/lQQpKRFl/mzohu6XUsXJpDefkArO5eSCVR6SiiqxvdKcZeVQyOnUN2bC9jj0yvdnn7Mr3FAZ5HQ3XqZZjpY0g4T2N5IYL5RR1LV0dghFkG4CIlpL6BpyyfYLs+IXpevluuTSDeYiUwFukt5/Bls2eeoOMVkRyqIl+4gOEjdyEw95PMESTd78JPPEi15ihZZ6Ru59f3FHz59GV6tUlkD60aLt2ZhtOYp1cZgpEYV9cmqVhXKhbOL5n47PAfMXbz0M3cj2RmGo3iMLzsYV5PoAYpNkIWhqZxmS1n0Wv9bBLqncDqoET9OVrCcSz4HXqntFqtKR1EVj3ONl9RD30gevS6hxm95lWkcnnGI1Ix9fpGDqOMnVqtDi0pJYcTqoEJ6XZzjHMOTCTQWDy19TA278jtbJ5f0L2LSA/djsbCG4gPHkZz8STvL4uZ8/NqkrpdHYOJHGyjoOa72vRmZoTyxuG3Bjolo6wpsunNZAg5QDeYRyzXpeT0sdj28P86M4MPJrP45++5hMbYZxlu1BDQI2mMO2T4OWVJx4+jXEqouaV6Ywx/8MM38CRjpn/z8GHExFPFhWgxtDoB9O40agtVVBf2IWrQAPDqGs4MDj04hX0HGmidv4z5kWMo6BFYEotVTlJCT6J+NQffX0Dh6Jp4gcQIuzRCMpFGwkqNB0k1mqrYOEtCPWH8PrJ5EjvGWMm00LBk9LBH8o2QWoe54DjsSBJlyvfsihe+hXj3CSV181016LQCibeud6nH24RKpw2Upk8iTO5BlQ8yZQ8rYgkcBqEyX7OSsi+QmfzAKfGnQu/WVJONGh+E7Mwu+zFptH78HyLpcXo9BtC7mCPaCMdxKEPjaLOz+rzKtXl+5VbAjnSJnb0KXTZVWwOPZFr3QNgmVuc4EqOPoDrPWCp1mwqokyJxF15/+/My6qi1Tqss+8VLU5g5vUjPGIUVpUfhl5tBhf+aiMYXMXSYsUzqiJJPunMRF4px/MPXn8GhooXf/Vuf4+NZ/yDs6a8gMp5BU38fuosvQlM1x1383S8VsTRZxf915IO4be/qnJHfWeL3ZughGJuxTbv1acy++QrmLh0mMQ/Ajx7HHQ/MwZ74tHq/eGPZkNpODqNyZRQeyZw7vD7LRGtdoAQ01BxZoCVJqACt4qv4cekx3KV/HnsnDsF10wjiNJrm5sRbgeRtGppsYu2jVb/K79vPZ/722NYtw7tJqJnmSyTT1tv57E32t37dJbTFs18P4S+hcPAXUJt+gWSQ4vppPmxaSlphmfCVutWaFaOiiLIjFhmQLqj1MVIjQaxcIBbSZgdhrCLDv/JwySB+VkaHxCttbel2guTrzUwXURiQLPitW1d2ktfK36c82wufnWxF8ggkK8Dr+jBMB/EYyVm9QBdlIZI5SM9DmcdrjEe6/IiBytwpxOgZorm7aN2/BTBWkLhlLfTWZSRTl9GZ6sIZ2zz3g8ZbCCM1pGqX0Bz4rf7BHoLmLA3DNPzp82hkP4pIMs+OKz6fHdTTMDVfw0GpAbgBWvcsfBR4/3IflKfBslqA2Jg9jjPP7WOrmrjrw6cQHZFFkD3ULkoC7zHYhVlYifXzZr7bgOnPI4weUq9d14XROoGuF+C5pYfxkSN1xn9RyO780uSV/tafkzl+f79p6+x30fpTsNOTqnLU2joktxLvFqF2IlNUz2A4fn2Z9FqtvBAG3XmaUFolz+GNUBqo/i9FE8U6is669RZoLcTqZVKr3k8GIU6fncW+PYOULrIyUlO1J7aCeK760o8xvu9RNCpS93v9sKiQqXz5KUSGHxeWqYnh8pnPw0xMsNPY0JKHkc4PM4g/h244xNvdOiPAmv42YiOUacFjWy6biF38PeDIJ+AEBbSLUnH1TvzG57+PYX7HH/62wxOk0KinoaXuoiW4BERoBCovre7rtAU6899XGwyY2YcZ/0zxFL3Bh5AETaXO4ev/OYakvRf3fJoeIzmK7vJzaFfezzajgbxtC2mukmuJfnaI7CRiRGMwqz+APfABkoOSr3sZnpTh7o9a6n4JnWYNU84hjJtnEE2NwZUy0ENSbuz6DeVu8W4Rqu2VsNg50X+1HsPRuxA1d5dsvQIqGBtzlCmWRU9CWSYeRjflhx1L1sm8w2TSdal45FHeuSpPTX4cx8ORQ2OKTFQlarHYdhAZmBl8BOdnXZWaH5QlT6/3fqf8kvJMikyEyLxu5TSyR36154kLD/PfApoNBy2SUaoYySZlIWXkRljty+yP7joyvXl+Ef/4vzxDifUirEMHyFfZQqZKORTA7Vbhxeuo6ksqp7HbmeSNjMFZ4vXZ42qyVArr+7zG7RAd/gBsvkfk4wqZeuD98dk89smA3sTBS39Rgl98Bt2mJMYyCty/Xuq9DWkWiQkkc53oyPyTHcIceIJtIyOiVyC7g0iSrchf8fKtMtsvFseBXEMZHvGW1pAM979zZHo3ETPzGIuvn2vsQWO/u/4kYF3c/sTEsCp8L3WwRWpJJ5efdxriiSTbPBKxFHl4KW//SNwkkNWXGxeIbYScZzRr4kp9TA0zm51zKrbLSvEUWltJqYqEM4jYLXrDDFpts19ToX+PNBpmoVckpV2ZRSKTgN45Q/30Y2gMUmVpvDExDm9udUtPwddOXMWpPVN4fXYWnVmSkrGiwUAdkVEk4nF848MWvvy39qLdHYFrDcFrL6p6DJJtINfZrV5EJH8U7tI26TH0JAFs1blX4DfOQY/R0/GaOpRwxx5/iwapgBe+mYSOYfLleXJtmykP3qcmmf5B73zt/sBNjQpA0pOCyEE4zTI0f6En1+mlogMPIbSG4VROMd46g+l6RsnAnydIgRmJlSYSD6sNBUw9hnFFsuu/T+V+fN+nNLJJJhvlUgNXp+ZRLtfpKTqQupdCMin8aJq3tiGjURNNEsdxGE9s4YSk6MtgavdZG2OZEBXjXjRaDSSztC48Z8Rq0GpraLsxxh+T0GKr2dcb0fYYp+QfocfyGdR3GRMm2VkdykQSkJKq1d9PdwX/8KN34581fXzyYAvOyIfZ0UdVtVebFj0sMbaxPeiVKcZkR4QJvc7cXVSjfgulJv7yeATt2owqnOKVehnwG+EUX4NTeoWkohxnnKZRmrvtMsJaCfmgjNjkJ7D/fSYKqbtx9fQZxpP9D24FeqegswSv2EsYjcnkF+H1NL6CXbgfBr2wVMBdQbVDY8TjJr35WHyebRKqrYlEiv88QVY3yC4d4/H3kFS7n95ZC+P/8U//6b9YcUaeR/dPBqXTSf5ESSIZItZVyn+pVKXmliLzsgSgg3whoUiw3YDBtSBre5YWihgeztEjbSZN3VkmIVr0PgZvVCZ3dyc9o/RmJjt2e+l1dS9OKCNWOWVxd8Js1cB8zVBlzySTQJNCjbbUFKc3OPNFWHnGW5EDvJYGvRgD/9gIIloT9xypohFhPNGfq5E5GadVQqrAGLR4Fi0njg7ln8g2Mzqokl2t3L34R3/yFJ7MXcCR7iGM5aRalIUuPZcWncDvff8k2GcxkqentNOwE3kYVgwzU9P40msdHN27F7HqcZh+FU7qGDoLFrKjSZQu0HA4byE3ufXyCiG7lZbCK5IPGPK6PPUcur5B6dd/E61yKFkW8QRD6i7bLULp0xvc8Km/zSgJXXkDyfSIautig8qCMlH26vqrCOn+iw0DDhWW5Koa/+if/I//Qvi0MoqzAim7JQRz+SPTjpFIFOlMHLFohAFxVOWfLSyUkc0m1Ht3gsWGv3xljvJFLL9Dj9RFpdrG8EhelfjaCJlMXGovM46roxtU0Q5KsPXMdc0J6NERBPUTKsFU7WF0DcjWONvVEExkZ+gqumhZ74HbqjFQn0eisB+R2jPozC/D76+8FYj8NDrLiGlnQVeHYPxTdPEiI7o0RkIqWSx1BfsjLooXsvjlx47AYjynykLDxPlzZ/Cv2mfx6hs1/PX7DpLcEUgZL6c2hf/fcy18Lf0W4lfjuDc5C3PPOJYuNWBH7mDbvoR66xS6C4/Dij6FWH69N3WLzyNaOEa5Oa1iJcOfQyyzD40G5Z9hQ60p7EOMmGR+WBFJUVq11LpJzytWlJ+XfEQpsxyPkXAkk3gsKYD6LkQKPzWYowGWjSpWykPLj5qHapFZ9m4LSq6ByMCpqSWMjg5s6WUEkotXLjOgpdfbCE9WCa5By5FdDl0E+gLikc0pGwljSAWKu0239ztzfNgO46gbz9Wyp7/NKOYKuoVH4dFCB7E7VGwhO8anUmfQ7OyD7O7u1C4qNrndFuL1sySOi0b2l+CWZWGhA52ddmUJhpozas9AdiO0C71jAUloRSjJGPT/wTfewmP33omBwS6y9FihV2NPjVEmOvj9J0/hH3/mPpL5Vfj0ip36ozRKMygcodYLfbz4pedhOIdx5PHTSE30RjbD+mlK3SFM1U5gwMggmr6D/rAGv1tEW9tPg2dSFm9WAG7pVZVfaKQ3bwEjW5TajOW6tTlYWdndUVeLPiUlKXFjamkdtgoBflog9yl7UG1V3evtiV0JNMtS14wxy/VYGSHV9PQyxsYG2Bn42bdrN7HT8HWNMjGRiG8rDYVE1Q47qraAiL15w7Ram/Iz1ui/6sHU4shKze3QRql7CTEjj9g2IzJG9yzcTh165vor22heCyntafV0a8bH6fHeQCw7gU6zjVjtRUquBhpjf4vvpDdvXmUwX2XnTCGearMd6qqIpUjVgNcHxmPS6VYQ8tzVRlNNtmZGH1J/EyklGRV2eh+cTgeOSdltZSn/qiQqSbmSahW4iCx8G0XnV9Ftl1A4Kj2499DkvC988SKD4wTu+VS/XjulaWDLMP1rJPADcCpnYGbuhBEskxBXUXIPYGhw6/aTLHXp3CJTN4FklaI2In8l5jQTk+q9ss3MSvmEG8VGQsnUyrVqmb9bEDKtSFxJrpXcV8lmF6ymHvUhW81IvYGNpBJVN5gItqxsJKSSAiCz80XkUnG0aaakOtDYKINbT+Ks/hvXQPhVFblnXOW5yaptUO8kKcfWE2orDES23nA5qL+F5NCdqM29CjO7PanabpWdd31EH5/6L9DqcxKUoXnkH6hjfmeRMocevfsm2vUsPHbQtdDhINn6BvzlImrpe9XyDL1zkYqxva58WKPVxa9/85s8j4U//dwD9E5xxiiUWO1z/I4aIgP3M4YhiSI5hM3Taom7NdBL4rSv/imW3F8jWU0kJyUBdtUluK0OSfAiTvzwIEKzhns/0uB938uOf1Lt/OE7VRKgNzAj+ZsaCSxL/+eXXYwM58XJrodkwAR1XosU71w/x7cCOafOjkWXxkY7ouIuGTkUGb3pfLvERkI9dymCh/Y4akDkpwmSmldzp2nUC7BVPZUNkBrlsveOxBNrf2TXbrkVqZu3EbL5mMVAaf/eUWTzGSUBxeJJ7YStyCRlbEuyEZl+fkcyCYRMXffaGkIKr2wFPXUXapUK0qP3wZ37Sv/oRoSoOLILxurFGrTiRjoC47a70Tz83/eP8jjjsW5YgBbR4CXX79kqk+IovkVStNCJHlV5hjJKp1kJxjUM8umBBH63Atu7jESDfqQdIWmG1Ihql6T5V991UelG0Z5/ih3ToMdpwqO8TJhdWPXjMMpvYNF9AibPqacYZ/bJpGIbQo9YiI19AIcfOQPLH8WbP+ztPmEmhnh3xttkEshAjSytlyH4VDbHuLYOX7Z7XAvGU2oT7GiKD7M3lbERMiooy3BcGg3ZIMErv6JKwkmJ5ZUN0W4WD++VJSk/XWQSSFwv240udo5jsf3WZkLtBCliKUUopTC6VI4RYlwuGqqmnkClIa35WQuZT5oiGWVLfdGe+ej6Wgc7oe1uznbeiIp7pf/bZpi08rJYMD3xKCzvQq/jr4OG0cTd/P9Kc4SIey/Dm76CztU6Ss50/3gPWvMCXTk9QT/XcQVdWnK79gotPjtepucxRWJ1mk2VliUxh3Plv6q8QI3t8yd/41P4w9/5MNWezphrCP/+L9/AdwZexedf1WGlj6pMCQZXiPpN2NkQ0dgMv1NGYvei27mK5GCahOig1L5Mj98jwkoqUObAhzB49FVE3Mcwe5xEtkb5vZsNk8yH0QUiGsyqzQdk2X+xvD5+ldJs3TqVRN8gbAe1hF9PKFJFTHpOn7Gw3fNSEndI9azpyvY/8vfO1nZR9b0bdHY3DKlJKUvop5rP949shqru1Ycavtso+W4Ul0isEepmKei/Vi7KYjkh3sbUIbV9isuOuQsEoWxtyc5yjZXEefuQshg7wS8+ieTYI6hXqlRyW0sYo3wCyYElhLS4b7VS2JMWqbV6U/bUV2GFi2ju+bv9I6tINb5Eo26jHu8lra5Asg9kAzsZtBCJpUc2pwbJZtf/9evfxS88kEF2/BEltTrLryI9fCf0+SdRS30GznKO8rGMwcOMsXx6tw0k+d+/+CKm6i38688lESm8B8e/9STCyiPY8/BzyO7vLWgU+K1Zmg92+ugY5qdPYGj0djqgNpoYVRt9z8wWqTToiddotrDxOuWdBzN/7eKQkuepeUUEzUswcg8qb7hbyGZ88zUT+YT/jtXP2wmy9c1K3RHBWPw9b++RthVW6lbIUqDr8lA7YX/BV8OGK2TqMnCT7WyETOL+N8LQV5l9Lch2nrXWTjOWfWhbS5K1MApPoLE8jXSuQIv7Co9svDZ6p+AN+JfPolNKoRCXWgzrbWMk3kTX3jzypXeW2HFMBLXeJslrYSZkfqoGyzaVBZfE4/UIKX9b+NUP3abIJPDq52HFR9C98A0Gqkm0ZqOUZJRnuRdUDBqxfIROb9cLgYy0vmwVcXlsHh37NriUXsc+9gHUnDdx/kfH0K1eIpGm2ckpZ+NjaNXLWGqlMbznERKlQk+eoEcJMFc1UBgaRJPer91eleRa8l5EMvsQyO4k14AU/ZGN3aT6rMYOKsbQr76ObvElle0R1t5Ed+l5ysMXYdCTyf1LVooUqLHKL2DUeJNkClQ/kuUi0o+uF56sKbsBqBolfWTsyS3JJJWThEhri8CI8rkpQjXdIpl8csv4JUJySewlnkl09M1iq2H0jXBkBGQXMBicN5s0AOkhWCjBb69uuW/Of4cPu8wvTMIZep/aOXwtNHY8fWQCQeZw/8gqjMZp1fE7wdYLH/XoAGqNRdjxvBrRE7fbWXoBfp1xVmcGccuAmdwLr/qaqtnnhyY92SC89H4sV4/BtBOIZd6COfB+ejp6KDa7xo7rN3uSVHYU/N2HbsMfPPg4r7sDS9aK6QYe/fVe4czj35YCNhMqk6TU8BEfekRt0yqQrUGd6hno9EIjGRnpDdHVEogyJptbk3LV7XRIlGEScJXIO8Gml5RtcSSDXY8fVjmiMo3tS5153puRvAO+0ZsnlGUljsOYjRLd1NpIJlxE3TeQ1y68vRGAEEsm4EX57AQpyDLfeq3/6vpgajbS1iSk7FjW3mqfLDHym/PhZDxAD6qvwCnJ0Og1rnALiIvreGXa2p07sqlv9lCC6HUss49YDtrdnWXD2kGFa0EKVTr6JDvReaQHJqF3z8OdexJx2aggP4hWdOtl0Ub5JIJqCcGGOhEKsgaMMpF33Hu9BeKJA4ypqmoDtkCIJBOkehYBO5NPknitOZiZ+xC4DURIJK91jnEFH2p4G3zMwEj36p3L4IhsJheJBCRoDu3ZbyISS2EiW8dgYYBydpXUskH2bR/pwgom8NKX3kSqcA/ySUPFNmthJI+ShPcwbJtTu5PkE/1V0qN5TM0sqemHaDLDNjupluzL6N7uwbhRBmcyd0BPHuE93qWyNjSJ4ZQC6P/wokwpW5Z6AI2mxfg8RnktsVgZYfVFxI2G2s5IlJAoIBn42AqSk2cxnpPaETeCXGSvSkHaDmvXBq4FzUSUj79C61hFPNrGtSoFrYUtaSlGhgHnavLmRihpsk3/srT1Qf1OOL9wEBeX9qPe2b7gYjdYn7y6GwQWO6bHwD89huyBx+kN3gs/8zA0vcl4RaqOrodJeeIXt+tIvFk1pLX+IXu0XLIB9AqEDK42rBY2RoYeh5EgcUrPKm+lO5fZU+tI5OiZyqdIMoeE2Me4qcSHfLw3iNCHzg7a6eokWgSxsU+gvfAskLyH196znm79EkJ6PsukjHJfxd4P0OL7R/DGN59Uf18Lp3ZBpSF1alcp/ZIwTQPe4vcxjNdRvPwsJod1lOsen3UcduZOtaTDtrTrJNX1guRKHkaYegStTlLlVsaMJUT1ebiL38EgYyxZYVBq6opcGzEcO0YCbrGMZVfYOd1tKw8lWDcoIdInFg3haFvs+rAlQiy03qIVaasqrFtBRvW2m+QTJ17snu2/2hlXlveg3MxhPDOLwezqMuWNyFuHoPd3Ebwm6JWjRoUPiw1k55G8+u/g++xc1iAih3+JDSrn8eF1KmoDtE5thvJjCZ1wP2ZMF3kjB9kuh/oMBu8lanQRG0qhs0xyr9mcyPFb6l4lq1kGTTQ+DNNMUrZ0EfBvErCr3eIpcyTrPmxegK9lVbJt9ZIJiyRKDjFIju7h2QLlvWQJvalVeC5GY9Y43NJLaqmHDOB0i8f5+35y26FEayGVGUCnfI7f8RAu/fhptGY+iKG7L2LoaK9Wn1d+nR13hGdOkKQpylHxnGGvrNz4J9Gd/zZq9qPIZ2XzB+loPYMh26BGRRq7uho6F3jFp6VZYQ1+QL2+Uew01C6FWH3K4uzkQ/DaFdSL0yrjRD4jk66yrkumf95Z9C5QnuvVxo/efr1plC+s/IiBJP25LJN2aPG9JrlKTW3a0DIP0PqtrrURmXi18bzqJJMbi+73ca0Z7uXuquXeCa5v4cT0Hbh9/C16vA1zJWugsigYSO4GQflpBFIrovA+3oyPdOfrCFtNNJIfRRjh/bPjahLYOgzCgxbl4GFaxBP0hOu305T2CWXYmk/U1C5RhuzZNhVLoMuqZmXhfIQuCWkWEDSOM4YoMK4YftvDlC/Vea9jjCvOYvx2BuhXzsLJ0wOxP6uV061FPsEuioaFbPIuRLyGqsEXmoNoSnFL76oq+im77K8d0Tz+jR8yTnwQBz7q0be9BSuWR51qIRXrGVJRKar2hDNH75qgRx3EAg3jMA3jwmIZw0Ori+7cxmUSnu/tbxAdNs+qARgfm1PNrgc7EWot/M6CkutsONQYk8m+T1n7ID2WiXycRofk2loU3lqsbD262aelH1RroTRnFhqlnFRCNeIjamJy44WtuMSVOZCNmK7Iljf9F1ug7s30f7s2LKM38FFp7OzCvZDeYJdPw0ruQWLgCGyNLmX5GT6cLjRaXCGTQOTVgjeLVmQEGtvFWZ5F2JCse0P9SLnq+bKPf/KHT+K5C6/jan0GevUKrKm/pB5mjLXNjyTJSo6f1NdjT4RTfhN66h4YsYm3ydSulGllR0imeWQPMqivXKIcrLHf5KHRmxqUQpGh9yIy+CGM5d/PGCPHv8n2pga6jAstV0qdFfheiafWTw8c+4UPoqMfx+lvd+B7fIax294mk5TDllE5v3YcbqusyCTIJXptOjiQoRFaNRaWbG6tSUkBevLGRWiJIypH8d2CEaUByjyGSGIA7eqrDCPiNPCa2nNX5rTeDTIJCpHDiNMJbSKUPFCNAaGee0wtupOETi1xGxuMl7bFHM92wZlAMi52gqRtXC8q7WuvotS2GQTZCN/ah244iK5LyUVL71OnBxvqqI3Ej6k8wa7fgNm5AJp+WnSbPxHlKb7+0gxemqjhT5+zMRA7SrnDgDm9fZwnkDY+uTyJp579IV85iOYOwi0+B6f4IjvlBXqIKn/Pw2Nsl9mrqwWIemYSWmH9iOM6yGQyyVcu0ji4RdjJQbVR9gpBN+KhX3kQXW8Or/9AaoD0jknxSkmSdZ02tOQxmKk9vJ/egJNNSy8j6JKrubi0flogJKHIRERTssXQ6yTo5hHQdxYan+MoDk5+DAltte1l3913E4PR23c/bK52N98iSFvputqGkb5lBopb5f2txXaebTscGTnLhxpDc4eBiZzIPRltuwZEqla64iHpjc0ErG4bxsJLkO1xNkIkrew+YVl1KmAxEqsP6pMP7Mcvt+7FP/zIMb6PxsWll5Na5RQ926FN0/k/vfks/mWpgtmyBVn0Z+fuRnL4GOyIjdpMRKUWpSepEOBCj5MYV36oBlDcZdHrG0DpLRs+FEslRPSyGmAJ7P18XNsbOzGOj/zqAVhBAS/92RuqgItsnRPovM/UAf45Apeezlmzmrjc7hlUyflbmwljoIqg9jKPsS3paX8SkOut8v7jdpMGomfIc4lA7V74bmLX36a2jGxtTu/JWr0ih20G12txpWSqdJOdcD3D3IJ4pI17976BprMax62FpSXpaXZX+2+sy+tdY8BkN3N9eAKurK5dAylaOd96izKoA31oFE5sfRWcbDqK/+7jd2FsqDcFEPo6wjYfKjvodpBRz0PNFFqFBfzJs9T/sQMqNanTCbF0ocA4bICvz0KzLDobBvn0WOHeJ6DNvU4ZGleToWsRVF+A020gk7TpJSboefe8Lcd3ghFN47YPXobtHcSppy/RO16lB1oloWRErFSqFaSjq89rakomY3uQDAsj/wF0Sqf46t31CmshVX2blTno7Tf7RyQXNFADFe8Wdk0o108iYvesbuDLzuqnVa3yVGca6TCJ6Ia8trvHnGuOtJgiFW4AQ+nyll4qY+9idDJwEKOnAQP37Jr3a4ZPLZ6Hv4FQ4nVG4nfBaEwz6KvAy9/Z/8tahCpu89t1dGVG36Psq77BGMSlfJKd6NkRadBDP4DT8GiYzuJ37gwQn5pEMmijtVxD+dIM6leSiCVG0GkvIxY/SxnVu06D3koyw70sYypzkp5fY9vz/LXz8JZIOH53yBgvmh6nETN3RaYVJMcfwcDtbyFcPoyZK+uNosRjbu0ivOIP1GuZXJW9agV7947A78+uhuYw40FZXrJ1fCvrwVaW3b/TMDIPqIlz2dVFIPNVjVuQWLBbXFcun9E5g0hmLzw+cLfbhEetLbFVLD0AV+2CvnrhostlhE+qvW4HGU6uef3dJK4TUka40pKRqTqk6GIuso/SY3Pyp6z+vVy7hD2MB3SnjEQqyQ58meS5o/+OHlKVL/AGLdRTf71/ZD3M+acQ8S+hOS7rnwjGFsbM02g20uiad/Cj2Z4sXtMGytqLZ18jbUU+yjXxD8JidR6ByBTXIZEGdcq+IszkJGOaSzD6dSwSs39AL8T4ZuyDahUy/0gvFuO9d7GoPYpC8Dq/OYSRvX7JJYQ88d0fwC89gj2PTSO3Z+1SmJDeuUYBy2Cf7SPPVWpJZOMhpmeWMDHeG7SQ+ShZTOq06ck3lMiWApwiW6WvSJ7jbiDfcyOQ5TUxs0LDI3Hc6rOo09ClaBDeadyS5Nig8iJkQ2crv77G3HxNVwmz2yPAcvdc//frR7WdRiZWo1QagqUXMJQM1ECBQDqt7Ik7JTKGBw23iqN77ke9XMRWiamp6hflclDP/Vr/yHok5v4IXX2/2u3Cby6iPmXTEo7T+0j5M0nDCWFGSkg0XoWxdw8ac1V4phTMlExymbvR+SPkWWkPkk2XLAdeMK9Vdt2QzQBkUEPTfDXc6zZmocV72/vE5/+InTaC7p5fgSs5ftEcDUBv+N1tXEE0OULvpLHT767DboR878t/9jLb6QCOfiaFeGJVPbh1nt/uwJc1ZzQOUh9D8utkGH1xqYShwd7KAenM4k19KhhDdlQh3NJzJKQYXt63xGf9NV3Xwg0TSipKoQ0tvX6dWrWjI7NGsr5TuDXZ5mzkiF5Cu2uqVP+1EMsgxlgWm20FN6yg6qzq8etF1wthIwcn6CIp5bOCvIpRJOudNp/vkMTKKoZTJpokk5HcvP+ULDvPdr+GsNNZRyiZ05Ay1DLKl27+OZr+3ViczyAWI7GcBsx0BfGcRW6syk8htF56lZexvjz0TghkqFo2s46OIWRwb2dvQ7vGNnFKjGN6E+ZJ/zuog3EUvYTALfN9sTSqs6cRS6UQGXiI12tvO6q3GwReFy98/hIsI4n7f2NMjeitQDI4HBI8NvQgWuXLKoNhhVQLi0UMD/WMlAyZyzwb2Q63eRHRRA4BJaHkEsrAlapIvGYuczvcCKE8GpYkY9pmk4SOba63LoV4xjLXNxB2vdi92N4JlC5Sv1zKkG2EuFkhk6yfmq1u/jpLyyJh3PjuDSPxI2h4DYwmJmDrEQTaHMrdKVytzvAhWjD4ZAqxjrKcMk+zAnfhhzQCVcQjLlIpfi5NiWCu74w+yW6K1GlOQ8sNoj6zwHs8iDYtdmqfg7gsG9+i0uxWZJJ1ezI5uhWkXrpuxBne1ZRllQxtM3mI8q237FxvyyJA720yCebxMKXrCQwcYAdPfgithR+RjFtXQN0tdDOCox+UtUwD9Fargb3A0wcpNWk0a3ItUo0KikyybEfINDe/TBKQBfYggs4CDMZUduoAZEdK6WZSbKa+8CycpS1GKW8WoccYfhnJpIYW5ehWZBIImS6XdohBbgFuDaEIMz6M0rkvwJn5C/ValtK/ObfaAV6ZjuDkguzq3tdkaxAzU8gYW2f1bgc2myraovO/ven9cGhd3bBDCyhlsRwMxbLoLP2A3sTDc6ctnDz/HBLpCJzpL6K7+H1kD3wEzdmn0aq30KjVEVx6DbI7utRrWIHNTmSZNszmW1ieGYSW+gSa9Yso3FHYdSywAimAsyJHNyJkZwutjBqskBQiuTuB5KuJe48sfptB/ercj6RzSb3x2MTn4Kj1SyGWzfdDz9xJUu4uC3w75PbcjextryER3oWTz6zZ9ZCGIzr2i2okzc4cRuvqV+jZPQwkAkyXdYyODODc+SkSyVRxX7skKWW6WoIiaLNZX65+THlfkbi3FhpldRodTK4zmlthX74Xs0oNlQvFW08utYNh//ebRtC6iuggtauRUXNQayd29/JGJImxSQk4wFhnI2R9VDdosPvsziUPRA731qmIxGJPNWm9I5ITp5mos1M1vSYKWhEWiT6A12BLaWES0DS6yEw8Qan0EsyBD/KLIzyBAb1yFUbUg+flEK7ZWFo6tLt4iQbiQ+i0Z1E4unOt6+1II5BEzq3m5mQ0za8cV3vXeiUSO7YXfmMakYJsdE3i5KroRN+nBiFkfm+rCfNEzETYusD7Z4fZZueM3SIzMom5y99BWHwAVnoascz6e/ZaS4jmDghd6BmqSMUTag3VvrE0ZueW6PETJB7lK9vcZPvqqOC1mQwePcDWbJ5RAxgrGRi3BIxPu2w3v1PGxpJxIdWLHVxBLB5BZ14m0hkb8ppMw1CpSUIsWQ7y8hT/Lkv2XY1hitRU0Wik2ZQ649IdnulG3JoYSmiw/D21s4Unu2DsAFkGL/GNVFfaCOk8Radn0XZC1tzPBul5CLn4tffb5UOcbczwmIx5BdDprSTXLtKcQjoRY+fVUaK8SpgHEI9GUHNnKf3SSLkOf55H25uAW3isfza2/dzTqHQ+xDNM0xCcgTvYq5O+HXYilGC73MawfZEdrQ0rewc8SkyDnkCTXRNjZxHMz6I1+pvqXmXvuO1GTqXakNT+uDUI8cIXX4Lhj+PuTxuwk730JUkGlgGTUqWOpLkk7OrlQhKSajaRDTC/sIyR4X5Wh8jAzmUaiXE4iy+ioe1BJkkdQaOxE643hgpoQJPRNlpe73tV+erWm4xx96utXvXoqDL4YlCjmQkqjBjqcy9Bix+FJiO026wolvnr5Ya+ZX/dCjcv+ei+w/qrqvTVtcgkyNEqvDlnb9lgYql1SrmdkDQH3yaTYGP/jRhR7Cex9/J69qT2YzC1Bz4bq5U+grJ9ECVrP+96mFaHup4BspBOimn6kqwajcNqrBJadkEsNR+G73UwHHsafmLrykrXg61WnsoKWEmKNWTfKpkkJZngu0gELyJcmkdr5FeVhJY4dKdpCDqpWwgND/71e/mc2nj1q4t8zL0OJYMTC0uzfA5FVersP76YxunLvTVH4ySTkErIJAMVCmJhYvt5Xw6+fSLEb7/4Kr70Qo1GY/saIDcCkaQulUnQXYJffRWJaAeBr1Nq9vIeZX8y2VFfatq3PVmNzK6r59XSpRjvJR6hVK4+j6B5Dr5akdzroOKdhEwyVeDuIpXp5ghFj6J3TsO0k/Dt3eVvyeTg7cMuFrdYvyKQjd62gykrSKXG3RrISNNalDtLqHUqatjcoJRz2TGlGSzdQtbOYSw5qX5SjLFUHqLbxLAZRcTqqp01tPjqcHHt3BIsO49U8jQ67NRBvGelb2Q59gqkXO9G6EYAd/lpyD66mjvPZqUVta5SHjXRGvoVPloTLX6nVCjdCVIL4hpFfK8LssLg7s+NwwoH8aM/fg1O/RJFXhL5aFNl4Z+uHMBfxE7i/3imV7xF7kw81BRjKhmokCH1FagOLQm4Hu+1W4OZ2MP7fbn/11uDZqWKdF4qDPtodmRJzHv4xVsbaLkeM3sPgujt6ITjaLZMGl7KUL+KWNRB3GYfqkt9916DSpxq6KEq5Fmk7K5sk9J0U5LPLz2H5MgDkA3Mrhcy457dotaEYFmtkVr/N/FcskX+Vpip6hjPyBIKWpIOGzWagRN0+Bn5z0Sxs4h8bADlRhG2FUE6kn17SNh0L6DV9BFJTiBZZ6DtaGgO/zpZM4Nm8TAcp4zc4c0TxsWmhkI/A3striX5JIZMbJhgZGSJpenXVS11M3VQ6fcUFUjg+wwPTMYnDPp5f7uBGJjdypPdojp3BZefKsC1ZnDPByhHrST07MOUnwH+4zeP4xfesw97R9fHbUKqyZzMUxVRyOdU0q2g3WHcFaGhq7zFOGtEGeNA2yy3rlfyvQ0a+e1IdD2Q7A6tdZKScRKNMmOz5NZ9byNuMoai7XROM8AcoGy6viBTGkwyV7Yq/9x0l1Q98xVIPJSP0G0rG7g1hKCqNG7ookwSuLTytm4zXomg0l2mZ0tggIGwjEKtwK+9QZo6asmKJqWVI2/Am1tAa/y3UDzTgU3iJSZbtNSb53bk+iWA3ViV51qEEkiFXmVM+N7leo9ga2ccnOWXEXZnoQ1/mt5WV2XarqcSq+xaci1vdr04+cwphHNH4KVexD1/7ZFd3ajcZ9L2UC5X3578XQvZUUSmDNzya6qG4VrcMKFuMaQSr+ldgRXPolmnHE/sHNbc/KAELYKN3sSso13ffNJ2q3k1LcBSZzWDohCR7S83e4mNkBsRCy2dXJFrB0gRlHjcoJ7ur0Jlw6X8H6BTiqFYkzVgfw2m9Rrske0tU9frPXjZhWIFa/uZVODtDUJsvhY/1NTM/VYDFH75R2oVrpXsBe6zjEuG2E5Sm243kKI4Uir4ekanrgUJzl/8yjNIdB9Gav9T2PfQR/t/2R4rhVTEOS0sligDtyBV4y02ms33UkukVtv6p4VQK5DBGCukd2Z44BjrC5yuxS4f0Q6ge+16aRhSqcY9z+Bz+yzrjdh2aXzIxlUygNLHHN+WTCKF1kL6jwwpr03i3BZeGZ3KeUUmgSoAZdBfRfdCizyBTv01REY3Z1WsRa9WhqY6jsRGZX6nFPRcbsju+b0BGJFfuXi46Ufmb7ZdfBnZo9pzBVKGTZbm77Z6lBSX3Bhb3gro938YQfJ7qF18FLW5a6+0FiKpyrH8Xci0NqYSLJXbKFUaqvaFlIoTyORwsdrGxkKpP2nojK/9yJ0wJeVLZOU2uCWtLpVrZJ1Su+kgmdDXbdZ1o8jaezAQOYKIsf1S6p1ihe3isxWEelwl+vI39doqvsob0VFeGIDvtZHYJ5s373wO6bRSU0A6jtQkzPE7hdBSmmu33mQrSGzRS9/pQTyc7OIoRNktJIdSpN+txP0TDu75hU+gFZ7CmScj8FrrKwrN0AipbIk1kCyZqZK0E58XZd/K6F+XrvtvP/09/I1nF2HQM8k+WIJnXp/Gf/PiN/Evv7h+icpPC6ozr8FZkvmsrXFLzZjMoTRaFnT3cv/IOwcZadtqknS3kI3R2qVL8ItP8VWIWGwey/MTsHk8Z3wPkfgErebW49DKG/V3Klm7r9KtgNdagFd6of9KLDYf0g3yQkalbpWhF0eujAR/efCX7+K/Hl776lUqktVV18OJO9/2+CsQD7UnH6hJffHkMvonpLJ5spFiEnd7AzQgo4xRermAuXQUdjOKiez2i0h/ogjq7C3bZ8ncoond9QiK34VeWKOxJdWE1v9WQvICx3Y58rUdVPkws6iWT8dqX6cE+esIWseRvuPG55s29Kfrhlf8ERkUeTtIv9nJ2usZIdwJMqFsrbEvzeWrOPe9HILY67j/MzKxu/WNXykZ2JvvSSSpib9SXfjSlTm1uYTAXfo+tNBCSbsdg4ODcOm9rOvdrOzdQOghmaIxb2xtaAW3tpf3YcUpm5a/0/tZ+iYSSRta40Va25t/sCvY2ElkNXHMasLyLsJd+Hr/6M7wyj9GqzwNLehidv798Lwmhsxn+n/9CcEeYgzX62gyp1RgHHYzEOl3K1asLrcMnJhf7UiJgT0YuusS7O4jOPPDL/ePboZsLrECGSwSj1ulFN23ZwRN2cGBMGIH8P/9/jx++82v4Y+/exL2TpV9foJwiz9G+fzOfesdIZQfuV0tiVY/hSfQbHTR6bgqvnIWeqs/bxbSRdbKGT2+F62uiUZpCpm9H0Y8Bjhz3+BftnfA8fxBtadt7fI8IpR68VFe55HNGwC8m5AUH4MSSDBdNrYfuNglxGPeiv1v83Gf7b2emGN33Y2u/Qy8xU/h8o//sn90FbKZ3nqPHcKZ/RqGYgv0SC5ln+z+T4NhF/D4/e9F5soQHr5tdbudny6ESNKIGPkP9l9vjXeEUFKNdt2PZiAy8F406g6saAR6a/3SAFkr45beJAGE/bt/+DIsvRayREAqsbY6UdSLU2r7mkRcR0Sbh1t+Q03WrYWVGEZ1dhmGfTe84ArsxM3VkrtZSGkB2SVezIVYcsko/2mBjGhKEulGPPBZGszwOBpXPo6ls7L5wiokVUqWfHjLjFP9OvSgAs2Mo+PE1Y77hhmiWaeqiKZw10gFX/hsFvvy158tL4VYRFpeLJqYqRpYqhuqb8gcnsRwMuIqvJV/bzSmVJssdBtqtG8nvDOE2gay5EHVUMscVHlT8mM6ZxE1aryQMjt2EvGo7ChR7n9iZ+zUOJIP1/GzqJeW0Jh9EanBA0gkLNjhHOxgmla7pXL1TP09arFgau8OJbreJfhVqYXXm9OT/ZJu5TzSrUAqEmzR5hoe+KU70fGWMf3KfjTm31RzNs7iDzCcKMJwLtFFTtJMmgj0HKIjH1KjwjFbw3IzglQmhZmZEixZeoIIwvbuB7RkZw5JA5KUK4nTDhQ8jGd8DKZ8yJSFFJWRkVEZTJEBLPlXDJXUa1+ZI9stDH8W7TYDyWvgXSVUDxo9CHtK8pj6cfVRdIM8XenjlIePo1ufQiyusXPJWpztGVPqXtzRlxnd8yqmitpdxEceQuC2VQHIULPhNMto0oPNnvIgZZsjg+1No1M/CRiUQFo/l3H0HV5ZeiOQzrkVyQ3Lxm0f7224feqphNoOtuVI/YmIWjBpJqUs2eb0IplekCUTwyN5VKv0VMkxRFLXLrSj4jB6JYserpC4PmYIsSazsowfmLkOYvHWqHC2r+G/gndklO9mIRV+0DqNaGYPrVCcrbD+Ycw0XoEXdjAcvYeeZguZJpWN4ia906Ka01lBnaJ+udzC/vEsHP7uFXPwtHOUhje+YngjdstLWYcjMUab/+ZpYeVztnsFRWcEy504jg7/9BFKJq23WoslkDVObsfBya9pCKLnce+n7oO5Zu/f7SCSTObZtNBHu9NBOiGe2UM0EUd97jUgcZeS8gKZrpCsbyHRrRq3kEwWeRbXyqyRDQpaLV7bjuu4gP8/gfB4vf3PXpUAAAAASUVORK5CYII=</Image>
    </Tour>
    <Tour Name="Tour 1" Id="{0828ABEC-7B18-49CC-A5A4-4C2C338C3F57}" TourId="332ff3d0-e4d8-4921-8604-b8641ca22184" XmlVer="6" MinXmlVer="3">
      <Description>Adicione aqui uma descrição para o tour</Description>
      <Image>iVBORw0KGgoAAAANSUhEUgAAANQAAAB1CAYAAAA2ns9TAAAAAXNSR0IArs4c6QAAAARnQU1BAACxjwv8YQUAAAAJcEhZcwAAA8MAAAPDAa5gWvcAAHzASURBVHhe5f0HkGXndSYIftc+b9O7yvIFj4IlAIIE6CmKlPcSpW7tbK9C3RO7Mdu927FuOmJ7tmMmZnc7enp3drUttaYlGomi2CIl0YkESXgUCoUCUIXylVnpzfP+vmv2O/97ifRZWVVZMJwP8VD5br68797/HvOd85///Foxvxjgfwb47f/wD3DTLr70i5+Gaeidg74DrXEaTqMBKxQGEo92jhN+awmJbBqVfAV6KNs9CgRuEy+eOYdDaQcDYw8itvAXMIb64c3Mo9lzPzynCiQf5ye1zh908Qd/9iNMpQv40pMPIZ3Z1z3ahe8iFXoR1cU+NBpn0daz6B29B3UnCU23EdYX+MU+mnwfWfw7WEkdWrYfQaWBoFlU3xTw/5plQYunMH1tGXZ8FD2jj0DTDJ7DUl/Trs2gWZqCp6egR4+qY0HgYap6Aj35p+E455A5sl8dnykZGEl56ucVGKXziCcmUWkNoh26A/nmZfRG70Db1WG0Z5DkeFXLHq8j0f2L3aHllTFffx3DsYdh6dHu0Q8m/mejUIIgoNhpq4IeUJD11hWEk30wI2k0c+fgIQFPy0Izo/AbFJK+IZTzNeh2AoHXwstvXcB/nT+JhxbG8T98dhFaKIL2cguNsV/h+Rye7xzi/fejOHUSRuoBjnBXeYl2YwlhbQle+K7ukQ40Hk8mzqLkPqUU2dbyKFaqyKQzVK5xaNVJxLNN6O483NlZOPoBuL2PoK35mKu/hbH4w53ztIpIaC/g7XoCpp1Ff/ROqlnn+3UqjduuQ888pd6vhdNswl3sgatNIzmWUcearoawuVk0Eot/zvOEMJW9Dz3hQxxPE15rGalMAqVcEUZkoPvJ62O29irafr37TqBhPPGR7s8fPNSdldH+KUShvt5DCNYqk0DTTQQRsdQ+yrkq6lVXea2J5RqWJ38IPTKC0sIkLS+VyykiFqri3qEm7pg+iF/pu0pLbKNZjFKZflXOxvOFeL77UZibQChiIx5z4BZO8ncB8q2rlNwZOPWCfPU7KDQmYE5+Ff7UZfVes1L0LgMIpx9Eq1aEXX6OynYF/sRJlNqPozb0O2gPfBiBYcPUw+8ok8CoXIZfr2Mo+SgGone/o0wCP/4IDCsGN/dj/H///g2cm8h1fyPeWMaGXk9rdo9AKVO5scUYUsl9P4xejptf5RhUX0MyFUVxYWJXyhR0/6u3lzYokyBA29t47IODSkv/6VWoZFgeTvcN4TfmSdc2PyzxCLodVzTFytyLxcYg/unp7+IPn2uSiVVR1F1MXP4eUr1ZFOfOItb/CP79z6bw9MdG0C44cIY+2T3TKsz4frihe/n5q4hm+iicy8h6bWgOr0FfT4cykf0I9/eh1Uip90LxKFcILz8LywshnArgXbuK2vBv88QR9ZntEKqchFuiN6Jib4WAyjdNPfpG5AT+T999tXtUqCC/kMZGDyW7Rzpo+xsMUGMBWjSOVojXRRoasl04pHu1ZhRm4lj3UztjqvIcrlWexVLz7e6R9Si2Jro/ffCQsMh4uj//1CBgrFF0plF1Z9Z5KVGORCYCl1b8HZACRiIuKkuL3QNUxFgIg1NZfNJu0Zq/iJ7QAewbewK5S88gM/4IvPI5xMIT8JZyaIz8WvevtoaZuhO1PIVQ+QpSuAOfYfzW7v62A81rQO8bhHPwlzsH2mVYzZcRjS0jZp3n+zo020R09qvqeneCHonAiQ93322N8SNP4Xerg/h/f5qKuwL3PFzGhpEs40jR5i6yUR+l5qqImBVeDxU+CPei3uRYhu6ElT7e/e3uMBb/MFLWSPfdZthGrPvTBwEBWpU2ihM1FC7QYC4lf3oUqtHuKE+17mJuqciHNowEvdQKzMRhFK4+h8woqUp9Vh1z6QVaxUkG6GPqvcC2DHzpvziOX3nqXsR7DyAaqaE0fwF2/1OoFBtIpOP0dC5qvb+irPpWyDevYrLyIlqLzyA5eIR/fxWudQjlis94bYQ0cNU76KWLCOq1zhu/jaT7I9SnSijHf0m9KtrT1CMTht5AdObL/NBOSqXBbi50f94Mua6WV8RvfeFz6M+S7hZfUMcNI8rT+jCdc0jE6ekwDbd4Wt1eKuwrT79U1ek9LATlJWiJ49Srjke9UQi1TDP2Gk98FMPRhxA2MjC1MEJG53wr/75f0aZ8lWfrSoFqkxH4pR6Y6CErII2tn/zpSUpMFXSMZXz8+pe/i2q2ga985HOIuhew7O3DYHaVyvjFl5AafRTlkoM42Ve1EkAz1lMpt/g6dD+P5L6nUJg6TSr4oDpuTv0dovtome1HUC23SJF61fEV+G6Df3sK8yEd8cokhkY/imYlB81vMH6xlKeSJEWk937SwUsw4gcRu/w/Uo9cNI79IZLlr9MrFlE/+E+6Z+zCc5Aofh0BYyqEUvQmMRimQ22UM7ahG9QHnTEQFbPtMqbb9xvdP9waktUbiz8ErXoSViSL3EwaQZvUNP0GzPRRePlnqV9t2AOf7f5FB6G5b/PrHSxaP4ewtbUxuRHU2otYbp7rvutgIHIfKXK6++79gXbDRX2JHqgdgRVKqOSWJHhc5wrCGdLfTAy6RUvEZ2v8y//9v/hX3b97z1HrZkkoGzcMCaJNCtaVi0U0Fhz8xv0OQuEwYykHdY9WkL8TVLx+hLRl2FoVleUpBtKjnV8QXtDGXP0NpOJ3I5bph9eqwCc9kbSzVp9Hor+E+nIcddckfUygWV7gQHYsqu/WEIs6iMR7EHdIn6wwvdIx0rVBSuIIAnMQbafNmGoIpZlXkR48hmbTQTRZQD35aSQK/xlBpYzaAVGmDcJKjWk1awiN7YdOSmo4OY6RT31yaQx0tJNjPFYB0j1A/AB8r4mgtYh28W3SwEF6hc7Nt9wyTMZXKVsolwYDNWi851qR1xhwvHp7oXGgwmYdgSQ1DKGAqwjl6dF4aW7iHsyXDdFnUrTuL28Cc7ToGxG3BlSyZTv88GIYTRfoifnbEYRbhjDrZqGFGuWotWxQkdIcpzC8dgmBMY9QegGRgRiifVlYtMqawZi1ezHvGw+1UNHRFxch6R64CbRcCgmtb3LwTlQWLsJIkZrUTyNPb5IefBRnLi/hf3fxOTyWT+C/+4NPqXS4pMfXQpTK0Cyg/DKD9WscvDvhR+5BsvlNuAt51Mf/kfqcJDPiyRCVcg4alTIWaaG8NAVLryM+/CEqoYHC9Nswk3eozzu5E0gP3UGPyJgpJHNIJ5HovYOK8BL86SuUzAhK6V+ngnbmjNYiKJ2AHc8iXKPnpJEoWT/DJ9exOgGVRNLsnhNBJGlQycvwqQhyXPdKiA49Ip+iHmi4euE/o3f4F/leg9k6B6c2jUjP3Zg/T6vr15A51qcoWTzSQLXR8dpeYxaZ/hHlfX3GpuC41nv5/V20SLVLTQ39Cb97ZPeYrPyk+9MqtvNQpYaGVCSAQ/p5K0q8FcTjNCXBVHHpqcOw6G1kHJxWGVqoBTNMoYy1EIuJ8dxZQN/zGEr4ebGhY4AP5EaVyfavwGJArV7O24gb1xgDaajVGHNQmQRe+A4Mj9+J2Ty9RojHGzZi4Qyc0pSifAE9y1qIMrVzL1OwE8ge+3V4zSUkKt9mkFZDfd/vdj/FgQv1oVYFEj2DSpkqS9Ow9RYFr4Uq441yvoH08GH4zWW0868gM3InqjXJpPV3YpnQAWjuDHmkDX2M8V2Mgm5osPg+8H3GW3U+UBdWQC9oWnC0ffDMPj7P9dIUBFSOSAYu3boe7qFXHEBgDwPRO+AnPqSuReaHZL4ok5aJaxqd1tsMpicR7bmH1r6PDjAGWDElRF59mnHCcufkRKqnh175LVTzMtYTpJSkNmsQsgKlTIU6Y6wt0uw7IWKuTpivwJAs5waIjIS6dmavlKmea6J4tYbiJY8xawxBldfSpnHlM9RiRURGq0gfMZDaF4VNZr8cvAmPNPh6eE89lAS6kklaKVy4UUTDFQo1XTK9jFebotuowo/eCWvNoE8vVPCd536Ef/yJHnjxD1NYXYTUUwn4QJcprFFUqhwCrwHNmUKsjzSN3kWEq7b4BiLp/bBwAU5wBOUFClXPhzonJiTOkJR4LT/H7/SoTE1omdWJSbc+S2qYweT0HNLJftihrjDyGuKLX4XR309BtlEsHKEBGKEhcODTWqZTndS6ZCznFpYxnCF/p+czy2dg8ZmXTMY2Kx6K9C4WpkepNJHqHWRsyGvYGBMWTiE7/hDyU2dIg+ktyxOIDTyIptfH+KBFA9IHV1vEyF20zPyvWb4GByNwl5/h/Y9T6eIUuElczOcx0v8okunO5O9GiCAJ0+i/Aaax1kttVSkh9OvCkoVj/dcX5u0Q+PRA5TacYrvjgRgHyfNtk9IHRg12wqCnDvPY1hc9Uz+hlGlf/Inuke3xnnkoUSaheDerTIJ2dQnJngQSSR2pPgqn31LZPncN+/jX330Vf9VbxYVcL5r1pa4yCTR+NkteXEMqE0eqfwDxwXtpjc+rrFy1Rs/RsmE2TyoubYTSiIs3ohL7xVf5oD2Y7mXUC1Qm02fcQqFfo0wCv3YRz5y8hn985hX8u785oY5pVIB4/mv0gAaqpWEKIR9wZh/mFwtUJh+RaAh/8u1TWCqU4Xouhgf7UaNAN6hsej2vzrEWat6KCFwaExoFCF1dA69+DYmBgyjPnkB27B60y1cQH3gITZ/jRaEK+B0K/O5yrgK3VUCL4xo2FpHe92G0zQMwwv24tBDBP5+exT/75klFkbaCiOMgvRXlF/OVXbgSfqdAlGgrZRLllG+6UWUSelq6Jpk4B+UrOprTNFDVXuhBmrGnSc8/CzO7jNRhDekDcUR7I9sqk+s3+KLRssgOdoH3RKGaFPpeBpU3CxFmwzmHUGoUhcmTqJR9lJYWkBy+E9HGy+ozc2U+DD6Nf/6x4/jV5r041B9Bf9ZHvrZ6y37lNJnOABq5t1CbfQW1MrlF/EHGPXfyl23EohMIFqbgZp+mglmolypwqjNIDN2FRIIPIHAZQHeVKb3eerWXfozkwB0Y6elD8loKn31wDH7+NSQafw+/wQed/TWg9zhmiveh6dQxMjRAjh7G1545hz8PvY4//fFZniWA3r6M2fkCbLmmrUClkKA4YMDs8zxS/bECv5VDkh6yxthAvG517kUkxp5GQ5RJib/INO+ZP5thxguNMyhO/ANiVHDDZEy3OPnO545my3h4JoIv3iHlRlsL3wpMDvFgwlNUXuKr7VBpz5Pl2lsqkyjljXi6dmUW5WvTKFxsoz6TIf0ehMFx8dwCx/cK49yziO9vIXkoQOZIGjbHejdY4JgIUtbq1MpOeE8on0y4ZqI397VubYK8vhfVhTc5KFk4Oh9wV4iCdhXRmEtKMwUvdDcarqEeTMzufJdeOwkaYcQtH+mx+xiETqNJ3h+pMvbqNek1HLjTC6jT08QWvwdjfAwl9wka/fWTjV5jDoY7i/jQcVXfp1Lv5upnpLwnkhpE2ziiBF6BsVgyOYHa1Tn4oz9PS2ZgfmkZ+8Z6eN3zKpYR1Bpt/NH338KvfOgQ9qfn4DpVerDHUC5X0V/5axjZ1DrKJ4jTOOUnRIHv7ngeIvDqiNhVVPI5CjjjRLeMaP8DHJtrSrlcmwrKeKw68yZ0/3Eq1AvoOXAv2rV51BsG47HOeVYQmfoq5BYr2Z1T8lthtmRgIEkjuEE53IABv7Z1VcciPVw/lXInNJZm0SiQPejjpHFJZWidJg0DziLST6rOcEK3bz4F7wZNzNROUDkTGIrubgL7PVGoPANYiZ1uBpZ7AY2mDjN+GG7xNVrTQQpjhkJCK109iWj2MFq1EkxLR8tNM1hPqqA2SqXySmdJY+6jANdQPft1REO0zH0ZUrg8H0wJoX2fgBal18GSojXNCXqkfT/X/eY1IFXRm2dILRxEsmKxqQh1W8VyQflVPtyQKj1agZV/HZEMY605B/b4kyhVSDFoepOxOupLbyAx/Ciq/PtVBDCa5+C69Hzx+5RHqFQa6Esuw269sUah5NFpvLcySlPPITb4MGO9fl67D9u9RJpYoxA7/EQL0b7jqLVE6QNEzZyKs6SavXT5JMfqo+g9UmOg/jq/7351zo2IX/538MODqF+nOmQ7uL7WSVp0LhmJUIDQFsW3gpVwYC3kebSKdbTrbVJ9k6Fnml40TIpaYXwzS6bhIpzi84xvqOS/BXRipxZGYh9SyardYNXMvYvwxW3cJNrmUaVMgkb4IdQKS6RmLqKRBnTSlIaTgm/vR6NaRSxBP+BSCEnnbUzTK92jvJie/x6SfVG02z4FNaI8hj9ML9C2UPPuRiVHq2mQNgRbVB1I7ES66Xt84Al+v6qDMxGLODTfr6pJVjd0T/fDVKaZv6O3WkB1ngoz+gVcmmwhEjMR8t7GhbdP4c9eySB/+btoLb3U/QvSvObbVCYqApVJHaEwmSa9Rmg9LSo3p9S/TnWa1IgGoykFrwGqS6dwZVJKnlzSHipcP5WpblExJdlicowi/Bhjp+ZleuUx2gcX1cU3+H1ihTcrk0DP9JBC7uwxdoKpB4rm91JR5F+byiRLRDaGY8JelDLxeLvF61pgLEQaV52wENQGEThZ2hLSbP0CqfmbSDIOyhwdQXxkfE+VSbyTxE4Ja3jXyiR4TxRKZkX2AuJ1zPT9MOjuyzOnEEQoyF0qZCTuQnmRtCxhQfeKqJWq8E7/e2Dia8jNlFC3jkHf/wm4WhL5Sgt+VCyzz9jsbcToRcqFFPTeXkQv/7E6nwIFz/KuklYw+FeWnANoZ1Chd9OsMD3EfbTi4pnEEruIX/tjRNJtLFeoGMNPYWEpj2wmBdQvMESr47/6cRNfsd/EueJdiPd0KrV1cnav3ep6ig7eEboNwpcMU4CCNsLJcSqyye86iNbij/H7z8zgD96eQ7XlI9xzjJTUo85355WcAkJaQdSW70x4HgUVHvTEqkfdClrvELzYePfdrUMkQNZbyTKRRXqkOu3R1DINULmO4iUHlQkD7cU0/FqURqBNI/wq2cPbSO53GQMlkRo/CDt1oHOy24DFxlu8Rh1p+8a+4z1RqDjd/UbLdDOQDGGlpSE/fR6pkQfgMQhfgaSTbasJI5ymEkwhXXkJ1tgBXA39FuOrNC3f65hrNOEnjsGsTlDIZhG2Wmgs0zvUc6jz75bNJ2EO9yJ86U/lhAibS2jWKtBTD3W/pQNJt0vsIUISI/UwFl9CsvEt0gUfC+bPIdY7jtmFHCmKgXSkCI2xA0kd/o9PHsevOffi2MFxerGDVKY3GTPVoSUe6Jy4i3yL9K3RgM/4wGcgY7Qvw/YuoZ1/GRq9YnH6FAw7SRpnI54dxQNtA/flbPQOHkWl3FZKL2gv/QjJVAj1uodGm7FFeJyKTet7nWehOSU1X+amt0mM3AwoAJ7jMt6swZprwJsx0dtIIGjE+SuPDOBFmIkzSIxVkT4cRerQcYR5bysG83ZjOPow9sU/rOj2jWBTDFVyZrqlKbcXsyUdw6mbz/StwCVzCXjPWvUikkNHUSrMI1h+gTTgV9Usf72hI0KvEk41UM6NIEgeUvITJ3sqnPsSMnf+LqrXvo0g9WFSxpgqS6qWF1GzU0iHZBwCJFt/By/zOUxP8rx9T6rvXYGf/wHC6SNwMIxrledxLDkCOzyP8iunEdz/T6lgJi6en0DL0XH4cB95qmSc6FmcBTSKV2H3fUydJxp2sHTmzxE79Pvq/Vq0vAoKyy0c7nuLwqZjceIyrOyHEImH0A6yKvD2Cs8j1PuEMlR+9S3oMcaYtP4rc1KNq3+CyOgv0dJTwUKdBIjL4LI1l0LbEaGVUdlaeIzaJOPNt1ExPsOP3JiArUWBhs8p9MAOZRCKdJTcc2nEZDojTu/f/huY+79I2mejwOd2qJfHrpN93wvDvJd4R6GuVV6gAB1EUmrP3gXkyJV7bjLTtxGyUlIes906r8qOJBVcXThNS38fYvN/BXMoi9pyEl6vlOHQUjMUSFhUmtwlSvJRUsbVIlfLn0ajNEcljfHBa4pG1RZeQSrtoDnrwxn+lPqcTOqa7Su0shUEseMqPonO/Sd6ChMlbRBmOItI/yN4+9wM4wcdo5k5eoQR+FoCfn0GdlQKdukpirMIhS1VnWD2bl5Nu4I2PVc2+BHcmXk0Dv6+8sBqcpJeyoiQ50f60Zj5Hr/zIQSh/XCrk4wpxuGUL9IzktY1pmFkn4BpuGgWJ2Elj5DB1lGbyjBWuYzsHas1jRthLj5LWllCNfyzfLc7hQoYY1YXKnCbpJteCgYpsazTkoSJZOLMSJNG5QRifWM0MH00CjIe689dbmoqQ7vTXOX7VqHEEr9zQzLP07wAxxikgGw9K36raLYpX7uP9a4LyXOQQSCuXYUZG2PMlEMkd5oybKBWHIGX7tTUCXaqB/NyP0Zy7ClUZ59n4NsLIykrejUYlQnEk5fpvUbgmGn+HEV1+SqM1P1KSBKLX6bJd1Ad/j1+nMpFz3Ti1fN4+EHSrpnn6T3vQ61Ojt2tHfSqV2DH0gx8o3CXfwhr4HPq+FaoVcvUqCoGjBfRDD8G1x5G0Frg1zVgJfYD1dPw6nOw0ncxlkujkTuDSOYwGoWLak4tYNxkxA+pc3m5Z+C26ggN/yzcxiIa82NUqDepUJ0eE1shPPkV0i8d1eyvd4+sh8rA5SfQqPbQWOSg2QPQgygNEo2Y16IClWAnGBe2+Twy/F24n15yd3IlBdOiNBIvS8JCFjSmIx4i3aTo7VCohltE5CYr3jdRPq94AunRh5GfeAGxnsOkMlI/tve8VRTgVgphtwJDFnofH6Hm64xbDsOov4Bq8074G4JpqTvLbJO295qLSKR7UM7PwlyzTkpgLDyP+IgHR6NylEow3AoixVOwGGe58wuojf4uQiF6qFId09NLOH7/KK+J8UCrwJglQWVaP5kYVN9goH0Ult5Adf51hAY79G8t5OE06vRO0WmYWgHl7gp6t1WFPfAJ+IXn4Ds52NkHlDI59SqtfYpKlIdbk/m1J/j8Vgf6j7/+DXy7HuDffeZTSErmsDZA2ngBqX1D3U9sRmzq/wdPC6Ng3oNGhYrnk1b7Nu9niKc21QSqbkgWkXKiPFAFDj23aVZpSErQQj2q2mIvIfIjk/QtT8NQgl7wFmRpmeeRzONM/VVVGSHYF3uC59xFtccGrCoUKYwdTKNVW6CZ58Ohe9Ybl0iHyNN1iSX2XqluZYJ3O6xUJUdnvgpzIIVK824EG9KpU0UDY+ntU8B++SQSg4+gMPED2P3rhTw89VWExgcQVCjZ4Rjc2UW0Uo/DSx5GNGriwsUZ7BuVglMDrflvIzbwKBpOlE5LasVk4tZBJGRBb55Ty0MCK6umASytjLnJs+jd91j3m1YxP7+MQ31noVUXUE1J/4oOPHoYO0KP5/JazAyVqYSgXUEoNYYWP2vGD6rPTZZfRja8Hwl6jn/2xz/AlbES/s3+JzHK8CocHESzdpVeuYV2Lce4aj+vS6eSlviXCSoLX6YoDF2CklqNHq3M2IeUTXNJYZfpfdKwwqR0lD+dlNfQq7Askx4+ob7/dkI8lDCOfN1Q1Rk3ikWpPUx0jOtU7SUqaqfMKWkNIxPqePUbgVIoyY4l4jrKSxMw02szTAFda4sWtoSWtvtuNrvFrUzw7oSOovqITH0Z1ugAqsUk/MxqizDh5rKadyejFpROIT78MBpLp+BH7lXCpFXegr38BkKHac1rZbQXymiMf1HJmUvPODU5g7vvPkBq51KZvqcWMipl6tbbLRfr+Mc/+SH68xr+6BcHSMPuohX30Cxdw4uXLfy3i2/h97UMfvkz65V4dm4Bx/rfgJ8voNa3OrHanP4LRIc+RWUNwaEywFmCFe+DiyzUgrcu2srqkrZSCYxQCoVyi8bTR1Do47WJV5G2KQLeI29GKFybz1yUJgiKCEfLSPS34FYc+Mn7YEW2rm5YC6/4CgxV3X57sZbyzZUNDCV3p1QiexKbyYrkFTh+DXP117rvbs5L6V7lItI9WVKcxXXKVFzuVAs08pdp6QawVD+PxZpYrb2DCL3U9e01xOtJuUtj7LfgTC0h3sOYYeIvu7/tNHCZK633uFozB3P+edhX/gKxuS8jpV2Gkf8GEpkKYsarSDa/hXjxBcYHEdQXGRss0TIfGEXYqGF5uaCo3Z137VfK5Mz/AOmxx0nzYu8ok8C2dEQrPnplcWDsDpUgcGpFWKm7EdUZYFUsxmY9aBdOd/+iAw0V8k2D8YMBv7EMt3SOcddziA99VHk+8Uyal+PzasI3x9Ypk8AiXdObvMbym+p9OhFCY47j3vU48m+zuUR3Nc+YMc8LfQb/0+vfwD/MvY3eu4YR338HYrmXEKud2ZUyvVcQZRI6vxGShFqoGMjVNGVMBWLI1yqTwNZjMNaUQhWcG28Yo7nN6aC0zIGMrtCiAMVcgVQiRAoTg6znSfQM4OVL57G/N4O41dP93K1Dig0m8wYO9t64q94NOql5D+FrfwF7/yDcC5dQP/S/4C26qJdyiFGxdFKkSPMEFcVAu9xG2+hBEB5Byxpk4ByHqbd4JpvUbL2QKnp3aQaZeI2vDFp6Rnk8Z+l5pIbuRp0x00brpjVI89pNxk2HYNEziSIYjO8kY2eaNC6FKwinRnl9DlqVJZhUNLd6FYtlEwf2pfjAz6LpP4i2SyX1GqRiAfKLbyDKSNewSMvSH+LfevyOOnx6UyvSAx8mQvFBGoFTqjSpPv8cjMxH+JQtlK/qsO0YKdMi0ge6VRik/vlSGb/z8g8RK8bwl7/+M8prmfmXeW1FVPVP8kaub7W9wsvQEveoqYitQa8oCYv8SYTjWdLDFGO+KTUdcCNY66FWUGroNGa0D1YnAywycD24fosx1CsYo1eSa5MqCfHbIVLeG4GWn78QrBQQikcqLC0iRF4eS6yeKBpu48rEt2Ck7kGf6mMH/OBCGJ84utrH7UawXNVJJYN3ilblpiWbI2UpHfuxdxBPNJTieRdPIJHNwV+Yhd4/yBioQmETi+KiqR+ANvRh6N0sSau1PQ21qXjNRhOlcgNDQ1m0ygtIuM+j5h5By60gOfwg4ySel8H6Kkgvq6+Rn/MJR/bDomdaKDBe6nkS0o2J4QZjnmUyAUl3X0YoyudBLt8sXka07z5cm17EfuMS7IEQmYNPj3aUCj6kkg5udQJ2vB+ar8OjoNvxYbSKF3gvFuObMA3lOOWfBkHS7OLNFp9lXNhZZpI7T88dyiI61mD807n3dvEN6JqP16fi6Ovpw76h1aYp8fxX0QrG0e6RzrgdVJxFRBm/Gd3utCvwim/y+xu8VtI+0kufRswtXYBp87oo39J7kNYEQXOOxmMOZpT0M7yPHn3tuF0fWynUWkgVRl/s+svlp2uvwAvEeAIj0UdoSHdXjb4Rq0kJXlmeyhSJxflab1Vsb5ZW0UUQWh/cS6zi+ZqqyxIatRuIMonibAUpioxaVLTQ7s61WyhPlXAQnfxTWEePwsMYruWH0JMM0zMwFmk4SkFMCpXn+gjHQshk+LB5bw4jXlEi4dsSJ03PFjA+1sPjPjyvc506BSUWvoJ2+EE0SpP0FlHGXXer34ky6c3zqtQoiBymMrXhNKrQIiOkaXV6GRNe+Qy0VGeOTNBRKsZ9lLxw5U1cahzD6NAg4sGPUfeOkcOlVRNML/8KwsMfV6tsZV2VFhqCdLhVoBCrF82GRmF2Cif5Z4wF16SDRaFMCnVKTeqKCEhFuNSwkfbQYm/0LqGlH8PUZnEhdGc3LmMMEhpB3O6DpW9Y1MhQQhrAOPVF2LEBVR3SYqxoRAdpROg3E3tTNnQ9hRLIuipZEb4TSs4Uiu9QPA3j8fUT+LuFUijxTMWlJQpSbJMyCaIRH7Wl89Di25eeCHcVTrpTg5UK+auUHV3PWsyXea4IRYTKdcsei0IVmvtb2AlyAMNEsXqYkuEhMXCMFimEK1fmceDAsHowMg5CbyzGOm3HRS5fwcL8Mvp6acUTEaRTnYJaea2FVL0n0sOwWidQa99Bzp6nJSZdplKJMqmMWPQuxjJVtOpFmu+6inOM2BjalSlq9EWexIU5uNqrQc1TUamM0hksOEOIZQ7S2CzRgofRqFbURK3O7zCSqzV/K5C/iQRnqHhW575cDz6/z7JpBBaWUB/5bT55E/kLbSqNg/TBzjN3qdgGvZOWuJfDJquE13sdjcoZb38Pb85mGIgFaunFaHJzQa0opg5SJi2KJuPJ8ODmZqB7hd0olMxP2rtwfJPVZ7s/gUyMca2xeYn+9aAVcgtBgcokirSVMgl0Z5L/CzPg3TnTJ6tl164/WguJl8SgbzehuhUkgBQ6KNXHooQ3PG9FZYrOfAXWvmHMnyf9OPBZeiRdlQMtzC0jnogjZNbQ8rbuBSeV2iu1XG53GbBQF5n4i1md6gpptRzLjqLppmCSxsV6C2gsJtC0XVpm0rJGjvcepgIfooXmOPLvAqFIGuMH0jyvPqWWgLS1fhqjVWsU5F9HInQVQWqIMc49KNdMWCELafM5tAqampz1SJHsFr1dIMv3ax0hNhyY9LwvzDyERRzpnq0DEy08Zf0JkvS+C82PMj7eD09fRnof4yfep+aWqDIWqWGE56JHpcJorSm49QKWGtcQJA5ibOllmJEw6oO/wz/Z2nq6+RcV9RRPbKWO0eNOwyCd5V3xpfH/Yihv2VQq7EahBDka/J7rZJSnay9TRh31sxTGSi3fjcL4X/3+P/pX0fhmmrcWHjlvJJ4k5dlZG6TuShQmTyoo2bvIGgMnirH2/W4QolURjyaKJMqYk4k8njfQGFJfTzGpTLHZL8Ec6sdSfgTh0ScQiRikUS7mFyoYHulRdYCSdJBlAhJnbIQ8LFlqsna5iYiDLDDUaM1toaf996J47TlSuDFe7AjcXAmxoRoCfQih9DEK1iC90EVef1TV1unhIQq/LLfwGOucQbSHHo3KJNcly7PluiPTX0VE5kELOVSdQ4yXIjCtEGp1elnzAGLJGViFqzBrE3DaeTQZH5VaYSzXE+jrd/D6tYOY1e9T45aMFDCa8JCK5XmuJC67jyLUmoeNxxk3mWjX6e3qPF/lebQk+2hlyfYWSBHP8E5NjjVjHreBCMcnmXqAXncYkR4P9YUp6NERDsh6pZKJcTt5hLQ6CiNCg1I6Cyt5mF6iiqnKKRRb07zWGYTNxE3FKbWWhBjdNzcACSVkzmmncEKq7pveSiabDMlI3/A1qr58OymTQIJZ05tBI3eBHPj6hbOiOPISjyVFjuJpemK7NCXbQM6VJg2UZIYok8RvEwWLA6yrhWrrFYyCPvvn0OMRXK1+GKm+faoUaOLKHPr60oiE7XcSD151UqIMMqD12RxJS+vvZD6BsPeKUqZIPItYPAOnco3Ur0kaFaEFX+Q1NBFNDcIKT9FjkC6RMpSXJimsE1QkUqv4Xaovhaik21im4KbUEpNm/m1YpH7XKicQoRtPN38AI51ALZdAa/DzDNT7sFS/jGSIMVL1bVS9HiSiOR4PKSr3duE4eu0cegdJbZYLiPfH0K/NY2z8KA72+hhNGcjEdPSHHQykWshETTRD45goltAnGb5WjV6XxsXIoD95TnWJ8mvX6EgfI6VMQ7OS0KkYV5sOys5lxLQwbCpzePQY2vw7nx7WLZ+mAYmTPkapgkU0C2/DjHW2xZEyI79yhsqb4nUcQjo8ql43G/RfyZnbxuDXgyiThB2lhrGlYoV5jW2vQWVPIm6RMdCYWDd4ndoLf/3tINlro+/AIYRi3dTpBrTpwtNjH6HxbKnl0buFJCD2oiGhOAhRqK2o5IUlE9cKJsYzLo700eUQsZk/p4IEOGf9Bg4OhpBfLsGku+vJUlBrnc+swGGgDY8eJWB8N3C/qgrYuItEQIonNKi0dI1C1kcluabmffTsR+AVXkK0PIXQMI2StBprDMPte4RKF0aensuWxpH9D8k0Eqp5egajQQrIGIMBv8YHJ6tpa7nLSBfPwzw6DndiAs2xL9IzdMxwm95HtdZyynQGBuOWIooVBzUni3DYQiYpKcUMAtIIA2VEw5fEyXG8xjAzXVfJlHBK+p2vepJKcR59SR9O6TgKNuMm/wyOpBxcmEjg2HEb/uw0KonPoMU/XqxVMVPMIBGZpzErIhPOIhvQW8UvoJIfhmeFETSnYfZ8WFHOtmT3GINV6AWz0Y5SofqGavJpZdcve9kL7JbybUSVjKlIGji6Q8XMzUB7/v8zHQjV8PwmuXoegX2JNCSM/lEd4YSNnpEjaPJh+wEHzuqDQYu5G+yVMgnWlodshamCgfNLFr1igKeSFPD0Ai5WPo6x/jAq5SrSmQQajc7AScNJefCR9AEqWZoxR0RZ2dryOZipe0i9OCh2ZlOGK0rvWO/2nZPynnCoCVx9looUhpfLYaF1F+yheyjYEujbjG3eRih1ALWlt2BkOxuw+a1lle1Caw6QwL+5ADuaRsiYh770KqqRj/GLVmvqvv7Nf4F7fnANV7743+JnHt5PzzGNhKz+LWehRQ9QmDpJFIFHhWq3PUZAF0kLB2kYdp4vzF2uImwNwu5/CRkzhzfOR3DZ/CjCfgEfD30F4cMHsfTWWcyPPMx4MYuomaZxiHctNhlA8esoFg00B59E1V3gmOowW3lUaECkO63M3/RFOzFcfvkZJM1emJJl3GPcrEKtQLrQLlVMjNIg7ySqnqT9/Qb1wEFkh7HV5qcmgkquhmqhhtJMnfTFJMePI2oPctgCOH6edCCHaL+PgWPDSKXjMK9DYvdKmSTdLTHUblLy8p2pkIts+5uYn00idvjjCIU6aW/LXyLdSpBmJdXEZhAY8EToorJkYXcXKc67WpN70qE1FhFP0kvlrmKpfIBWvKN80VQP6pUCBvcfQCpFStbKoeGtZorWjofZXkIo9z3og0NoaMdJL3RU5t9CqL+TrnVI/yb+N53Gms7P5XDPp76N8CRjwuERVK2n1fGtEJ36j9BTKVSTnQ6xa9FgrPjGxUU8ctcQ8udqiCaGoccWUGjzmgeG8eo1W3UqEvR55/CRuy6jXN0HLb4+uSEILf0Ido+DZfceKi+VpVsR4kksqMlS+853V5wF5BpXsD+1One1l7hVhVqBJM1W0utrl4tIEmqq9qL6WRIpozFS4XVzjOuxqdpcgVfpey3MXFzA0oUm4wzpW2YwsBtQXyDezNeprRrphk3OmeGDTEQQk50psr3oSzD4voVS8hcnQnhkX4sPqXtgl4hc+zIwQkse/TAplo7l5QpiAeMCj97Vlornm69HjIaqqFV9hGZ/iPC+GLxrUygO/RbHicHutQkKlUULbiE1NEArfxWek6cXeowjvEqRVxTKpJBFtNeAehVN67j4S1hRXp/WRHXuFEKDH1efe/aFlxi3/GuE7vq/4QutN2EkbZS8YZjhFILoat+KtbCWnkG410Pde5BGY33a959/6Tm8MTaBfx56Eo8N0Fy6VPyDjprUnZkpYmi4DxcWTUySQgs+r/13jLKzaB36HSW4b1xapNdPIpvqeKlE8+8gbSzaI59Xn38vsFcKtRayhY/jSsY6UArWVjV+r2Ms/jhVameh3FKhqvSDae0ynp27D4mQj7uHGGTzeLPWQH46h8WrNbTLGkxaX8uQPtCiu7T6vqQcxa9RIaWuzJBXndSnTetNGhALwc7GEI2GEAmbVDpaNTkxXysW7UeXQrhrsK16su0W4bChUtyvn76Mnh4PifgQX1EG/G/QteyeZkxWnlf/jsQfYayyPuvXnPxPSNFIhPeP0ZOHMF3ugR0OkQr4/P4IrZrO+GgZmcH9qMvixsxmiyy3aDqMRbRT8BcX0Rj+TRqlrmUn7TRkuYgvHU7f5Dh1dvwQRGf+DHr/KGrmEyqV7eaehx1JqXkujzTLc0oqMwe3CpPGLjMc5znILEm5JEMrleyufQQXZ/L4k+dP4v/8859Ec7rJZydLyzvKo2ttLJOpZLJp/PBCmM8PGPXewiMHz6Ea/jwuTxfwzy78AyJzCfzVb35GGczQ7NdgJU1U47/AM3Se37uNvVIoWRW9VZmRJNUykd3L4pYK1XJasNrn+QDvV7ss9MQ8KktnwGb5XjrY7Mt4HV2QJvINB/m5Eq2bhgGjRY/m8EFLzwAyaz/Cz8eU4q0tT5GBoO7zX58viW/4ecYXHmOQAC4Cs8ZYhAbS1vnyEM2YSPVnKCwS38j2lVRiviQVPjkxj+HRfriNGlKxUyjRyiJ1YzVhDdKexaY0lwTGE5vnH4yrX0f8aB9m36ojpx1Eip7YqZUZgxmIpxlfOGcQ6xlnrLa5p90KrPYclel1tGcX0dz3RQ5ex9oFHEOp2PDKVMQ46V9QRLOyCCt9H73ul2AkTFT0w51GK7HO/rzthe/A6vsY2ssvUPj5JIyQmkzWtDCSxgUE9QZKkUdV4kMWI4YTvWgXSVNT91F7TCy/XeHza6HnztXVyn6riOUSPU8mi+euhGAFDXzhvudQm8+glTiKf/u3p3F8tA+feqSbbKARSCSvMk7sw4wlVRaW6rUngtkTuX0NVNZirxRK0uULjTc2lR3J+U/PWiqE2WnJzwo0z1kIGvkrcGnK/NAhNbnoMfi1Iwy29d0lIHYDKTdxWi24jGlcac5BPt9utflzHbWih9k8Fcagh+NxcXSqG6vQpcCmIsYoZBGELFId36fiUWGDOgKrBs1qo/dwFKN3jqJanMVo30UahDtR53lkj9zdYsU7SSfTUXqotbAnvo7woR4snq1hGUfQt4+xF8epOLWI1ICJREx6xk1AF6+0zWSnanRpvkpFaKE5+vM80DFQgSsL8Sjai4ztKJB69HBnebxHJVt6GRbPXY//DCl2BG7xVTLILJ1YXmXupGmlzTjIqxU4TGF6aankaCOk02smSqg7h3mezi72srxDWpVFxuhNmlexPCHb9JTRc2w1CSJJDjFws3N5FLRhzBQ1/OrQf0Kr57OM6WRtlA+3WeHDkcJRxhpGBJHQHNy5KVwIp1XsJAIotX19sc1x1+3AXikUz4TJ6nPqpwjHuL9bOuZ4VRraC5hZfgz3j0gv+52/UFue/HFgBFXEeo/BDFFg5SCFYvnSD2BLQ5IdArC9gpqwdbFl0xbpzR0ibXRDd8BpNKl8DZTzFZTnmmjkqDR+HBFzEDVnFpnDdTz4xDKq1+qwRx9Gy2cMsZ2Ar4EI0bVqJ/BM2WNIr6lZtCe/jgiVqTRlYaY1ir6RQbTokZ16GQljEomBu1Ar599ZzLcR0tlHL51BqncBzWUL7TULFn3Z/lPm6+afVfV/Rk/nd15tAuFIBLZ1DeVcCAY9lTouk6ampP3pzc0ReKU3SKdHeC0VJVjSSUmabRql84hLZbj9Kd5/hxV4smtjm3+fGCMNzyJ/jgzDLiF9YH3GSnr5tWj4vv3qPP7t1Nv4r+OL+OxjMdTTn1dZSsOQ84mU+Iy9GDfjFJwCUOt5kixkfT3fu4G9U6j1pUcyEjGzDzW3s12s6r8eFRq+M7VdR/lkqbZJDQzoInTNoRUch1O6jLa5tbDcKmSdyhtzFo72uaqT6FpI88XO3kdFOA5DwdhmCiFLKGTTsnOXXkDpZBYx7Sia7SXERydw+L7OuhY9+QDvcudB8Ek5peWuBJz9kXsYC3Xm49Syj339yM/GsewNo2ewD9VcnkLlIpOowG23eBF3qInv7WAtPIdIbw315Ri8wdWCS9lVXinT3LOkiAMws6uL8bR2FXHzJRqPOJDYp5Z5qH7rFGSaHtJvE17+pY53Mgf4/XK9q/eoLZ1AvKeASvCUooLrwHGVyo1W4QFo4SlE0jznBoqqay38+79+A1/T5/DFII7/9ecdVKRbLSFerOmVacRSMOafQ7Sngqr5SeVd1abgNGA7jccKJKPWaOvYn10/L3ijuH0KtRm2HsdQdH2Lt41Yt4OhcPRAqoYZ7wRaHCYaqNWpXNb63cH3CvW2huGkrxpwCESRxepKRXaIcqBRORzSP73bYGQtIhEd1yYWkO2JIxSLwBo7iEzqJ8jPO9Cq92LmgoUGz9fbW6UA0nLv8JDFI6fsUSTtkW6cFyAy8VXYYz0oLg1iye2jMvUiNzuPeKSAvuFRtdWnnryP8tPx4A0vp6zYWoRm/hbh/gC16ii8nofe0WulTDRc9dmfwEzs7y7sXFWI6PSXEcgksUlB9xtqXVO7NkXq1q+ooe5XKUiu6uokrZ+dRgUvnXeQTYbp1Xiv9EZ2vI22L9S046HeQVfg25UYFbKAUNQgdby6rueDdMW9c7QHnxs9Bid2D+7QnkdQWkA90o+Z6kmETI4546So8woc+054Lj0mvafspC8FtG0+Q5VR3YEdyHRI+gaC/XcDsgYqavYoz9T0ijyyXlsZbCgGsxO2vWOjdQ7FxZOo7b4w4oYhXklvz1IBzsDyriEadinQLqqkMFJs6oaOUZk2c3GpBr9wcQ7DDJCbzYCBdC/GIheR7QvhkU/HMP5JxmHRZdSu7sdr/zmN09+dxMzrLzJeo0dRCZAdQJMXmfgSrJEUCsUDWKzHkMlmsTw1y8B0Cuk+0stqg8q0mraWJEqucZn/rgpI6MqfIzRoodo4Ci/VSSQI/LZ4pkDRPDtzFEZCzrOqTEZ7Acb+fWhmPw0z84gSVqdRpOBzPEpvUfnuU7TNVJPFROROnCeb+9f55/HP/uLZVRFwpTfC1gIbMJ4VQ+DkX6SizsEKMT4rrG7PKXWN6ZSF0Z5OBvJybgDhYR2ykd/+1BM0PEM8RxN6KkmlpaGybPW9Uk3iMxaX9VSBW0Br4Qd838JzlxlbqTO9v9EbPoa0PY6ENaQKY+XfddiFO9y0x64E52meKJrsw0RjRlnv3e6Nc8OonKA3cuFJKhg91P84tNAILLGW29A0Oey7Lvr6+TDbnaXuo+ZrcEgfdFlKEO5FKBLC8B0DyDImrwdUrBkTfvEuLJ5tYurtS8hNvorScgt+/QqFiYNgy8RsZ7CiU38GayCDvHMcQWwYgamhUSthdKhNz1KGTyVfu9OGQKhiwuilt3iNNGoEkfN/BPvAMKruw1RsKfvpwHdLqrBTaF6oh94lfJD3s95ixeb/At5SAe2+j6r3UkfnVa8pT2NHE2o7HS3MB92NbYVVxEM1vPVSFb98z1EcGkl3PFS4CQf0UBspH1Gc8Ejt4wgPDZPmz0MPpJOt3AcNUWAxNqJX40B7notS08SEewfujJ4iTzsPL3mMQ+UhMv9dMogSWskPUznJashihDobjOF0joHXzDMWvAaTVP0gvbSUdsk3fJAgOyxKb/OGt8x768SuKXsf72L7+1gXQ60E5+PxRxExclik9Y9avSodutcISidhhuNw7aN8drsf6HBYx/xciVRPFuB1Lt0GA34njJ22+pc5tMsnJlCdNhkjZRCyKHgiQl6D3jAHLbmA8cM+MpkGWsYRWCnZb5ZCVZ9DdmAIZQqTmdo8pyWNLqVbVDhzt8q+SSrZ8icYc3wMAamzPIQVw2aijPrcjxDtk0lXUYr1yqSXzyKWXkS19fC6JfcyOq3SWYRjfBZU8PrcC532Y93WyEIHbb2BIEJhJ1QMFb6GsvkkDYCspl0/p1aduYbAOYr4uOwnpcOnIZAlJX5bdvM7wHuiB6ZhqlabVJQoXpyw8Zj7VQzfmwYcHmvR0ydo0KZKOB8fUosLpcFJhOcYiK32P5QVAk2yjUQ8zGdFMrThfvcCexlD7YSGm6c+nMGo2olj/XiuxfqkhFRBBG1YtH6Gew2edeNtlHYDr3gK4UQGbZ189AYHWWInWZvU7nR7Ut1rhqIzcJvL8FSj/u2h5rv4BITuNKp1xkG04vnTmL0SQbthIa7J1jEUMJ/eiNZaEhxaYgmj+0vI9FLIMh9lPNNZ8SqNVGLpPljxMVSnfkhvdg+SuW9B7x/C3FyAmcs+468ox/EoFVhiUMYu2zPsdyC7GK7Hyjyd/Ovz/w7jW948aZVPBY31lnDwjiK9zSc4Bg5jlzj04puI9Mlu6TIJ/S0kx2RPp1WjlT/fhME4qrNSV1PL400qZDN/nh5xVNVrehzPUjOBbDaJ758PY9A9gyeOXURVWimX3qYHHkBVexo5ejiJpyJSlb4hIyyb3vW2n6fHC8NY101r7/BuKdQK5Fns1AlJy8+eCfQNBa8Ru4zC3OsI0sfpqdYnJBYbb6t/hWuuZMNuBG3GAXHZ00mamGxBR3aCODLpMLRvX5+qGp8qSLWwj4WqjgGc6syDxLcuyRHIfrKbQBkPQZqjHEU1f00lNdzaApYX+pCbKiNqD1NY+tV3u0EVjrEAM1Ig/UqhVavT+CygVklDZyyhBb0qhW/oIXqZGYr+AiIJxhBz02jYSfzBU/SipM8yjxa0lhAwntJ1H3aEY6xlEMlyfKckGTSBXOEuvHXpnNry5VPHKKhdfQhoHX0Gzb7D62RshfrdCNEzuH6dVnQSA4fncPBgEvFsERdyPlJOFdGxX4VFA1lvmbz2YRQutEnn5tF39+r0gCSETM1Bs3SFn9mHUDyOi5cWMT4+rBQq4S/gU/e8DvfsWZiHD8Llc2gMbL/5mqyJS2nzsON9qDbLHMPVpfd7iXdboa4HrTj9Enndalpcuuxkhw4hX6pjuXkRLa+sJrk6rWkD5JqXOfBRtUBsq1KNtZCuNn5jCm1yep3USjcYa4w+gbpkV7fthrM9JE2ey1PII1FVODuUXLXmMo/lLP0QvcPH0ZIdJTaub6IABt0eECswUKKXSaO5/Ab8mMz1aDQmDToDjwpbg0FrLfGC2yqifPlvUdGfRulqHvWctJuKUDHWN6mx4zMYO3AemWO/RMWJIhpuwXEC/MI3GPyby/jre2OwD602qlxB5My/hfnAw/QwYyi3+mG0z/JKDHzx75ew3F/E/3D4Eziyb7Uuz2NsK/3M5Xql9Ki2OINLJ+mlK3cjGhpEwzyBD3+6grxxD+IyuS33UCctjcXp2RkTzu/nM5hG77H1xlJrzEKL9EJz+S+f9+VrTYynp/H9uSdJ6xr43JHT0M79EI00aXr2YXjb9MGXQlOBreVQXzoLj3Q4aq2vK9wrvBceSipqOlnA9cjYjInPnzsTjAwPkkZ1sl9B+STi/XeiWmpSkEijmnNkF1JBzIDTZsApJS6kPVLSIncjllszDNIoWl8GyJKSDdoFBs+LDHiXeA7ZYU4UKNFZsBYeuyll6oRZUjdnqaUYQifWKpRAQqrF3BUcHKVgLl6FqfqSdyD1hR4pkXoABmOnxW+j9+gvojbzA0QGH6eAMaLivbVzLyI19gRK8+dVQ/32wreRGv+0FEagMHWCsdVxfg8pl9/quP7mItLJaTiT82iM/07ny9YgWPgOLrXuxnLuDTxxcD9d+0rzlg70yW8gdqgH3lunUOl/GAbjNBlLyZadOF/EmZk8/vGn1/+NoDH1NQ5KFJHRn0W7MkEqmqIiLGP+/BuYPHM3PecAhh4+h8Ej62sKm/OXGSPdDy12DdGe9ULu1WeU0ZNmL4LZuRzp9CX4xgB+OHMHPjV+BtVKA7XQfRQoDWEjQDbmY+PqaVlukwnOwmAc6DEGtza0oN5LvJsKtbbyfCvIHJVWKeWDK1enMTbai3TKpjeZU+U9zfw5+NLcQ7iGGe0ohB5loE2axptQXQFIbUi4lZLxA93T3g6IIpk4/eZV3HPXAVpZv9tzb2O80cH0UhmH+h147Qo9F+OYNVXmqrwm/yzio4+hks/zd6RptlRdnAXix+l5a6R+M0j0H6aBiKIy9V1a7bsou1uXMRmF5xGL5Ejx7oBP2rgRmltHwn4V7WoUdW1ILRsvlJv4xiuX8St3xzE8eFVcG2rt4xxTk2MvJVeMlzx3R8MjVRYmKZ5PwZbWZC6fm5noTDGEZ76CF145AoPX1HvnKYzc32kbJmn32vL9HJcCsnes904rMFCn56UCMJbM56pqnq+dew52+l7UF1/i7zl+pPqhaC+pZ5bGVnZJF18/zrHVSD9dxOrPwcwc5/fQEIduj2dawbupUMvN8+9UTmyExMdqP6mVpIRBLzMzs8j4pOOtfFlp9x4hGjUwMblIRV1NUCbjUcRiUThUpmqr0z1pJyyUXGT91xHLjKHp2PSOnd0epAIjHrfpgYtqebfAK5xGcvQhCv0UGuU5eokH4Tfn6QYuIz78hFp8iNA4BXxzzBi59hVYQymUjE9RBjvZUFHayzNFHBxOIZH7Jrz0CGpOEjY9vPTh+zd/M49nhifxB80ofu9jMVRyFszew7zOEKzoANqFV2Bn7uNzCEgdt6bVkqCQBIoz/33YqqvQykhx/Gb/nF7IwfMn74HhHMXog6fRe/hRlFS6vA+RfqGM2wg6rbA8e+llXirWkUpHMVM00I/TiGQYOwU0rn4FfuUqFc8lG6nCzD7Cf0vwqhdh9z5GBXyFCvUhut/baWQ7eDcVSlBuz6DQutJ9twpJsfeH716f5ZMH1Gw2VTlPf39S9Z57ty9Y4qQrVySwHlKLA1cg17HSB6/Q0JCJXP/CpH8AGld5Lz2oLk9TUe6E2b6IZnkJZs8TCBh/GFiGHetHvUTLYyShh9fHBdKgxC+8iOT4x9BYZKwVkf19xTt3rHi88HUE9SZq0pqri+dPz+C/yb2Aj0028H/9vWEUixlE+w6iIdfjFlBv1PBHP76G/+qTBqnZONqJY/y3ojxvK/caQgMfh5t/HqHM/XBasgvjakX4WjCiRNtPvqPIAvFUCZv3pS0hXxnAqe+Qqvu9OPaROejBR+hN3kRq//aV4JLtqy28jlDf44wjGzRiEVI4Df2Jzni7hdcUKzETd6j7F4gB8esT0BnXtcpTcCNHrmvw9grvtnwKml6BnmpJvZRho3daWSulS2HqitzKL0OhEHp60piaYkBZq9MjtFSqWtYcyUvFTKvGcE8hFRBnz17DgQODjGlcZaFXXivKJFmv3SiTQDYECCcPYD7nI5LOMOg+i5DM3WgkV6RLoZDDc5totlPQY0c3KZNA4kKz7+OoFgocH5cKbyHGl1R1+LlnoSfjaIVWJ28FI31xpJeTOH40jeZsC3r2IZRzVGjDh6/FkEEB/5eP5BALpeHGBuE15lUHWM1Mwe5O6GqRQ0peLdtWpUpbobZ4Bkb7mvpZgmU3Ly2+etBenqQlaECPj+LBz3AcUcS1E4wHW1Wk+qrq89tB4jHVuZaQBXaClb2YBGbmQSpmg96IXrsLma8zYgfgtYoIx3thM7aSWr2qGJCfQoSNDHpCR7Ev9mGMxR6HrOJdmRJRHqqlVidy4KxVQZUlBdIxtd5oKSvQqLeU55KJwFRCFgma6mcRdJlglX9v1VoI1avX+R2S/t7iXLL+X/pWX68L6FbI1XwMxxcZDg6iOHWiM98S2VBasgUkVpPqBtk/aC2CJgP45lVEezNo1iNoNQ0YiTHl5QXRs/9PKkUMtQP/RL0XuNVLCMfSiDRf4Js2avWkdNKD3fMhKlOInqSAFmPX//uP4zhZL+CPPj2IdLaHsaut2nJJTOVxrMWg6fyfT7qlGXwGrTJk2bYoPPQETKfEuO4c6v7D9EhtLF+i0hfjmLr6Gh79mQKMns6K4E3goLvlk7CTd6s2ziqZxOtzPBrUNXP7Kg5tTNB7t2Am7+B3tFBv55EMDaGdf4W02iP1e1w9Q2nQL397uzzWrcrcXkM9fWnDJYsGZQPoFYhXEC/BCJSDajDuiJE6ZTA4kEY8EYJLBapU6rh4cVrtX6TRQkoTyd3AtqVJvU4PYbzzkoWC09dIxbrdTjei4hRQbF6hm51B3pkgl53u/mZ36InpaAWMDxtFtZvfbpRJ0BcPNimTQEqMos4sDCqJ9PWLxnVEjBKcxe9Dk+LX+x9Ebfz3up/uwEochjH9DxS4KLzlJei995DefZJ0rwjZ9Lo++yysvo9gsp5Dpb+KJWeU3mtBlQf5ziLKpHO/+eXv45/++U/U+aT7rKZHYYb7US1O4zf/8gz+6ZdOwQ318Jd8Frk3UZmlJ0wOItJXQtQ4jNeflXvZPMASW/q1t2lwZE0cvd3yc0qZ5NmuVSaBqmyx+vjZIVVdIU1ZRJkERvIuWOEEz3WR4VgNvRw/6VYlTEhi3592vKMBkvqUZoCyK9xWEC8kSib97Dp0TLxYiLHOCAYGelVX01y+qDzbThClW1gsYDlXQj5fQrVaQ7VWY3zhYHRfPw33Bk/AZy9WOc+4w7Q65RG+1J6RntIvqvc3gmruGune1e6768MifdkK0qhF7x9G2xqnJxqEo4+pynxKGCLRBtruXdCal1SwLvNxlFgKqA87Y0NLROAc+F20nIAW/SW0KtOw4vsRGvs1NJeexb//tfvwzU/8rJp7UgkS14EvvcKdGlqRNsqmpP874yR7AruNWTgMiOuZFiqWq1YMBBxXn/EMcD+ajSVkxuk1+r6PkPNRXHr2Ozy+el+SMQzoYaQoVjyTzB1ZfU/CK7+FRLKTFJF5vrUQZfaaSzAC0tHutQh0k0oevwee6yFke2pFscbnJCteRbEkpf7TjHVJCYFQv+mCgX3ZGxdWibXm50uMwZJK+TZCYqTFpQKGBrOkjzufX66jUOeDDCT2aJDSdB5asZ5COrq6TxX9GxLmIEwGyitwvTYVlxYi2PrhhY0yjYLshn7zW/NIV1ojEVbXExt9HOXFC7AyDzAIKSMZfh3l5n0M4F9Cct/THOUQlapOalZDyHsTbfsIDYeJRu4cQr2P8DJj/MzKtdJwkTbZsT549v4OhaT3N/xFNJZepZe7A15kH2YqpzCeegy1K/+RikAKPv5rKjsn3kMcSGju61hq/AYVz0N83IUh40GFPv13z0CrPI7BB15H/7En0JbdO6IDcIqn0YyMw65I56WPo517WdE2yXwulKLo6e9FeIuknV88RSpKFhPvLIJcC/F6XuEFeq3jVNhKp9MssVzVkI0FpK3q7S3h/Ub5NinUCsQ9ywLAG92yU6jb/DyVZiijiisTtMbCuQWdxvyD7/TI2wpTRdnqZoGmjpZPW++tBDLXIXNgskRgI6JGD+mHTTo4h7Aue1lt3duhtfAjZA88jUqx8E46/UZgLTyL6Cj948I8qtlfowbTewbz/GceVmlBdYGqJH+p+2mCgiVL3cMUPrs/BC9fp/COwA/tR2PuuzyXtPxaA1r8yakrsEwXA5ke0tNeepE6FYUebfGHCKXH4UbuhqHJEozXEI4PwrdXEyORma9gtvaLMO00PzsJO706DyetBZ778mtImnfhwCM/ROrQF+BQeazsI9Adeu4QvW6rSRrZA6fwJuzUEUhjGIltY7HNpWIqnqqeVR1ow71b71jokQKb0i+kNcsQ735lPJqM26WBzK3utLJRoSotXTUWeq+wrf+VIFKUSW58q9dEfsP0eBeiLMPDWVrLzs1KIkMehlC5Q4eGtlUmCYArTpMKeY5uJ7+lMglEqEr1redm6l5OKZOgyQBfPrsVQgNPo3ztu4inMqQtVN5tUKcSVNrz3XddMPAPx/NwL7yBdrursGYMrnUQTrMK6+BjcKc3xHe6qZpnGt48qeISmvFHSPOuQXfnkRp5As25f+h+sINSuYA/uHgS/8Uzb8H0ZxVV9KpvqxXVoeHPwqnMwlt8WX3WTt8F31itstfoxeYaP4dQpJ9Ea70yqX4cZAaP/VwWdWcKl175ED3QLE/S2W5G16X3u6mUSWBn7kW7cErNL4UjNubmltXxtVDxVPQwwj0PMc6rdI+uh0HFDkK8Hj5fDQ6aCz9RvRlkYanstLKXODFlK6V6r3Ddb5Yb3+q1n5Sw7WkqPboRUrgqlE76D3ie/N6A0w42tUFegWwi3fIrpHeTfHd9i5WM7Jz6XUFjmwcsMHo/g8KVbyKRHSRLW00Br0WU8UDLW/9d4ct/hmDmCnT+XWvgqe5RgQZ78DMwm6dR3ddpULkWM7WTMFP01g7jv1CaMvxZCvOSikkTQ/ehMfNt9bnGxJeRSSfxS/Vx/B/ueRxB7H4VQ9Uwjt/9q7P48refpzd5FIbloz33TeX94qE3EZ36Y4SvfpmxDZXa7kezPoXYUCf97dC7CSQra8XCyus8+JkmlcfFyb/NwU4eUPGSZx1Q5VdrYfU8Dt2T/YSfIevoxex8jvHheqMolTJu/Rpp+RbFx+9Ag0UKKX0M7RANTHuGF1bCYNJXZWSVblfeW8XHD5MVvR891G4gAbuksIsNHdOkatLAv9MrYOfBEZVR81/UL5kDk/ZM0Q3FrDvB0D1Um9evB6z523sfQWjo59SEb3roTrSXvt89uhYaesMykduFW4e9bwBBKotaa1R1RV0LjdRPC4fVayPUFpPtNq39qjCaPR+C36CAejZSow+r+EuzQhR0Hf/LLzyGJ+/vxByyiPCNi/PI7cvjtYoNp3wFkdQ+hFJH0Zj9Ht17HUaGPHPsAAr5T1JoXaQOSFsxC26jBSfYbIDCgw9i//0vIKYfw+m/fQZGmt8v3mYD2sVzal+w8NDHOeY+evt64DZdtJq8lzVyKwsJJd7SG51WbNtB7kVPPwHpfmUxKPMLP1E1mYnu3KLsGuTQUItcbHqJvPAluZ8Zytv7CXU3j2vV57ePoW4FckLJ5sjgSMNKFQ8T8rhkWxtDDyBb1WzEcut896fro9mIkIZ0dtHbCVlaXdVQcweopQvty6rXedNN8KGvLu5bi8iF/wBr/yCVoopz9n6MxaX336oQWksvIhxbRCUqbcLWw776ddjGIlrRo3D7PtE92oFDQQwnGFP5Hq/Fo5fYuph0dvI0otEI0r2H0Jz+K5FOxEY/hSheRdn7MIqXdZhWHMnRPPzmBSrC/SreVLSMaPOB/N7XfoBhJ4z/x28MM4Y7gKvPfR3VmS8wlnoB+x5enZ9yyxcZu/WTrVrIzU9Q4C3+rKFqHEEqIuVJOuYX8xgeXJ/Y8cukiDQcVs9udoAP4Cw9h1DPg2gunWB8+SSvlsKyhWIrqMyu3JFAo3zpSp4qjo6hhKxTUr94V7HUPIeGu6yuS3Bb1FzuSzzXSKpTiSzvJaaS2EuXKoVtvtXA7ttQiTLJKt3rQbWLvg5kp3YvdCfqhWuIJaJo517iw9tgZ7wmlWmYXsZBw/4QhmObW0rZslvh5NY7h9txhzSxH35yczbMjo+h3ViGodEMu5LBXPvdMmneoHeYRn86jHSfLPr0EB7+HMIjv4ja5N9z4AwULjVghzOwE1fpwU7z31FozYuMjVZptmxpWo7WcS4oM+7K0NPkcODDv4yG/jryFx9CYeJ5uJXLpKXSFm0c1cXXMVOOITt0F6z0ERVnRRsvo+aYmC4ZGBzoUVMl3hpXpcXvRrTvHip0rntkJ5Am932Enk6n0QsojHQ9tPSyiYLs/IjaW7yWJQStefUvggZlpEar/DavhWzBn0OoQioab0IKaZaqhjLk8vPGx7cT2mQPN4u+8B3vKJM0dzH+xX/5W/9qr7oazdUYPzCIT2yxTkZSpKJI4q1Kza03X/PQhLthjdFOKDWSDGyvozBBaNcLIaV6olGaQbJvPwPsZVKnVW8Rm/8zuoir8Nt87P0f5/2sT8poXgvhVIFx4AH4sQ2dcegBI/FOQN8076ICb3bPstvHfP5lpJJHOjuEhDK02i9wvFxQ1hC2LDWZLOVFsrxC2i9LKtqXpnig12zfRUFagJ1uwUrdhVbhIqQ9mcwv8cY631l+DZ8//Bh++1gAIzzMOIw0m2Z96Fg/rr05g9JMH4buG0ajcBqOMYh49jCSa2xWYMRgRUdg8BmlY5bKBIeF3rptNFpt2DZjI45LSzXoHKaieFSULR70BkgtopQuqR6CMocmK6Y1uzOdIJrB71Ubq8sxjTEeY0TZxV7qLGXJSjzTB611DZa7iHg8xWejq/i+2NTFqalKl50wU3uJxsymnGzNTK6HsJ5WXa+GosehOZXzQXmeloAnlE2bZf5ItvrXpOfCNtRjOyw1LpBLLmE8IVvTb+1/RZcbdNMrrcPWwyXtu9z9eXeQXRVNg5Z9G4T0DBLbpM+3g8zwRyxZYNiP2vJ5+JVlpMJzQDSOqvYRBFssq9Ab84iH30LZ/zAFYIOnpYCk9B/RatdRDf0MP7w9BfVqUwhFw6pyot2sqAaaau2ZW6UA1aDz2fjiQUBhsrMolGaBvPRxCBBOPo8QA/8VuMW36KkGKVTSi28K0YHjqM1R2HvXbMhMiWuXztJKZ3DuO/TUWgUP/SKFspvpW4fAg1d4kfHaY3Skp2AmSdU4/uL5xEAuCAXknwUOr92Rvo6jPG+Minv9ePdmoTwR/+c3p2B4Cwinx9EoTsO3xrrzjLpq/i8MKR2VyfXNkLYPs/VXVV3ezUIa1IiR1QrLMwFKLyqFkv1fyXdgyW55ZhStekXN1O8WZYdBKS2hpXX6tm0FGYCduO6NxFEX5w/zYZoYydKrRLbO6EnRYk/oxtsCS1szmknqRpZnqFJ4UwiqObTcJlqNOo1Ot9d4F+bCs4iEFlBJ/0r3yBqsKBT/rhper1CF5qSy6umQbK2zFUj5CifhtmTTuCS/d5/aTihwKiqTWlkcgs3nlkg8Dy9xiEYwus4DOvlXEZKNBzjoksAID32aR/kARJHKb8MMZ+G1lqjIM2hbH8Kl79PD6G/hQ7++3iiKNzDceTi1BWVopdmnHhpGs3gVepRK3piClnoIrZbLa+kwAoeeLpIcguNH1WLD24GN1E42BZRdI0PUcNk8r5abUJtwCwuT0jrZUlQtiiRbuh0x17ZJCQnUZQl3vUqt3qGb0Fp45LhztTcRN7NIr82OrcFSVVebUG+HfIu0ilxagtPrlRadnbkTjmvjUA+D5vhq9cRGxI0hyDaPu4VbuUJnFOJVDKtRT/rfhV8sour3ITr60XcE1m3m4TZI86qziPNvdCrOZPoeZEN9pFplerq6EkmJGzP9HimkhnKJlEb9dQey64NgxQBJ2tqgonrtunoGuknhTZAmysYK9DR0O2oneSOyD/kJevrICIV4EoNHWvwEY7Q2PRnpp5r+dij8iWPw652Ei0if6i3fnIdJWurReLZbDcRTw2hVZvg9d2PuzEtYPvc4tPTruPczHYst9YSyNq0tPe8zUgrVgKnVGPfx2t0FGPE7VYZP9tsq1nRkM6tj3VGqwa5Sde5RNrXWpBFQZn0P+ZvBRoVaC6nSD3jv8V5SeF6zLBw10w8qiimZaKGsO8nizWDHLJ9bPqc0ve3S4jBYdsnbpQhWNTKkVX2n2WIX0lh9rn6aNCuFwdjWzVLEQuw0Oy4TqY50Rr2OMgmKtTQmlsdx79gbKnO4HWSZopTb7wYitCEjh6aUJjGmkp0xko2/h57KoOSSzukhCm0ZGoUdLgNvBtHRnnvI08/wuqXr0trYStaT8T7oDTRP6hwLqDa280QdaLZwJt6L7EYuW5Ua9Iz1c6QUEV7PMBWu4xWbVQbi+T40a4vou8tGJP83qMSe5t/x+xi7eFQaaaopE+TL9EJ9kaPQKucRShyEVKA7bV5p85yKXfxAh7mmWPjKsz9EbfbDSBy9gtEDLuzkKCqlJcQyq2Po5l6mAh5RXs7OPsZxMdReyrI5XqXaoIFb9d5O4RQsKwQt3mn4GdT4N8mDjHM2V17cKHZSqLXwZQK/eRF2vB8NfQS55iX0Ru5AqR5R1yxGTyr2bxU7nkJK82XXBk3iGmmISBsoFhOhflqdzZuX2QweBS1/a28huwxer9TE8Su7UiZBOtZZJ1Rv7UwnJAvj+J3JzetCKIMWpYeKQWuch3Ht62hPTVIIqkqZBEIf5t1pVKwUac7jVD5+Q72M6nKVHkhDpRFinBjGN155GX/x/Es4X3gL/rnvQctfhC4pKKHW27y8doNOiPGJZVLQTXrLi9BonKRCfkWZfJcKsRiHR/qZPRZCCDR0YYNMkvSU3lGPDMLKHOdjehqhvo9jJHGcCh9Vm3Brlq3iCb3+BmzSWS00uE6ZBAc/8nG44RdQPr+P3k+WcdhrlElqDV+CmWCcrTmwe2hUqUwCiY0F7fZqZlFgZx6g9+rjn/q8n0u8H/FoW2dDbxckQaOnP8yxc9Eo/IjXrtP0mapoV1Yk74UyCa57GiP9KN3/k9B7n4bZ8yTfP8iHu521X0tKNyuO9PPeCZrm8a9u3AUvVSiM14FKSe8Csuao7SdICeJo670I9YxCH3kY3sz6cqKh2HHEqQDSuCOoXaCw8/HEErAiIZXcKdda+H/NVfEf5hwM2I/ATd5J2piHX9u8fHotpI/FTPMIJt9+hhQpDIuC2178Lppz34dTvsRhbSN/kZSPtDCc5bnozT1pGBPL8udus8ItIBRUdvgoFGq8jhMIxYfg00Jv12PugZ97CnXtTZz7QYzPpJucoveTHd0Nabdr9nXirjUtnKNdY5nNJNTSnrXw9Yzy1qEEDXH1NNBtyvnuQoNPptLf9yB6fNlLq3Pv+3tcVbe6F7gFvdwuouscF+VYC5mAu95euU2XNOcGMZqdQrmRRKu9PX2wdWn71eHvO0Haps1UX4VLuiU82wz1kBZNQ7vyDJwuXVkLaewodDJclkwgPeua9HwiFsJvk2b9WmQ/QraNlnSdNUjNqHzXwx8+/wP8k1N11Ost4d2w+55Get+TiHD83KaOCGlaszUDOz3G+KgEJ096pzPW8qj0EmdtgPQhl0TItbl5hOrPI5Lej0Ap0w6Pn7979JekJVsJJ/5SjAC/O/ci2s0i47IHeD5DBfvhnrv5q44RlF71K4LZlvU9a2AEjLeoSLIFDqKbx/JdA59ZvRlBum+E9mF1yuVadxvUW8VNK5QR2jpRIe14BZINWwvZpV0SEjuhHZS7P+0evYk87tv3BuZK23XXoSJbO8ctK0jLMpD8Gf60qvhaJALjjuNwN1RSy2TgbO01JZRWXwLe4vqJTDErv/H0MXzx03fzMzToUdJD24LezYBtB5mD2V8KoTWcx/dfX0JgyebhDKJbJhYnUmgtpdCgZ+g5kkSYsZ4VcaFlqRxSdFuc7kyEyvqrFYiC6RoK82fR576EWM8xeGFp4bydQVyFTg/58C+RKvpR/OhPf0zv0kcKuZpyl0YuTvEiPHq8FSx2n7EkJvK51cyr5zDuTD6M2uJrcuLu0fcGMqdVmH4DYW21dOxQr4u58tbe+kZw0wpVW75Ii/VC910HrcWXkFwinVBbgK4XnAdGnOvumxs3N8dlu4EElPt752hNN8+bpa2dtx9ZgaSlU8kYevs+vW5/XS1OzxYm7VmTIhdY9AiqWsKpMH6JoDEg6eidQCWNkmbY0pJ5B35RfR2fHGzBrmawUCZtYtRdy80gd76OSOQwFc5DclAWDgKFC9+Eb44jZDZoeBkbJR+BV18g5ZSdIsuKYulBCbWFl5DuP4rY+C+qjetuBDYp56EPz6Ev+hG88v1O/4q1MFL3deoAu4iu0ZVg3YoBSy1HsbOrn10HernG1Le6b24/ZLlKq7YId/kH3SNS3UNKuzOJui5uupZPLGksZtIa1miBQxQXB+XJ7/NfaYTJ4Di1eY9bWQ0scwA74UbmoTZCNiJrtG3EQx3+LhtkJa2t++lV6qQusj9uiN6FgXKcsVK9lKdHWtNwhQKp5o8WZ1Hp+2L34HrozUXEtRMoh362e4SD6jVhzL9EyhZFzT/G4H+IVCm/Zi5GYwxEBXBlP+HV4ZdjnqK9neLQsG3SWOj8BFWwXSeNWkbmYALhEOOmxiK8buYyWD6BRKYAx3yUnqBCBbyKWN9ReHqaRu4F5COfRJ/zA7gu6eng0+pvbhSXn/0aGnM/D3v4FI4+uf7ZygSyQWWR/YEFC2UdA90mpJVqHbKBuEDNiSVItcRwbqCb7fwJWJmH4HPsJI7cLXab5dsEPttYrIVyvoq1e2PJDvjjmc20ebe4peJYtbyb/0oTzLV8XG+cQbNJa5S5v3ukA6ED1/NSZWdmy+ro3UJW0MbDVZTrCQzHBxCjs1k7gScL4hwK7Vx9RglzpvY2Bvc9hQbptGwYtg60min9GXiT51Hd94fdg+thz30HZnse9X3/iO84GpMvoex+CKadlC9T39Fulmj5yjBkD2FyeM+V7lFx+JDd9WU8qDJ6TX2fgpQKUUCjGV6430IoNUBBa6jsIhoXyauPwAoW0Na6Hj33OuLJWVTNz6g2YuFIGM1aEWbiMBwGNVrhGZjp++kdb2FbIt7La3/zQ5jNxzH0COnjofWexgxyNAKxThaYkNZj0o/DVbEUSats10g4yy/S4PZBl/bfXZmR+sFQLIN2dY6UiWMku07uEjerUDL1EdJm0TbXe2w5n5QmrhR03yhuT7W5W0c0GqBepcBIDdYayNqXnqi/fX2V1sJyc3frorZDsy1NZNoIGSHE7V6UGnH0xyjaPLfsMu/yocVoBGaLZ3Fs+C61slh6IWyE0Ku08aMtFCqARwsnK2Zll3apL6v0/iyq09LhdhAteqNI6Cqsfil/EY3uPB27fh567i209v2yer8byKJCWf4fWD2q1Vg0PYry9I8Q7ntE+Jb6TGjiS5DGKo3uOiy/lYdpGSjWXITdGTWx2lh8GfbQF9TvbxYyR/fKX7wBGwdx9HMWYqnVkiIpX7ItjkurgcAw1bL3ha5SeV1PbFsdKq02d9NtmKl7aChkEtqF79Q5VmneK70xBXptr8GdcDMKpZbm535CoxVVZVQbMV00MLqLHd+3wk3HUDtBLrSycAmWlu8eWYWsfZEK9HytM1O9CUEIWbvTTPJmYZPq2FoY/aqHAZVav0rq5KDpUJl80kA7g+XyZRzqG0N15kfrlckpor3wPZjuFJWiicDm7zaklvPSfamdU9TOGs6SjrloLfA7qbxov4L0EROhfdLnj3HXmr9tx45tUiapwBeKtL1gyNY6HAt6L6HS0tU3OvRxNJdW09VmxIdnrHofqfGbWcojHQ8z/Euh1IzBHvwcWc6NZ1HXQipEjn+uhwJfx5m/nacyrLINKcglZ6OhoerIxHHhTcYkAY2ZxiHoeifZ35UwSe002YGk+gYHYArt8gVVNylV/47KmPL4bQE9ZvEEYuEKGQS96TZldaJMspHfzcRTt0WhBCbpXpuBvlt4tXsEOHGtY6GEgkX546tT9pYrfiVu6LGPUIxu/PKkZClmZuiR+jFfJw1iTCFFi7O1aXioo9SeQGnhGezL9qGwOElLT+pSfU0VxHqVtxDL9CA+zBjB81CdP42gsAh9cH1iIxs+hIRNAaAn8PQYcsGvUyFIa9LziBzcXQZtBbL6WeKNK7ntOIZOqpcgVXpe/SyFwFLZ8E43WVIXfXgMXn8nCylp64LsmTVwAL4WhW+PK+Fp8Z611vVT9tdDKDWOfY8sIWwM4dS3TnWPdhBYwyrY1/QkQuEQY8Qq0pFOJy3JCAqKJcn8BTDSEi9R+WTcuvOaYlR+Mncfvdt9/PnmPMROEEVPD99HRsLnwxhfFHg7DKc6K9IlTBHDv1vlum0KpRA6hNTIQ903wPGRVQspvQBl0+Kz8xbpWffgGsiiuJ7Q1vWA2yGq9/JvOlvzmKR7I/ExDMVH1cujhS/Lkng+td7eY5iZfg1Feq3FSgGNVl0lWJID96FCJWp5sr/vftWu2Zu8QpfHgV+biiZk/slefg4zV+X+DIT6arBTu6t53ArxLavv+YBCvXByJxHuf5JK9RLjlBCas99HKHsvqd0iYgtfg3flCjxSQoGshF5N/HQUW/rqLdsf5QBtv3fWjaD/6P2IjpyA3bobV156vXt0FVKS5DP2M60w/MYkssY1VUWhmyHSPpOeqjMBbchOJpIl5WU6uVfx3NUQjjIs9Ctn4W3TluBWIArULMnujZt7Ywj8xhz8wvP8l/E1DazIqMT80l/FIZMQxZJFsy9MhHB61oI0iJWaQJkOKjc7qnRbYihBQOoUCbuolpY7fbC3gXRmlYs62LP1isuaO4+Gt33h6wosLaZ2chfU+PCkB9xaXC1dVkogsNw5xPggk6khhKJDqi7PIH9fnn8V0exHSbF43fzehNmL0PyL9CL0dNGnEMRWNyjTnDJKkwV6jyNI+F9DcHDzKt2N2Or+ViAWcLu2Wm7xNMzkXaRsVUWRZPd3v7mIiFGFHZlGvXEHFapftSAQj7DV98j5jaCOQN99Bu16OPWt56DX7sP+x88jNb5a6OrVp6hMURQl22jXYZgxaMmHVK95aZsgJWxi2GwxVITfysGyZZuiGlRoLbGNxljMkqTLDoNGiFe7EbhlxnpmC350NfEhVSQW5lU1fy0/DyukI5QcoUcjp8ldovWX5UwZFcoIRZfSLVlxvrF+VBTrtngo2RcqGrNQK+d2VCaBbEkjMdWF5a2zFFHj+nNTQg1XlGk7jNBL9UcGkGUc4pGaFKNHMdmO42KpigsVB28vL2LJ3IcSH67jNdD2G2i4JbSlEQtjIXv2me6ZOmhMTsCw70Q0egJhfXOseKPYTpnUdp3JY2hXLqntaKQ6QWBXzitlci4vKGWSShSb47id0sr5Z6s71zzeKI7/7ONo+pO4+JxMC9Q6B0VRQmHky20aIodUL4Zl7w4l+NJrXmiUTFQLA2l393WVdUseYjQWM3C0OP77bzyP0+cm1eZ/ew0zcayjLO0Kx7YBv/wyYhyWVsPlvQyQitJrRu6jkc+iXjcQ8HpMLCMWbSFi5jjuP0bIucT4ebORl8r1PVcosU6xZBKV/DSM+O7qteRCZopbK5QMvKntvNAxa6/uwCgQ4doIi+4+ylgiaaexL3mA1oVxRqxTFLovybgguV+90uE+DmDHcnpLzyMSqkLvHWG8vUrnmvlF+OEn4DavQk/vR2O/pMxvHZJq3ghp4xU0rtBoj8CIHUFz/sdqf6vIoI/2pVm0xn8VTcqlxGLXKzze6LVvFZpu4KFfOUoa1MCrfzUFz23BK51CpTSDeHCRHiiE//67Pn7v5Hfwo1OdSWFRKnE6fncj9BWlkuSNTPq+frGA7/fN4l+/VFJFu+3iW53f7xX4PbXlqwgqJxCPufD5/fVmXLWQVhf2DmimpfQsRTYQuZ8ylUGNsanUJOrtKSQSBhVsmWyHdFvVZ3bGdk8VyqtOINEzhsoyBYCWYLeQTQqe2N9a11t9LZLm+t0t1iKtuquuD+jlfNLzYAXVdh41uvWpygSula/iWomDQHfepIWydIt0SJak0F1350Wk/VmG9CoRHSSdshEU5skjZ9XvJNvWXKIw0OTGRqnoaq3Y6nXL7iA3i3p78+MI9TwALbwPIZsPv/omuX0Z4cwBtCcX0Nz/G4rKifWXVubXg8QCe6tStPhUmgd/IYsQ49eXv3KZ8dMdsPw8j4dJ8x7EkYEUQuUoMvHVWkuhSzJiAZVKDKbrdpWKePTeMfybwc/jP/7mY5D2bpbs+Nia6tzkHkEoszzHaj2kCr5pGbq/2RnSFNWUHSYzT6PWjFHJEnAC3rvVJEshU5AtVfcyhuosSnTQyF/g09v9St8VSNND6dO2FYoOKcCGfhNRbYBeZ/08l2AlhpLWZrKp9ZXSRaUsg2HGTHaED1NoR8DPlbHc6DTVHIoMc2A65UVufZHWK0AzGIBGBUz2TsO7+Caq438IbfJZ1I3PoUW3nz64mY7KYDYdKvUWCaTt6NgKJAstPcQlAyqQc13LG+hPePRA3WMUBJ0x3vnlKI70uSpIFqq3W5Qb0tew+2YPkZu8ivmXx1AN3sKjn21CS63O70hveplf2oiVtXEy+Vsq1dDTszmpI/NwMj+Fyhm6t81JlT3Us1uCzP2F7fLeJyWEm8ZSDO4WXqYl2E0rqfVQa3W2MBhNr4aqu7qEwtKijJu2rtNbm5QoNui6+SzXVrrX6a18/hffamdyequwVUW92oIuJSkU4ETuS/DnpjAx+DQitY/BaSwie6esSt1aQ9RD5q82/najQm0lDHJIxuBKzlQKs/FvJD4NR3Q4fierd2nJwOG+G0sxz9LQDNPQ7DWe/95rSBfvhxv9Fu7//C90j+4MmTaRDlmeFPEGGtnBZuug1emZzR64DuPJ+Hp6/35RqBXsztfdAKR8p7x8DfGBDyGork4+7hbbed+wWry4Il3atsokEIFcgWS9RJmEGl1a7jysqJXcWpkIv/waarlLHWUSUKK1vlE0hn8OxtJBRVHS45L+36guq1BKwO+TtYRrIddQa3WUQFUD8HMbX6L8UvZytH+zMgm86nmUp2ROqoMkLbyslN34XTtB5r32Xp1oqMafQDv+XZj1n8XUyc6WO9eDKJNUzxi6SeUI4Hmb6+haddlu9Cqi6a3rMt9P2HOFEpjRMZTmz8E0bdjeHAJSq91iCxl6B3FziK8R9IalN93WENqoAt8NEEE93Ht9Sy4dhqRGcQVuo8ZjOtqFBUSSR6BX/wpl8/qrf11fw0TOYEzVmRZYKSqQfvviUW52hahJWmoL7++i5XXWmd3I6eS7y/WdRvrmIAbg+Oc+h6b5Y+QuHEdtfnPFg3QY2ohBKpVUzpimrFLm2K1ZS/Un334L//JvGT/a/WiVVxnKX/7wPL713KXuu/cPbotCCSTV64XvRaPRQCyxu7qs6yFsJPiK0/pvHzTcciYrvB/xwQfV3IQgce3P+XMbDfNn0JAWyHd+lt5xdT5qI4SCSNWDbGB3iAoszT4lSSJCvEUYccPQZOtSiSm6kBhKsJU32wnpaIClLapUbgX70h1lefAXnkbDu4K3fhBVy0nWYlbKjTZA7kFiKfG0FpVKPJVk/+Tfb5WmcW44j0JNiopbqvGKrIb+n5rn8B8K59CQFOf7CLdtYnctTOdtuLaU5Nx+iIW7VcH1apcQCjH0N/Yjpf0QV88dp2foRzL7NpDZPnspXqhNzyQp7K1wo0K/EV4rR8Xkl1irdXti2WWvpZuBCLJc0l71UyjKxDIVVdCuF3D6rxvwzEU88sv07Dv05pNur/30UvLsZHJUaGC7LZvK6SiUa8hXPRzrnWUgTbYT2gc9fgyvvD2nNu978Mj15ynfTdw2D7UTZHsUt/gazfne12vJxOFaSFthv7XMr9q9JZPPqm1eGNBVrkEtOU/X/3RHZRKIYG6nTHsCp8BxW23GfyvKJJBOvuIV9gprk0lWNINDT1UQwVG88Z03aem2H38p8RGIIZRSH6HtlmVjfiGHvmwSd+zPwm21UGu4+Jdfv4gX3pzGh+4awkNSp/Q+w7uiUJ4jfain+LqmXpF4EhYtbUjPqVqvvURj43Nr8vsiOmJRH0bzfKed1HVg6S1V6InKBMrez6BevQwrtvXE87sJ2Sgb3Zo9seZ7MVF7oxvq7QQpdl6LzNgxJA+egVl/EGf/4QeKwm2EzD2m1uzqL15cpk5mlmsYG7DUjpei8nb2Acw6R/DGaA7/46m9r/PbK7wrlG87+M15hOw23GZBdaO50dbPW2GW1m1401xWQANZgtGeRqT3XsXr6w2PsUgfndBmRbGDeTRaYVSnpCd4BIn9TV7bFhNLN4hbpXzwpMWapcbpKuO0Az177+FvBWfnTQwlvU1KeuLrJxBx70ds/AUceGz9iuGVRaeyRsl3aGBrVxh/3wndb6FRn0c4eQC5os9zMqYNDeAnr0/iaF8bw2N3q7/fQkffU7ynCiVQqdLCS2pFZ5DorAKVHt5+bZJUKwojlOTAOqp/3G4g+wft1Bw+cKuqB7Yd61e8vlW4AMdPULn6+VAbDCzKiKX7MfNmAZHoYXK4S1TCvaEWt6JQstu65pfVOPhBp8z3lhV0jyH97WRe6cGx9TRBtuk58ZULiBjj6L/3TQze3VlCL8Wn7epVVQ3vG0kYaKJVW4KeOAbZPEG2f+08zwCNRoufo/EtvQnDplwkO8vtd6tQUpgrrQQkQSR/Iisc5Pwy3SA/t/mzmgPlmIr3t40AWemFfoNj/J4r1Apsf5p308kGynL6+tIZ6Mn7eJMakj29qC9fQBCWZdM736HEBBLLbEuHpPWx24SrrOFVxHqPwE7dwYfbVt8bBC6KV1+F2/4EFXkBPce2D6ZvFLekUAzITVTgh49iuqBjNLPRC7/3EMHM1TtJhY1o1ho4+zed1gZ3fuIqDK0KK/MgfzEJ3xzosoXN2VupoJdpELfhwJYdCRhHBs60WjMluJ5Cyfow2RDwZlouN9uaoqS9/NvdPrr3jULtCJ+Uq/4WQqmDqJVJ3WTrky2wWD+DVGiM1iW55QC0G3mke/tQm32WOlWidaKlN2WniUEY0RH1NzKjU1IbgJDbi/5uMXN/s7gZhZI1NwI/9yyvKEB44COdYti9mYnYU6wI0na3WZq9gss/SqLN2Pnhz5ZQtR5AKnb9G5GOw71xD/MLRQwOpHl+jx5bytC8Tj3gFtsVSQZT6GQP6edK0uNmIc9ADPVulPJdSUrcMvQwgvjDqNUMhEM6tMpr3V+sQnqqN7wiFhtvb/tAjYbMgXBQUk/AHPgZhAY/C7v3cXzzNRffenGKD8dGZYaWMJxGtL+6p8q0W6h9ixkHyqbgkoYXYZBXvGcf7J4HVSnV+1GZBGq5e/fnrZCMLuLuz/sIB6M4/aJMSO/Oa4iHUHWeAxmcPUvvJo9FC2DreVX13V76IbW5cy6ZRJfl6wYvRGLpW1UmgZxDlGkif/3E1AdDobowwim0jRFE+kkF16TBZ2qvqo0KkvZod5vOrdFuNtGYf6n7roNao40/KZ7DHxXPoFhswPAzaNTmb2n17Y1CJlgvd9eDqX2LKQhXr17Fz3/t7/Hs6WnSGh+eR0ush25vWv4WceLa9t17g+ILqiFLKMlYdewCQpUHMPHS97q/vT4Gk7JjvIa77jqIYqlFZpGgLBxApWYrum5jSsU+EiPJ8vXbEV/uz7q4tM26PYEslPxAKZSCZqI09SKCwuqCPx0WRujBMqHx7pGtERr+LB/q+rKhGHn5/3bkPvyXvfciWNIYW9X3NG7aDfoYc0jn0rW4OF9CkHawVG6oVL9penyYVKj3qXcSjFCQt4JaVk4DaPQ8pRIX+x96CO3ID1CZ/jjKkz/qfur6kJZwkt2MRGRj706Tf6mttAc+QwrYQlC7/aVIoqzbQTzmByOG2oQAEVt6f4t+7V741foadwbIrt80WlC6Vqda9sLqycGK3Yb1DcSNWk3pqWdbBtziG/CdEsrRj6rMVLm7bkwyUREaTDUnFeqsfBbI96z8/G5AkhGTBUOVWm2EX3hOBVd6tlN/KLQwYbnwHAcnvnGanmU/7vjYFcSHZYO33WNpuYi+3vQ7SYmgXUUs1lYLAd8LeI0ZRKMMRz6YCsUbKJ2CbsShxXe/O2EIi6iT4hmR9VXL1fklGO5BBp9XkN5/C80gr4MVhZI9layIbNW5u7ZemhVH4FTRNAYVpXm/4YcXwir9/Kljq+vVZG8q2QdKbllPd/YRK9Z1tS3nCvxmESf+Kkd9C/DgF3TS7PVLM7aCKOTKRPDcfB4jw/3vVKjrjbfQdhk/Jd6dMrcVSIemqOz9VXU/gJSvi8AegCndVncJj0Isk7OJTFatKVqBLxs/V3vRaiwgta9ThXA7ofh+pA8+DHhGBpUq4w5pSRYa2PblV96my4mrglvxRu8nLNc6u65LB6sVSB8MOxQhLbPfUSZBcz2rhR5O477P1GEiipN/W1T95a8HSWWvYGgwSyFe3UFDWlMn+4X27y7ZsVfQqidRWZLegoMfXIUyI8Ow00fl6XWPbA9pDxXr2U86EEazOEmlGmCQ/KJasly84qn2wZGBCoP+2z8cXvFVOOULkLbKsrylfQP1jELj3m+VAVIP2BP18OBY19v6nqqdbOTphbOrLeRkYnWr+alI373Y9/A04uZdOP33Z/k417dr24iNZ6g3mvT8necmbcKqC2fIXjZngW8nItkj0BOdyo0PrEIJnNoigvJrqqR/OyhlSsZQLy2RIobhh+9Aaf4ttR1PdTGJSGwf2u0JmPGBd+Z8bhckDrJTR2Gu2a3Cb8ls/M7fK0okVl8gS+TfT5DreWCMNLp7C371bd7nIqx0p5JhBZLO3u42+++QTf1eRqj9CM78w495v9tbjd6Y/858l8CSDRXWGEIt8aBaiCiJkHcD8lzktnSrkxX+QCtUo3CNN1BDXFLcpecYZxTUcc9z4Mz/Hcz2VcQz/ajkZtR2mCuQHnd+5C5SjV60m2UGxBFVXVFe37Jiz2EGS3DqeY663VESvjTZr7j787Yv6Q9oVPlzoBpZbvr9Hr92C1GSVHi1isDNv0DhdqhM6/uJyHyazCXthLs//VFUHVLb4tOYfvXvukfXQ6oexOgtllfFNpNK8nmvObdmoOUPIDH8IIV9dzHqrUB2nXcaq40zP9AKJRsRSF1bvR7As/ZTQRYRxjSs9iW100Rb6yMlCFSx5UYULtUpPAHsxAlYsc6CvXSEFvYGBOpG4dSXYcTXd8PdTcthIzbOz/nwapM31JDlZrFRwbZ7dSadOz97xZOwo2kEsQc2fU4qFkTpNh5f++LTxMO/dgfq7gRp+Ccwf+aldb9XTSR5EikpU/V4K3/HcVlYyFGR1wwMKWBx6mX4xfVzjrcDsqN9o7TYfcev/qBm+QRSoWy55+DaN9ZiuLrQgOH0I4gsIdq7vsK90NCQWbOc4HZjcXoa/aPX32HRI3WNxjQs1IbXJQDeD5DOtrFMHz3DoBLmtRBKKMXK27C9TWjVKjj7zQY9t4GDH5lHcuRuRfGkcHXtQkhRsJVSINOwVCxlr7M2AeKxNioVKvMWKwpuFVLArdVeRyRzCA0npiaaBR9sD8WBimQ7weBuIQ3qtWaGXm1+kzIJrHd7RHapu7raqd1Awp9QtW3vl2yfV5tAavAQml7/JmUS5GrGrpVJEIolsP8jssFDGOefSaDdclTZ0cZVxWsrRmTrokazpRRrFRqq82+SFqyuf5Mxe3nSRn1NpvBmkUxacJ226ja7okyCD7RCCXx3NW26GxQvt8jp28ge2brHd/hdnueRJpu7wULZoNDoSGYzqlBU6M5WHXLfTUgyKNU/ikrZ29ILyITvTpUF2yEzegipoxcRDfXj9LcmtqS5UoEuVHIFsvP84mJO7fW1UlFoxfpVRcUKhDI+Ou4gugfPWPavsvpkbdf6Z/CBVyhpqukWVjdN3gnFyQoi0T7YWVIKGd33AQKRuutAAnFRIt3uQXn2VXi5Z5TFjjKekPKb9wIyKZ1I2SjOT/C6tq57XKZ3ulmMP3CcQe2PEcUhVK9uvao7usZLeZ6Hnt4UaV4EzVabykOvZlr0Huv7ue/VU68vb72H1QffQ0WPIzV0j5r72Aluy4OlDZDqzSFMQXjfQLu+tZTqAJnvERg9TzOu+BC8VmeDgpG0x3ji5jYHuxUYjbdQmj2jth3dCrJ8YjB5495pLcY+8lm0Qt9F+Wwv6qXNk/hxeimJpVag0u0cz2QihqWlAqz4sGqfLNvPqATGHiLSy1Aj2DyH8YFXKEFh/iIiYZkQ3HrUAkpbfdYm562h58jOO1CI47rZ+ShZNnDj2P675G6kR7t0BFqFRorVQiq9Sln76L1kbdeWO0LeBrj5l5TkmJnVLWw2YplKfiuQsZR+gw984XOo+6dw5lt5uO3NAiyJiZW9mVbQclrYNxbBm2/NwjJt1Tf/Rusor4fyxA9U1nUjPtBZvrXQaqfo9nXoyfUbZQvyF+sIh/tg9ZZgRUy0GJSuFdEVSKArAy+Lyda2bt4thL3d7GbHGyEWVZYKSDvmreAufVd9yOz/bPdIB9KGWnqG98T8TYH8XsBrLiKRDKHWjKo4YivItJCM482y6pW2YivwPQcnvzIFLezjoV8+zHOvP7HskLi6yVwHMh0RjzQwMe1isL+XHpNx3m4zQLuAxI+WNwkvsl7efio8lCCIHUdyUJayr5/MaxZaVKYBOP6iUiZBiEGpzGVsfMlwS6Cfv0nuL8okJTa3ArmGxYqBNuVjbIeNk83eTyF94GPULNlicxUyTyPCKDInk8B7isBHLEKPkFvYVpkEUrhws8okFG69R+a5DBv3/7wFo53Cia9vjl1krDZC0u75iZfpwXIqpT4zu8RjezceEjeGM0c2ydtPjUIJFSpOv6pKkVYQeAGcQgROs4D0+PWXeYgQSKC/v8e9Sfoms/k3r1BimaUaQHbbkMyWeBgpPN0SFI7ycgHRiCjd5g/JvYiX2moP45uFXz6BenGKcVNnT9ztcPMj0Jks3gp2Yh/GH5tG2DuEt5453z3agSigeGWBtJF79nJnoaM98BTCkTBCIRNjwwPI5Usc072bk/LaVXFV3Xcd/NRQvg4CKkQZVVpm2ei5eKUBy8giNFCFGb5xBZkvGzcVWEssI3sx7RbiSSK2j+gWRv965wpKL5Dq0mNlt19PJI1GxAOvJDZuBrKVZiQeRVvbp5T5dmDt0oztMPnqs6hceQTRw/M4+OD+7tEO3RYDJJ5Z5SaUfnXkodaUdnC2mqeanl3E6Ej/uj2pbgbO/HfIeEh7Ux/tHungp0yh6CHyL6sWvU3vPgSVHnjmEhLDN7dgUAZG+LlY+huBxBBCe65nqfN1XS0S3ElhZHmEFIRuC99FLOaiUnZUBft2EM9ZpzG9nsBuBdnNPZHQ+R3ujt9xK5Crmi4aO9LcFVx44RKc6RH0PlTE4KHOLpSCrYyPW3gFppTpxzuV74ZhYm5+GUMDvXxOW3v33UCW/STiAUrL8+s89u0xNe8hrOyjHKhhuMU4HCd/08okEIWQ3mzb7ay4HcRSXtmh94B4JDmnnPt6nkyUWYpQtwUpTHl5jh5IYqntzyW9KkSZZD2R0MAbSbPb7lUUZ89goZ7Bmbm9L+MRyB1e20UTFMHRJw7DiVzB4qsJLE/lukfFw20WZ8lE2jEqT1W1sqI3d6lMPShXajerSwrCgCoVGrPkapUEAPz/AVza7l9MyqluAAAAAElFTkSuQmCC</Image>
    </Tour>
    <Tour Name="Tour 2" Id="{0AA853B6-C0A6-42B3-871D-8428111D472B}" TourId="39db888a-576a-45e8-90b4-e225b094868c" XmlVer="6" MinXmlVer="3">
      <Description>Adicione aqui uma descrição para o tour</Description>
      <Image>iVBORw0KGgoAAAANSUhEUgAAANQAAAB1CAYAAAA2ns9TAAAAAXNSR0IArs4c6QAAAARnQU1BAACxjwv8YQUAAAAJcEhZcwAAA8MAAAPDAa5gWvcAAHoeSURBVHhe5f1nlGXXdSYIftc978NHZGSkz4T3AAESBOiNKIpkyZYkVqmquqbXqumZ+qEybad6pqdndc9atcb0tFrVrepSyZISRZYkegCE9yYT6X2Gdy/ieXftfPu8FwiTLyIjMyMBAvVhBTLivvfuu/fc8+397XP22UcrLi8E+BDBnv0B4n0H4ZgHO0e2hr/0U/iRI9A0HZZRgh++vfPK1XA8je+5ujlCmEC9XIaZurNzBFiq6UhFPRj1k0gNHoFTnUGzyRfCw/wus/2mtfBdhDS+pzwP0zQQGAkEkUOdF1fh+oCpd/5Yg3ikhlozrn6frx3HQPwu9bvAd3ht7hUsOQdRrtoYG053XlmF3JXcX6hzf7XFBrRmL6K7qrxeTR3z7WXEYx48p4Gmm4FupWDP/xRmOA498xhvoYZ4uIbSwmVYlg4t9ZD63K2E7bH9jc4f7yMajoaIGbBtOge2iS6P7ucbVv8TCGcPsIds0w5ED0D3qzBiIwjFcgjYKTZD0+38sgGNmot4MqF+l/csV1roCY4hHa2yo2qoVnTUGxY0dwkpvs1vzKr3roNuwtZ2w4r1IDH0EGyney9Zrl/9SNzyKVSXLnf+CtAfu6PzewdeHWa0D//w+z/FP3nrKZKq1XlhFcs0ACtkEniVOBqNmTaZAh9e+R2kc2lUl2fVdQqZBKGBz8GKpOHWJ3gLcVQLCwiFNMQyY/zY1d+z0yg13r8uKq1T5PcVGxrCN0AmwYeOUJoRJynqcPM/6xzZGuIJDL2hfq9VGghqZ9Tv3VC3u7egEd8Hgx12fLECvfwaRgfYAZ1l1FtJGAl2bno/IzoEJO5DYSmPTP+wsubd4Fn76FFqsJL7O0ekP7eUlwmcEuKmuLkO2NHdpWcQjYWhxW7rHNT4oNc/NvFOjZqN2x0Thxp9CNmnO6+0MU/C98Tp+jpolVuwQglk96bgt5aQSPiIpfpRLtPjpu7uvGsVXugwMr2D6noMemkznEJp5i1o1Xc677h16OV1b9N03jB8fsFU0YDPJspEff6ImRS1cP2M+tBJPoHXXGCnHUBx6rh6wNdCLFxRnT/wbJjOSXiR+zqvrEeeVjxuBXA3tIjtashpZ5AcOITKzBvQkg9RDiyiYWfIJavzrlV4tXFkh/ahWKhCN6Kdo6uIRxptmRbth9cqwq4vstOYCEeTqJQbWPD2YiDaQDb8CoozLWgDn+98shsCJNnp6suXeJ5lSs4RxBMmalWHXnkU1ZaGRHj9DRXPOwhofpP955EbuR1Lk2/DynRvkxU4xZOIJUIdqR0gEbPpsWKKhLcai1UdfST9rYAoglys+7lbfO7iqa4HH0pCCQKvAcsfp1VvwYsynthgtdcizBioFYzyN3aEhItKLaQskECs03TJQDriIx4K6M06L6yB2ToBp0FLPvQwqnVKO8ZIXuU0dI2dPXFv513r4TcmkO7fjeVLz8Pqe5xHVq2dxCG1VjseWoFHmRix6igHBxAlqb3CeWSjZxBUSnCrlJ17f6vzzvUIyq/AoXwM9TzcOcJjASVqqIrxeXbEXFu6raC2WIfeGoTrvobhOxhzFWvQrKtjrm5wF3/C9/ZQ7vWjXpjhFzVh5J7ovHrrIOq+autIhneWVBIHr/XcG/EfFaFW4JROIz24B6WpY7B6PtY5uh5G6zwJWEYke5CqxUbN7n1PH4v3uVajecV3YRg+WvU8TEolI9v+nli0jlqdckzrHg8l4x6lXwNGKIXli3/Nzwmx6AVjLqqMuXQj1jEEwXskKxWLGCl/G8b+2xHYLcwt7EVP9UWYGQuV7K+qWOw9+A6SKQ2V6vpBkAWReJEKUikd1ZrBrwip4970cQbbD5LaOnx9AsnRni0NUTfErCJKy3lKVsax7yPE8NUdelsavZ3AsRkLtw246+LKjZB4SiTg9eD6WvPnEFb6NtTrERhWGNFQgdb8YueVVdh+GA4GKPtSjMGi9CxtfyE/pn7tBzRZH0MjvB+h3scp+ySWaX+msjBOk/+u+n0jjOYpFCZeJUkSlEUO9Bg/jzmksgk0ipMw7Auw3HNIxF16pALK028iPv2H2N1zDIEeR72UQLF2AP14BXRdaDV7EJ/7M1rrlQccIBRMoTi3er8iWWV0qj/JWMeKo1wok6hVGhGXPbKJbP+0el/LvYxYvzTC9T/+WjOE7MBufv0mIzi3CPLMYvTcL14Od47cOMTj9VLmbUUmge1JD7k+fOg91FpIcG80GFeF0rDN/VcF74J4lJ6gsV5uCXyaQF2e2gY4roevPfPXsBaB73w+Bi26V1wW9HRbYkWtPOrNBIkaUX8LAuU56B2qbc/leYxxmi4SkQCxSIudfr0MCxdfofdswLtyAbWhX0NgJdsyVdujXrcWXka0l7qv1aTETKF18hSMe76J0twZmNkH1XskqN6VuTqecSsXkExEENLOYvzsQYRid0DrO4cF5wrGko923nV9cCvnEGa/9kJXD/u/Hyg3NbY72+UahNgMW8VNa7FQMWicri9G/EgRagVefQLxZIQ6fwp66v7O0TZi4ZIiABmgZIRw6L//9us4RpL8/leeQCZ5tQX853/6Ig7n0vg///LttPo1ktKmtyO5KNm84tuIpnuU59BFTFk8rlswIzmUSoyxKLf+0R/+DHPZKv79YweRjUdIShKF7w/PP4VIfwDfyKKYT8PoOay+zym8qWI5Pd0mi0LgYbFmoT9M6epdgOmNQ4tE4U5PYzz2dfT1ZjpvXAOvhcjcDxHqD9OIHMTy4gFK1xASe+zOG7YHsdQ2HdLK4EYg59XnSPgx9fcHAbmS6/cfbWxHyokX8wJtWwpmLT70kq8bjNhuNL0+NopYsgIJ1pY6At+tqw4hkLkZwelaGbVMk53OUX9vxP/9SzH8409pJJCFRFJD4dLT0Bqn4BaP0rN5CCV38eHKhGgNzQbPszyJ4pWfIGoW+OkAWc1CmDFTMjOkRuGsxVeQan0f4R4XtckGvzeJcnRlWJyxVw/PF1/9W4EGQEa6Ci2TxLsTlfhXUSsNQ49HcWDwXcRn/gh6Y6HzZr6dv6fwLK14EWX9U3BCGTVUrsXmOu+4Nmq2pjquSKO1I4XxmE0vm+z89cHgRskkxmE7cZHI5+slk+Aj6aHWQmb/w3qBHd+nlQ0hleuF3aB80gJSwFSyodVy2EFMZEkWGT0Ur1JdvAwjcYTSpo7JmSJeP1vBlx49Aj2grPSmkRh6QA1510meIEJ5ydhMvsswTPheey7Jr56GFR+DjxwJHiCXcqHnfwYjnUZruoTm8Nfg1i/TFDbUfFBy4DBqRRKh/wA9YHsieSNECjZqDRLpMGbLBoZSHrTWMuJL34cxOIBK7RDChZdgDeVIuAF4vW0PXbnyJjvhY/ROYkyu3R2l42lsI2uDydXqx+E4Psz0PZ0jH03cyICE4CPpodZCD+XgMJ5yvBgiEQNaKA67acMJsmpuquWw4+pZhIMGGvkLaAX0DpRsumEgGm2h2bTwL56ax/+McZwct6FHBhDE70dpMU9ClRDNDCPOU4T8K9Cal+A2lyjue/g9/QjsCtzFd+mNfoLe6vdJ31PwCnkUysNoDX2Gr89Bt6d4vIrsrgcpUScRS6ZRmnq9c/VXI5wcQ928TQ35CpkEQTiH6vBvwZsZRzI7TtnJOINeaYVMgduiwnwErlvmX9cmk5zbonVeS6aA/81U30G898hHnkwOm/VGyCT4yBNqBXp0BI6+C5WSh0QP5SADqECPyAvqx7eLKqaSJqksTsJ36EG8QejhfvyfHr4DX6kexm17e9S5BHq4h2RNo1Kgl2pEYOt76PESMIIKosYCItoUrOQI0vtuB7K90GN8TyOLZv8jJCsflqTteDUe34eSO8wT6jAyj/A8e2H1fbrzLevhOxU49XnKL195VgnOFTwbyfyfQu/pR+vCNG/H5PlWJ5wrMyXKvThig+1Bkpq9qP7dCMkMqLQ0NTezMe0mHipid8hSAy4fdRRuIt3pPxpCrUDmjMpLBURMepI1+YA6aMXNnPrdzNyD5ND9cCnhBEd25/BSdQH//qlT6u8V6AzwLZ1eymy/z0wdYeR+N4k4AO3yC0jG8ggWTpCgGvy6gyA/Qe92H99zFwJrkHHSYSAyBje6j5eyjdEkvw7XaadRpSKB+ikvLTJW+hm9pYVy5BfR3PN34ZVaSLk/hl6XyVfeozsEm940lGiTLB7qU/+uQFpB5KNETMkNWRWCxYaka+lYKtH7mWEq1NWY9KMImeS/Ueib5a99lCF5d/VSHkmc7Bxhv86O8Ti9mPh7dq0aZU8Y7QB+udJEKVvDhYJIpjZ8ewmtygyC2H0qdWgFem0WqdK3YY2k0Ryvopr5GpJj184m6DbEvxFhy0arONH5i59pzGO07wRaeR2nY7/BWK19jvrYN+EtMiYLH0djalp5JyPcfTBC8vyEcyIfu2WJLDROI2EXKINNRDySlu9PZ7Mk1ZR63X+f56NuNZqOTPR3/rgB6JIlUG7+R+eoYIZSiPS28wC96nm49QX85YvT+Mb3f4i3TjO2CWUZe9gqc3xXfxK/d89n8N/+8momhulOo9VqSygr2qv+NZfeQjJ9Hl4ohqp9L+w9X1fHa8VLbGkhavd2DjwXGr0dWdo50h2OPsrvSsOvvMt4bZGEOYraYhqtgc9hLNv2cG3Zyu9kTOUuLsP1Qmo5RmLXUPuFDiROqrZ0DCRJwy1sara+hL7hB1FevILw4OdJfA0zyzPI9I/CK75GmdhArXoaWuXVzic+3CityOgbhC5WKUkXJ5bqPyaEohG4tTn4zTmkhw4g2nOAsmiWso9egF7Gzr+KZpFBfi4Lo3kCh3cHyCZrKtHWmfkOrboLI96eeGU3hjXzDOL9FZx85Qq++j0Lf/FGpfMaFVcwAH/gUThJSsIucKvnUJp4HtFQVWU2OPM/WbfMxPMC9aN+j96NkGUgFTtFog7B7VmdZxNiSFzlLz6vYp1i6hswjH3QzHF1fQLJpGi47ThJYrGtIGlauT2PozhzGkayvWTEL76MgUw/ihPPIj1yPyL2ZfT3kFzh9hzahx3d1qJdD9THhZNiqd7PtScfKBivBH6TUm0J6f4hyqhLqM28if/klx7Ad568E0/cE0aidwip3Y/xzR6shGSF19BYvoJWdR7ZQ9+AGeuB5V6C5lZhuPOIDnmoziVx2fo0SgN1XFpaJZRmUnIVjvJpxTpHViEepT/hQU89xI6eU6lKgdULC4tIxD14y8/ht7/9U/zWX/xUvd8onmYMNE1i7ELLbOfoXZgswJGViUTSaiA2cAiJaAs1yj2RktnQ2zzmYLHYUom30WslfAY+47ATSCZ15C88g2q4PYTvLLe9UMNOwcg+gUpV572FUS9OKY/+UUC8Swx5PVg3DyUPV2aHZcj0owyfQbXpTcB3ZXz045R8lxAOt9RyitLU20rarKK9VKFaY0AvcQ4DDs+rI6rPoz79Fnr2jcKfu4Ry5huUbe30o8m5MkYH16cXpZwfouI9jCCyOlIorVxuBhjJOWgULtLKr07mypqpZNpCZfo1/PZ3lhHoMfzlVwxE+31UGnfDj/SqtKc3T5bxz6aPon88h6/sGcEfzp3Cf3lbgLHRJxErUbZSTuq7LAwt/BvomRwqqb/D++guayTbQyask/13oDz1Ci/6ITWFILCXXkaSnqiFXfzr5mTRzytklPNGJnPXYp1LEskgJ7y0dBNR2YcAIaOmJmKR+QT/0mAk9sO1bqflTbPnzKuE1VAwzk4tmQ4aSnPnGbe0F9ONV1/DVONd+Jd/jJ69A7BrBryRr7I3rgbnK2QqtaZImvYD0iwLQeMEO/jqAsL5QhW7ejwUF6bQWDpPjxDAmfuRIm2c11BeLkLPPo5///U0/oRfEc3ZKDuPwCfxhdz1VhqHDgxi8FIaX9w9jAmeDzkfS14SrnEelpmAS++X4q3Wxv4xUCkh1fgbstVFvnEeJXua3+WjNfN9Go0WUvzOxvJZnJl9A434kQ6ZAsZHr9FjNkkmWQLz0SSTI4sJ14z63ig2zZQQyS4JlyvB7kcJ8Wgdldmj0E16lMT6XL826IXqkyReFZGeQ6jNn0Yk2UfCJdliBlpX/gITlD23DYzBpseJJ0IwIxm06GU0KwZHFvqx4/mqtoQpXRLZyAQWFg3EsyPQrSim8zbGdg2o9VW62VmEKEPn9bNIDt6B4uw5Ev0gnn17Aqmwjof3TCNcvIjayN9tv7cDt3Ie2aH9KC2X4RSPYanehN/bi3ChjIj7eTT7vNXFeULU6T+CMTxIb/koCl4BvaajJn7tIKNGPz3GXtP1oxhNPIigVaCXjKK8OMEYqnv891GAEEBG90QO3yy2TD2SIfXYDq0/eb+RLzbgMq4Y7L06szxqlRiDpBmfPA8jnCHDrl72vQKt8gb/5yEx8hhJlodRfRW/+Z0qJvo1/L8OfgaHxtpzV375GPzYLiTjCVSnnodt19l/6bXcOhrow9gYj5cZ4ww/isXzf4v+I99gYP8iZdjVGd/xcJmxVErFRV//KT1K1cRznyrBqelojv16512r8O0y4jGH95LCmakXYYUHEM1TmjlJpPZrmC1LVsXqAERi8n+DFotjrhnG4OGvo1LhM14zbB/Ahy+jiOk4pa5Owl8d+32U0G1Vs+84NHyrk+ObwW16NLh81nYUVij50czl82mJv/rtH0BGor/7tS9Tyq7KFHfpJfYYB2bvk+pvrUb55jN2SF698larvAm3VYXR+wTCU99DZN8A/LqOP3ghhTfzBfy3v/gIopG2PF4s1PEPXnwavSUD//bXRUq2ETDeMpZeY/xhoa7tR7keIJuJoRmMIOReZjzWYjzUKbpCD2WWzyDSm4F/4WnGTSH83qsestEovvkLlHGRj6mKQ1pklFrdVYR1mjOIkPDxoXtQnn0Xjcgu5O0riM+Mgb4U2cN7VV7eurU/lHmp2vcQpEfQsnthG6v1LQSSNZJIGmouTgZUtguf169vstjy5xVbLa/3mi0YkfWrDzzHR7NowylrlNRphqMmDXeNz4pxdZ8J41/+i3/2rzrv/chA5kpOnVxC1g/j83fubh9k54vFmrTeCbRaOhuqky0QGoDuzpEok+yoI+1jRGX2efzuD/KIWIdwj/UDmINZNKccNKw+3LvPxKcO70EovNrZApL4x5RnA+zGX7jvdhr8cPuHcUy88Cq8ho6aTimmFWHFB+G0XPjWAJK5frjzryNaeAaxdAFW/TKcKr2arPQ1U/jYYAV39pN09SLOuQH64ymELBem4Sj56DaK1P8heHo/r38XQmZSeZhQbS/AWDGSTaoJ22JTymJ1Lpbt0wodQXjhWXYGDYskZ81eQNzqxeVFDyM9NmrVgBZ6/cBKN/g0ThVnFsXWFSy3ziNm9vD72qOPP++QsmrJyBb+xKOndm0SqEHVwfeXSa4641IaRd+dhZmoItRLqdinI5KxaMCNj46Hknhyk8Gr9yAZ3aneHBr5k2o5vF2ZQdNNUCr1wbDPwK7Tm2Tuh1Z9G++cnsF/zo598KyHP/ydJGqNvXAzbU8i9SRSA3sZwF+CZ0mmeVh14sAuISi/Ro/2RfU+Hx69n4uc/zNU7TuVJJR5rEKJXioVoF5xkKz8CFo8g0YpCmfgCd6ExFw+CTDBuKs9zxWf+iOUdL6n5wEkw8PqmMAtvoVoPAmHpC9WmkjEGMt10h2qV3hNxhSSo23DIaWxpJrPWiRm/h2plEVt8IuKBF5jDolUGLVyQ+U+bgeT1ZdJqtUBGVOLYiRx6+v17QQmiwZGNyzKdBou6vM2vfQkdP0gTItGkx7dtguMMRcQ60mqKZPNsG6U78MMSeq8JgIbdpkyK3ynqgVxdsLFr3zvTfzVC2dhm3sRSWRJpjfguS7ufegr+J9iOn7/76VRbR56j0wCI3kb5ZBF/VxDIsEHQmnoe4zZqhfh2qvJo/SDJGpFLQT0o20ieM0CTNNCpVhCKiFJuBrK0V+AM/gZRSaB1HxYIZPA6M3C6v3EOjIJzMwDaFSWkJ87id9+7if4p996UXlKz/bo3egdjdU2ETKtZFGswBgcIRkHgPJJRM0lhLQCPZN7TTLJkvqZ2puYrr2xjkwCN5Bcww+HjQ531KnEQeWJBsqXKKSXcjQKORrnMT6ORWT3LCPSv4zUbgPxviGY0XbMvBk+MoSSRFF66PcgI3l+c3XBnSCkL6G+vHpsqdyCna3i0iw7NvV/ozaNUGJAdUrQ29z3aA7+sgEv3WWpN2MFPfMQPVeUViyEDKVVz9iDMOMyT7OKcOEovHPv8v3tptYrF5ANfoasfhTB5TegxyPKAm4Gza3zfwGCTSZOzdyj0L0aYlUNad1UcjdwlpRnjOTWVzOSdKMVaIyTgpCF8NAB3q+sB8vBi9yusuuvCXUvmko76gaXcePPM5yag+J4BaF5B7VxKoPFrBpU8Jzz0Kw3Ee45i8zBCFJ7BqgcLiASmlO3rOk6vNbW6WEfWsk3V9Yx2Bm5evPKi7hj+D6UW0mV8SHw6+OqGlJh+hzM5EE4xRMIhTwEsdW1PM7iz1BzohgYHoZdXaJnckiSh2mx30DSzMMtlNEY+bXOu9ej6swrDxRrXqGXqUPLPEbvM4tMTz/KlHI6YydBYv6P0QzfpzxcdPLPKRuAWuJzJJEHq3QckXQVAR9SJfV1sq3L/J9vI+U/g7LZlpEbYbvsGIybnMJriMXTSv7ZvFen8jGE4s8j2bcL9eIs9FS77p54clmJ26PNozd9EiX3kx2C3ABoeCr2FIrOJH+VoieM3+ixhuIPdN7w8wHx2I0lh7GPQUmcUKsEPMaoDg2PYTUR6wtg0ZCKkegGKamQzGapKsoqgXorfGgJVWPHkDSRt8/M47+afhGfKI7iP/8qpRljDavjyr3iO0iP3suGsNtFU2rSYdc2WoCwPq8qBFVmjsLokTJfQGTiT2CNHkBh2YfZs35YWyZmxaJPNo5jhASMJEaoqaUsmcw28T9ZnGhGSSpZU2QihadQ9p9EePYnCKfqKCe+sa4DW/MvI4Jz0BIZ1OuDlBu07s0StGZeeZ7AiME6fBgl5+NdCSeSS7xSvnERqeJlJHrH6DlGUZ3rhWV+B9bQZxHyxkm09bXg9colJNPjKJBQun7jI3MeCT9VW58YO5YkST9gyGhcebLO9sxQQcQoAjy0pE2tIqWbRyVB+cznIJ1/G8ECn7mHiDZH4zTDOHvzGPHnYpRv3QjUNhHi+yUmMHQNPzk5hc/3G7hrF4P54iIi8XYg7pn9uHLmeQwOpFCcPbvOuhRbE/xsBKa7jEZ5GoE1BD3Exl98nZpZQ8V4ksSswmNcJKNnAqlFEYvUEeHFZmS4VNx//C524AhlThStRhORaASlqdd4P00VH4WKlHalPCJ8iOUwvcyahX8Cnw/WCMkEcx/C7iXGPk1IBpORzTDw6YfuVqFle+GWi1SZlBy1CZIsqsjKO1TSTtdDiFsMlEk4GaSoV+Jw6gFC/bt5yGRbteCS2grsGGJIrPw7MPUKWqHbVWK0tD8VzXVjof4uPMama5EJb1685enzETWELxJ9JyEqvUVlUJtrobmoQ2ux/Xw+I2eK5MkjOsS26Q2pUU89xLbojGDJSF+3ZSsbITmRHttQcxZg6WV6u0XKvyXVJ2SNnVefooye/mBjKGlSeZiZG2xc+WwOb+JHf+9T+MrDB+CEbsPQUD/mi+0iLP/rUyfxj6fm8P03K7DSq4MKgkx4NztUCC0nxDiloLIdVG2GgTo9xT71Hsmt0+AgqLxBC+eoqrPVMonisQPRMyT622WJBW6N3iFlqRp8RpbexEqqlbtBpYLYqIVSg1LTWD+nId5OClw25y9Bv/wzVPSPoZz8hvpZdo+gbA9QCn6Gsm4f45s9Kkb06/yemMdrIZcTPkq19pouIX4ykyaBYqjOX6SkqfPr2hVypURaGwFjyxZCwSTMvQ8yxmTH4xtEOpvs5JKJvq3BnTWQEcntYGUThE8fbHYtd3a9EAI5dRfLFysoXwLqkzH4hQzcJps+a8PqKVBlLCN7aBDR/iHV6bvhWrX5NkJL3gfbz6mnHth8vrUT0KpvAo0L5G/ugyOUpHpIcfaVmGc70FoXEYtW6SUqiMcdHGDn1/0Wao0Y9M4oWq1iYzg2CY/P7GBPCuHpDO7qryGVlU0G1hTwp+b3S6cRCbeQGvscWksnKAtnYF9ZhJtaHYTQMo+z4xWQyoQoHVvsyBYqS3k1GVrNT8O0z9JrXEEq14NaPcoOHcd07R24FcZI8WUYB29HZTYCP9ZPS2ih2WxiZm4JtVqT54yiUvXgxGhN+zZUYtUsaAGv119or9K1stBCAzAHfgF1O40Kzy8xXC71AKSMczydoqdLoso4AcF+9fnAKTO2eksV1hR4xTcZP1i8Lno++zzs1voMCEm9kRW7k0Va4232s77o+u2BwvrVc1diCFaWilwfXdfDbXlYOltF4ZyL5nQKdp7ehuqAvh+xXTXExmroORxDvDeKqjGD+eaxzid3FrpMsyRvg9X7SZh9X4CdfBLVxBcx05QJ9w8AiyIx+PC242rXwjcGlBYuUb6V8+yU9RBKsS90Xm3jW6+U8ZXvncCxU8fxuYf24Lu/+UX0jdyNytSrqgPbhWMwGieQICGTA2Pw3RZKM6cQM116DA/B3k9Cqx2nBVwlenzwHkrGCZI4QLUk+0S1CWfQ67VqS7hS0PH3/r+vvdcJd9sheotLSuq5M3MI+h/G+BSJ4bqIxmIYHuxFOpXA5ctFWFhAWCP7q+tX1Ir8lObRQ7S83WxO+XVKwBA71QuK5Abjtgq9o9QKNEMy4WwjHEwgN/oAoqlBZUzSI/eRwBrbLYJX3pnEL/7YxsxitX2+NRjNtNf+Ss33a8HUpRJvW69HjRwG4+szTmTxqnin693jyXM81BabKF6ponjeR32CMnYxC4Ny10o7sPqoKnY3kDloIbuPUkwyu9egZI8jaa6fZthpSHb6QrW9TZAUdZE5rfedUDJ023cdXmktvMKbMMOMc4JlWME44jxPLubi7OJqADZZrsHJuah4lvqu95o59Qhq82+gZ48kw5JE+UXU6dlcxhBWiRIoZbJD9qNVvIBY/2HELHqX1imE/AlVtCWZofUvU0YlVtN03NIpkvJO/MHzJ3D5yAx+9Cq1x+z3kehZRKUwior1OeijD2M5X8ahA3tongP8zv/2FL7xrR9imdc5PGDBMfbQe62XowLdSlP795IovEZn/T5MTv5FGpYGliffQe++JxlzZemZTJKpk2SrsKQmrSvz76C6eAXpXAqF6TO8BrYVdd5fnvJR27uEdy93L9giUnAk7UE2PKtssaJbBkXkpyd8EP2x9TuhzJUNxkr+tnfOcGuL9EB8LpNx2PNZ6C169SDL+y/QGL2O0MAyMgcMJAai7AebM3Sh2ZbBacr6W4Ury4ZamdG/4d7e11E+KdcgKyI78eD2wUBab55gR7+LnqlEl9uek/FqF5Hq28Vj84x3dqsFkrkoBUC9hXRwCo0WY4Y+SqLyMaSH72JscRwOJVemvwfO9CRsyUxwKkiZr6E156A1/AvqvBIvucW3kcgNI5SmF7NrKC/OrCOTXz2DSIIPPhhW33P+0gk8sp9yyqH3DH8BVjSDxYVl9A8m4diyiEOj1wvwzT9+GsVkE//2gUEMDqSxWB1UBiZW/GtUY59BIKNPHcRCRXh2U5UXM7LtkSWvwu+NUTo6CXomU41Qeg7jvlZUEUoqI9Wnc9CiS+jdJSON9EhLF4HIXqrAdrtpDKaj4eO4kH8Qg7k4upWg3ggVr8YCVW1pLVxZqOkzTjQ3FH7h22RboI11/dZCJsNby1U0i/Q6Vo+So65dJ0HptROzCPce5j3JbifX12HGqy/A1CIYib//GRvvK6FuNHs9FqmqwpMwe0mgfpSXyopUXmuZnYqRRDipdt+QtKH3Mqsp2aL0MpoZgV2eQLA4xe9ehDa4C97lMzD23g/NK8FfWlBPv9L7m51vW4XMqcjKVxkKtyvTjJv2quNu4Q2SKQVX9krqDIGroXbZATBgfJJ+FMuFCgZ6dcZmb8I1RmHE2yNfkkHeLLyLXJZEM/fDMkOMqyhdCn96FaFSSQ1OY5lkvswQ6n7e7wKlqtRM9xgTptUIU5WKza+eRGbkfnrYFsnVoAzcj9RIAaFoQ71XahOuhVG+iLh5HOXY1zpHtgd5cjMlkeuSeeFjTSLGVViqa+ghATfCrS2jlrcRtLIIRXIkD2PIVony/yRiQz30yuJVrtfirqLQuoyyM4Vd8Yd5fVeX1b7VeF8l340Wd5da5HryLrjWMCrFOhIpA+7iM2qgQQYhqtSxpkw+Ma4QMs3nF2iBGevEehGc+WPEcAkRY04VJbGDw2gOPoFCZRDlygFoIw/QA119XVJBVvLuyoUiymUbVmJIFbMMKkcRlnoUK2SS0b+FP6V19VCJfxlz9QNwPRe5yASWxl/Ba5dlbqldZkygN86QTGlFJoHrOYp8a7FYb+9A6Nkl8WsqCJYYyGH8uJhvIsmYSf6ulBokC6Vh7jE4smmbW6Ydke1rDBIrr6rPbiSTwKhfZny31Plr+5BuPpL2SZQ2mURxiAHbCClj3CZTOw2qPMlY6HwN1fEIWvkRBE6aF1GEmZlBfCSP7KEwUgfuJ5nE6Nw4meT7hEwxg1L5AyCT4H0mVOeXG0TIDDBVyaCRP4NYbrcikh6RVBl2u/g97Ez0TJW30Z/LoT7+Et3vT1ALBlGpZ+CNfAFufC9KLRNe6Ah7axXR3hxqRXbYWAjRyb9ofwnh2wVVw7wmQ+DREUjWgxDLSgwimhmCF2lv8KbVppBqfJ/xSxT1kW/CJjGjUcoX57yqV/F/ecrCf1N8A0dnZCk6vUflJCJ83TFX8/Q25tcJ+mK3qfe3c/tkxw6Xbyzg7/zgFXzzp+/QopdpWKq8tkH1fhkyDwnhLRt+7Yo65ugD/Hz3BrfqF+C5N7/GSZ6nGDBZTyTFYSQDY3YxQIRus3jRIYGiaMzEEdjSuWeghY4iOlJiHBRFZv8AQqk0b7GdUbITKLTa994b/eAWQ76vhBKI9boZyPYiQeIhNd/iFlf3ZpI6eZHMKBJDd8Oce4oSKIrlvFQbegQ+O/9Mvc4o9V5YjQnEY5RxDOplmLmBNGZjj8NMAeGpv4bfWlRrgSqlVoesHTSn4TbyMCIZhLzLCE3+FZKRk5gqHoKx75dRKtexXCozAF9SAwaBnsbf//hh3DO9G2PWKXjFV5Vnc0yRjW0rLEsfNN9Gby/vJSoLP/JqzyiRlJZ3hdKWclSn903sogdawr5GCnd6aTSa9BDKmjM2K76IkE5PWgnoNffD89pLSraKO4wUY7+dCNgpqyWRGMs1eJMtBDMW0s0k3DLjHslAiZ5EdOAK0vs1ZA4eRHzoCJ/brVvakQ3vxVjicbbuzXi5m8NVMZTt11R+WCLUtn47DbFkNztLPlkwMJr1KOPK9ByT0Clh0vt+CdXZ5ym9RpHMTsE9dxb1vb+DFp93LumgMv5TxEaeROnyjxHe9XV45VOIJuJYcqNIhiipnDJSeB0+ybrIWCQWltyuNvzCK4jmDqDp92Au/2McGuZrzSpmG/ehpyeNpXyJhGphdFeGAf8FaJHd9DAOXMelXOuBvfAUwslRBNGrS21pkCHqBqLeG1ieLQLxQ/Q0DTUrL5tlS5ynayQeg/agNYNGrYRQhh6SsYesOA5g0ZhUEBr6kjpf8YIHU9ZgjdU3JVXS/ylqtQPwk+2YcLuQaQWn5aA8IXmMQwjHZJBDU/NkrjuHcLwMwxiH3vtpZTjF+45mNx/hk4GLjxrWESrfOIdcaD875U1qsy2w0ojXPdK3AVNFHbvSLuJxA07lClpelgonhKT3DJz5Cpqj7aTWuYqOQeM4Wo06wj2roz5+Yw7J3l0ozTIYjocRaCE0F08jm22hXpF6d5JMSg9QeBG6RdkitScow1LuT9GarcPpPwLDSmKmmEbYMpGNTMHXKV9o+WVTbUlB8gMdzeXTCCcYfLNdu6HVspEOjdMznUfF+jKJTSnHoL+5dAbhFK+DxA0lpRjMkqrWJJOJbvk0zOQh2EuvIdT7GK+rQU9Gy0+JVzhfYBfP0CNs0sCBi2T4VVQavB/ZknQLBK05eqAQihM6iZJAKCwpOySKa8P1iyTVDKKpGVi5Byjduq/slRhLhpZlO8+NZZ4/8oRagYxuWS5lDS1YvUYT3ymPtVOQFJedKIgh+ztl/HeRHLwb5el36PJJrKKF1tCXO+9oj0oNM5DuhnhcR2XmHehSgERvB7GqIqv5Jmr1fZSBaVSLC7DSd8IoneX7L7OjR2EPfoqMdNVk7eFDu1CbfweRRBqOMfaeV3DrMwhFYpSbcfgkSde6dZRMly9P4a4DedgTF9FM306ZxBgNUUrPZXqAKL/HoQdahuMw1qN6EKMh5NfjvObOd7VaLbx2ag6fuGc3g3/xTBYD/e7SSiP5EngBFeNz8vUEn29AL1NfZNzHOK9FyVYPYJh9anBDMrMl1crHEj3fFOMeHqNUNmPbW4C4FhLiSt6m52sIG7KvMO/pJgyrEFKaQFRVUQpuRtbPg73fEPV1FaEkVT3V04vi9ElYyf2IJWKoN8X67Vy4tUgi9G2x+/b1YKmmIWfMI50ch33hPJpj66sCSWnd9CYS02idpa3IURbKlp6rk6LWwouI7QIq02FEKkdh7tnLwLqFcuMg9BwlWUjD+EQee4ZDcGpTjAvCKjZaIZN8m7P0OiLJHkq1DEmVg2fTonchValUwYj7AzRjD8MRmSmdhNciI3YmhYJ4CZsyS4uOqr/t6qQiuCvbn0p6Ep/L7/2HV/C99BX8J3gAX9x7D+xmCbnDq4SS7BIlQRtlNthxNLUjaNUsRBmHyWJBIQ2/Vd7JGEwSXX161zp8s4AeKv+mlyG5xeDcRO/vAipiJQ1lHm6rIfhukNUG0VCAxea7vL6SOpYJjdHb37rJ3M0g0rbe0pGIrFSX78AvH6cVNlVunJWjPLJyqOfPIhz2+UB2btFYagcrKfXEA8qpflSXexDeNwRj9tnOK21sVVpXygd7jWUkUrTKFdlhog2n/+Nw334RyeEGjFwKJe1JVCK/QLl1GNVKGY7tYnioF9WlC5SDMmq3OtDwZ0+fwT/8tz9UW4L65m52eBOmVsEPXh/HP/x3T6FcXZ/1kE1LR3XhGZSsenubUXuen7cilI55tRmcTAtLwRUfIUUmwWL9PBokndsq4FN3DGH/+AjuyUgWuoFwNIelM1UsnW6ieoUGcTKF5lw/nMJeNIMvkqyDCFHmtuwZaOFLCPdOMOaq8qeG1D6HPx4y+8PIjUnK0jzJJAplZ8kkEAMhibnyiMqN7Z9fCquseLeBKOPJDor2OP+/c31rO1C7PPIrhUyC97pbUHqVbt5ng69OLDpNkih5D129gRo73E5daphyT4q27hTEMTQi+1CuHEJ80EFs6o87r1DWiRXjA1gP3gmD+lD1OMzZYwhO/T4yvRGYpeeRLP0l46QfMbAegL84B31gGNbsC4jFTExMLyHXk6ZFMhi/0ANJPQfKvLWd7anzFzE3WsR0uQ+G3oJt+2g1bTx9eRkzPD4xvX4rmKh5AlrfCOMvWdYhLRwgOvA446UJuPSKlmWoEUnQaKz1okOJOxGz0gg5l3DP4Qz+p1+9A/1JITDvlacJR2QDA6mFUIJvncWzJ/4IL088pQjTH/4WBv0/Q8+hLBIj9HzxzWskeI3uqUk7CXl+CaoI2+1OKum0MyVDZcJLou36VCZGjKHVwZWVofP3A9NFQ/WvtTmpWnFpLpAJS7u2QNexurvE0swEg/YBypswQsE08kvvohK+F4MJmTRbv6bnRlCiRUpvKBpyM1BLG3i6UHMKydhZ+HOTqA5+k3eoY7nqI0dPRt2FxPgfwNh/BN7SIvzZGZSjd6KZug2pcBWBnkIQH+JnVgdlYlENl0+dwNiR2yl9dVpFPviF5xHv2X0VmbziMXhmAufm4rjnYJryiZqa8WeL7wfl3hkev/dwLwN9WleSQUhtsW0jYbY9z1u1HyAXdJiMXwtL5xDRI7x8/t1Z+KjmsigxPRqCyPCXGds49GRReqDvIjT8S1g+W6eM24VWo4j0flpLedL8jlp1Eb/y0+foEUz82ee/ipheRSpxAhWbz/saz9LLPwWj59OqHbuD/tNrorX4EvuKATcgyddsYLAVNg5KyN+Xlk3sTktVJyESZdQ1NjSQzIiE1c8+GUbVXeTVeEhb68sQ3ArkaaR7u+Qoas3S+aBeuPTeEmlBYWEeiYxsctwO1O2Fn1FqDGKRXqUnsp+MDOHZC2E8eWC9fLkWZCdxiZ+GknTzfD4yISgBavoGt1/cCCGVzN5HtRoSxe9RsvL6HcYEoU6nsW3UzCMw+mR3dQbi7NiqfkQXiPSdmlpStSJkMWOk/DeoBffCcWQBYyfTYU0n80rHKPNkMosWX6ujUF1AMnGAx4/DkBnQ2G209vMIqaROHa3SJcR6pZZ5AaHKO2iWTATDn6HMW6Jnqqn5MENrMe6ipzHjjNMoLaUiLQki5c6MMD2l2yAxkzzGhu1kfNcnktATS4jk2jGURxnvIYx//5OzGOlN40tPtlfTRmf/nDKzB3b/59TfgqXGJfRE22vBVuAsv83L9WFl2jvSy3cGy2+xQTKqYEkggxdegQZ5kS3qwUxRkm5KvvXYpOkVpJZg02nXCtkMkpQ7WXtF/d4TPkBird+y51ZBMuiTJHonZF4HLX/pZ4G5pqLP0vw8kiRTKNwmk4JvI2wU0QrWF/AQQkjQ35cItrVQq0WXLvtRbYSwPRcnybp7/OuCkEqWUcTzLyBK+ecZezFXzLFzpxGNGlhaKqPe8JCMh2i5axgZpZRiy9i2zN/I8LCGpXwZkWiIsWOIMUyb7JpdRtJ8FXVvryJhq1GDmW4bIbd0lCRLtXP2dJeEsEmENOzFlxHqe4zNJwMSGfVen3GRFWKH06OIOG+gZn0S4bkfwxh7CK3ysoqZnOJJREl6iY+0yLAqc7axk0pKkrv0Bny/AqvvM52jtOrjccR2V9U9yRIUy+T1eCGVGY+gBTPTvmbDWUIMr+N0o49epV2paVfyfsaca547IdduWjQ+lP9mvB/u8msq2ddKHVApUdslTzdsRagVyPPcapnPRO1lnqcdP4wl2rXqbyVk+D+2xQj1ulG+ZfFM6Q1kIqSAfXzgLtha96FSOYGQYqs0/e1M6E5RJ/fGfLVW6kahl84i6h+HHo9ifn4IkYH9ajVu07Ywv1DE7t0DKq4RUlgW5ZSpoV53cOnyNIYGepHOxEgqHc2mt+6Bu4U3EUvkEHFPoOYxEGZQ7DSl6o+GUDQGRxuEZdTVfJduz5Jst0FzSBAvilAsq+KulYftNecUWcPeGZxfPIzh/gSSkbewNKtRprWzqyXRd23n0Jwq4tUfqN4lO9fYNZ9eMoVMyoazUEJz7LdQnXUYe8UYJ9FjES69ppQkM9J38fg4AqcCQzxIB/Hlb+NcYRB+XwxJWvfMxgIkMq4e2OSMCad8gd5nZ1N6tkOo+YqBgeTmAXfRvoKS3V5AadFIDcfanvRWQBbFSvrbVoZfEUo6V2FhAfF0msFs9zmnaNhBo7W13hbSRPiFIpHWYr6sY0AywLcBaWMZEm2yT8gInQx5d3Ot3aAXz1OqjqN2aR7lkd9APKxRulmYGF/A8HC6PQS9iVHYiIXG2ba8pZRyll5BNJmDGzoEvSox2mnUlil3kkmE02OolxYRz+6CTYI1l8/CzN4Hv3IUQeQQ28JW3s8IrwT+JPLkXyCyuw9NejtH34NCoYSeuNSrOANnco5eNQLLp9wTw0J1IDt3aPE4Xr14BDPG+rkWkVmfDf2vbKxRLFYeovcjyUaXKHMZo3llHud1l89Ssh8iP3wlR2v5Y2jwOUUXz6OnL4Fq5lc7Z1sPr/AOCU7DEhpTa66cCkkZG6HhiNBzOMozmDcxR7kdQkknNnRZNtI5sAGSrT5JL7WC3YmPKyOyk1hJl5Ok4Gv1Ra2wNB8UFhe6eqZ1qLwN38hCj107XaVYl+o/bTJUSLIty91eAxIT+YGGZZ5TlstvZh1k4jWRncLcRRPRvU+05R2lWzzBzskOKV4pHgtQU6P/m7eK7NpHc6wSWaO5Q7CiWZ6c8Ut1kjGMLHRj+OA3Ee+twAk/yZCmqirIInYHNElxEJCMklIkNcjtlixfT6HuFpAMLCTt56Cxneu1Hrj0Qgaa6twLtQGM9jmIVp7Dmck+LFjtNCWNTadRkj029i5eKHwSEXqLwWyEHkVX65BOziUpu+M46E3Su7cnlh2ZSA4uI5w8r4gcSo3x2bXXK8n9ubVxVPjTP/QQIsZJeuMR1IqM77J3vTeSKLX1LI2eXJcMCNK2ucBYMEbv3KKxa8/7hHlfCau9Hep28c6Uhft2tSXmdgglkPfJql/ZdbEbZP3TCuKM6XojN+dJ5fvmqbhifJyyQPJ6oB195tkgM5hGZnBry603TtIaH2RHaNBiri+g2A3SVlI7bysSXAsbC7mL1Dm/aKodyx8ctVclZOEsUslLuDI/hr7dd6DKa2wxoh0YzPDfNXKh9BL82J20ujEG/XPUTfOI5fbDrkywI4YZE8QRSozAqc2jWZxAcvgBVCtNxj0z0EiiSPkyImP9CGpL9FotivbPUErGEQk1UV86zx42QEMS4wPxadF7oNVPsmNSciWPIJj+W6SGSUxJi+r/Chu0Tb7ZyjEMhEZoUx0agAL6+jOMMxcQ1OdJvLSSerpfh0aDV63fw2uMqBW8zWaJ0rTIho7SWyQRiliojvei5i8AyVkMW2Ukokv0kgOUtEMIEu0JzzrPd3JWh65XcftAGMniKUTSPqpur6oY67ke3MpZhDK3qbVYDETfi6tkkMTzed03ETfJIJR4HMF2CbUCybCRNXUSb6/tUqqUmhzhdX2QibEC7aXfnwpkMtBxK3B1SpdeWrrRBOL9eynzqrRsvfy3ATOcYyc7v26Xva3QrZb29UAaTmbCuzWPJMeeXbRULt+RAUfVvptcvhe5vn4USzUkEzG1ClWq/Yic9cqn+RDZsXm+SJaSyauhVeC98L41PaFSg4JAVyk2poxsxtrewaARcUMHEZp9CpG9vQgmz6Ac/SQ75yi9RhPJVJLku4JWpcCOIoMaFmRXRCt3N+OrIuMkA15jGrHau/QMHuqZL1KKtaXfQr2GV//dH6D/73wFD+d6VUxl6RdQc25HgzFdo0XCqh5n8NptnncCLuO0eCSp6lJsXGXr8Hvr41JbYoay7hLi2mX8uP47eEz7Uwwc7kHl7Fmczj6BWKhEY8d2YPwVNdLIhjK06m/g+JUjGBxO0HAu8xvLqPG6S9E+1VnHUo+o7/AKLzC2+/hNEWotrpdQK3BoWJeqBgZTm8dWHxS0/Ox0UJgroDhTQ3G6SWsYhxVQ2mkWvKAFNyizE15G3+EjyAxlKQu3jqOkjWSO6UbJpNxtpe3et1o/JfUiCvye25t/RGtOi33wd/h+SWEJ4BSOqkqgsjyc9gt1SjKprRfAbI9MbQJZPh7Wi3AM2amPXbn6FuIWY5pCEZfKd9CHUD5GYmrJQt8QY5XeQVQXzjG+aQ81r+hrIbHpl2DN/BjG3kOwqxE1BCyVclZw7o9/CXgtiQbjvHv+n/87EsFLqFb5vanVYWtpQXVKr0HZ/CZqtbvgd0YLVyBGY3apigxjmaCSZmcrAIlJRFOjeHkipTxCzF/Gp7J/w7u3UR34u3y26xs2Nv3HlHo6zsYPoz8mpdPoL+kV5QJinQWK050dHEeSq9MrN4sbJdQKRLEskli9qq+snqxBeb3QPKF+l34sq3d3Oq7aDF2TYwXi+hcuXcHsmTpCzm4ErkGrGOYDalC7F6HFGPDSdedG4iRahkF7jF7MRNXWkYlf/8XL8KjsmCjLMrYrEfXqOOLpK5Q5jyMStdSapLhVQX3uTei5x6CbydVevk3EY1IViAH7+J8jtLcfywsZ+Kk7MHf5EgkaUp4uNzyAkM04yTDhr0l9Wfkqwyshpr3GDl5GNfwpkjiEoDmlcvKsTHtzt3OXfwr86z/Eucfj+PXPfxZu2YYz+Bi8NbP+a5Fo/jWcZeO9uhcrePatCfw/Ki/hY7Oj+GePfY5K8nkkRu7F+GwBo4P9eO5iWGUghLUafmH/0yopVmjaYnB6frqAw7tyiFgOr/dlVJxHefGbDzKIZ9tJSXWzhFqBnEZ20oia7XJlkngtI38VZ5pkWk1WeD+wKaHmx19ENtrCcftL2JtzkYv5aFZqmLuUR2GqBb9Ca62llTU2dAlk5TSUVwygXSkhbFUhG99FswHimRhi2RgserdwlBLGCqvg+T3w92cvRvH43hosmSK/BmSuKBzWsbAgS76l0P8g+ntTaqmE1tn+fytIYZHpmnifAQaw6+vhaTweKb2rMs2na49Rt7co5SJqKN0jIRKJCrL9o6jkL8Mg0dZCbsnwy4gFr8CdzqOxe02dCgb5kiAbyLxOul3LToqrpPWX4M6W0Nz1y2rBpMUYKYjsp8Srq2Fu8ZoyKJHyzzHGiaLsjfE8dSUDtdSDJMU0/uXzp/Cf7RvGwyOfQGSQsVWInlhzsLhIz5XL4pnzbZJ8recPYEfvgxO/Hf/Nn7yCV8bO4x84D+M3PnUE8eJf8v7CaA78onrv+4GdIJRL6S0FWdZisyyG9wPa4pk/DsyeT3RGd1Y7efXKn5EUKRh9X1HsXxntkImtINCwe6X6p0tZ2HKxWPJRKNiwlhdg1212FulDUYT0JG84Se9mta0be117Iq498SgklOUiMgzrBFX2SFtoCdn+1teqGDo0xJiuR3k/SaURIkpRk2g0jLClI4wXUJzzoOXaOxJuB3W7gMXWKfRHb6dVW58BHl34Lsy4hlNzd6gCKr7UL8+kEApFEXXeRSiWZlx1mGHE1dLXpOeO6W+idWUJ9t7VTQZkZ3W3Ngkj92lozXNwZBI5fQcSpb+Ct1yHve+XVEKHTP46i8/B6v047PmfqtFNWXMVWDl6xAqS/VWU6owBdbmuMo1TFI35dxAa/Gxng4CPIzq0RC/VyZJoLaPAzuVTth2bCeE+57vYM1RCNffLmJgp4l/98Bj+h288ir5cjNr/BSRSZcxpH0OpNa2ejeQFDic23y71ZrEThJJMiTD7WH90/XTCi5fCuGvI2bEsnO1Cq+XfCCLJXSRUSI12VRsia6i74yFUm1Fa5q1jpuuFbL8pzsxt1ZCfqeLktIF9tPpGMMEAfxnFJcmYjpBuAwwdQogYkmQaocVlJyIRbbeIpruIe746hhBlXk/iVTTr+6ibLeiR1VW2m0E86kS1PW+xO/GYImgbAWJX/gDm0CBOTx1SNcKTPT1YuDyDvpEYUmmpWc6HN7i+sGYbvKFmnkbnGJqzJpzhVXJLqd5m8SziPYx/Iod4nwX4rXnEpSZ4TUNj9Ff4JpfGwUO9JGuoIoz5LiM1dB9selwzOawGhnxXyjafRLW8R43Q6aEEAiOHyqU/Q2zPN1Eb/wnv7auIj5bVs1yBDIYs5ss4VhhCvHkBn39wAjVHcgZXlmysIhl6GcvlI5hzLimrL201nFyVtDuNnSDUVE0KjMqSE8Z3sQchhTer7rzaUXE6/zgeGWu/9n6hI/noE+ozKmsgRD0dTu9TiZ31/DG4DiXaDs+Qr0BKTclcVbclFmE9j5bfmePgFbYaLZQWSuxsZSxeaiGBI6j4Z3DvEwvspGHEh4+g6W+9GZagScs+3ziufh9Lflz9K1C7oycjGG89zk4dp/QKYWluAb3RS0j089w2ib7ZFpkLx5HuX2Bn3wU/vWaZe+24Wk2sRffQI4kFpVemJw5rE2o0repEeLzdYTV3mWFzC545qD4ngye+/L4C9r6E/1M0aDy85MpOGnxulXM0Ug58HIZTSCIxVufJVhtU5sNq9Rr+5LkJ/KF1FP8H3sdvf/kbfGV9bzYbk4joJ1ALf5GvvD8B/E4QquzMoNC62PlrPQwa4V3x9gjl+4VOy1FaxEYQhIbR0sZQLnuoVZqMSS7SUt4BqQK0k5D5hKfPRa4mk3igmf+AWLiJhhScWwENqSxwGz08iOSeHuz6ko3hJ8uAncDFFx7H288M0pNchFZZv61KN0hx+156itHEakMnpv4AWkjDxepjiKclTYjEqzWxZ29MTWi2goFNyWQsvE4yzaPkfmwdmXTKvGb+FIzE4ffIJNDqeYScc7Ajt5G0jFnmfqaON5dOoZGn16peQKsmO21INSD5zMpPB832pGobfG7Jw2qNVKuyDLvJmKspy0NWe6qQIxJN4ov3jiJ9bgiPhSYQvvCnfEWD49qYq51Sv4cbr8HNu3y/BnvhRTSn/kZ9+loo0Mt+kIjRS28G8VwN9/rLpd0MNh2UEMh+sT6tv5G+eof0HYFY1iZji6BBr7iLnXhWQjJ2wn00squyRYHPbWF+CXv3DqBas7FccbG7r4bGib/B68cfQMTZg2Ywh933asgNuuzEXXYd3AiayPjCn1JxeZjCpxHL9aCyvIx4qIyeXftQmT/1XjKpYKL6KmXiw/ytbQVCsz9FOGejGjyMINIn4aFCUD2uSjqHcvdDj+7ita8OtCSWvwXbyaGRuhuya39AY+W4vN7k7erzbuks2/s2eOV3eXkGvvn9GSQ8E//mt57gvz9BKx+BM3h1vLh87gRl4V5kBk8ilD3MdnQogdsePvBbWC40seD2Il+s48sHnsaMfRslY4gyb5BNqyGpPY9yg+1O76ZqADaXEcrcoVZwG7w2wURBx+4tiq5cL3bCQwnESLaH+huYqb+ljqwgZe1S1ZDeL3T17YuN9urVSGYvpvSaGrnbScj6mbC+pEplafRKrjVCKZamGzqiEjA3kkkmMQ1e6ehoH2o1FzMFDbsHDFSKLvwD38SDX78Dh7/GeKvHxuTbUZz9yRje/ovzOP3M06hPv4RGuYuVEglV/DYCx0Wp/9dgxlNYnp1h419SO21I3uJaMgmGYhKgt5ssMvVXCGcaqBpPKjKtQKtT5pUvITrwEMk0uo5MxsLLlH8x2P2fhREdgOuH+dm99NIyd/Y2gvp56CsbESRIsOgIyuEWylqn/Rl/ak165i7w3WHVsWTAyF58nWT14Sy/qV6T3ejj8QjJ4KKJJILZSQwUXkYqNKTIZI3/FbypaTVXh/AwtPhBhHrowRmPeI28Oodfu4Qeq7u0+qCxMsckybGScb6WQDV3ofPb+wOtOPFj9izZJnOVWxOVl7EnsBBKp3GhUsQuZZV3CLIUxKyqnDpZJr4dRCIGFhZLSCYTKkti2KA1bkwjNPDZzjvWIlCx1oWXp2C1xkhESZuR4Xyb0u0KvVANe+6Iojc5C21pCqWR3+brGlr1CjLxEpx6CdqatWEr8GqXEUukYEZ7gIt/Bj0RQiX2Zfb81VW0Wv00WqWLiMp8kmzOpa/NEvaRrP8N6tVheP2r1ZcCWdMUVBhD5dEoylD8nSR3u2xzUDuJcjOJcHIYEUtHovm3cBZdNEa/Bn1NnOR7LiqXTTj2JHpvH1WZ8RaJKSlEUi9CS94Nh4ZDchqfotTu8S7ik3echTe/wFjNgkaZ2yhmMWslSEgfdcZze9KrOzeKvW+UZxCNMY7cMCp6M9gpD9UNMlI8U3+HCsvBaHz9LpS3EtrSxe/RqCVojdvDozKS1vQKiFXegeOFVdmqHQPPHQrm1dIIPdbORtgODCMgqSzlnS4vGdgTv4R4ZhD15hbJvITvefC8APVSFaXZMkrTZ9lx9iCELCwzBdeT+ndVuFoR/QcMpNOTaosbI3FASR954n7lOBL9lFCNAurlPNK1o9BzWUzMDKK8MIvi0i64NZLKi5G87HD8Xhkd6wZflkJItmsH4vk1rQUr4lL2yfwcCajZsEINDOytIdOfgiVLP8xREkNDLHgZvnUXpuZeQW/f6p67vlNGbbKHz3Ac0Vy7hIEs+nOqsySeR8sVo7cTOafhpUuM2xwfX7vjabQuL8JoLcHcuwdF7XEs1C8iYfWpqQRzzUih5FT2hmbU/JdJOb5TuJWEWoHj1+i5upc4uxXQSosXAjQuIUisiZNopWQN0UJhlheThGWsTsTKmn1hfSo0yte2n7ovnSzkj6PBYP961tXI1y4uFjA83IOW7bcz2XnMqr6OdKYXDjtbe3vM9XBth/xdr/c13UXMlOCdHrLRj6WJC2g1UihOtWD4/QgxwJV0K1iLlDwlmOEEnJYH0z2OZmOQzjXE8/YipA2wo1qM2aahm0VY8SX8/0638LERHZ+7bYSfo8Hwl9gBHYSjlHW+bE0ToFrJwnDOY2n5EGq0+P/L2RL+/r4keuIWLapOddjeqcOp+zC93Wq6wEUBnnkJ93xmGLnYWRQvT6CVPYB43yfpES/AD4/BaWiUd32IDM6pjRMEUs3I0OqMhWqM05YQxA7ymI43phNqLvEbe74DZ7YKc5jfmS+jNfzr6nMbUbepAv0FhGMptByTxu3qtr5RvB+EWgvJ9GjPfUq/ujWJtNqFc+eC0eEoGrbMN7VlhFs6gdTAYRSqLTUkKdp8KN6WQRVnju8yETbo1VYIFchmZbaKjcQLdbinrKRrV9i5XIRSfUpWGanVXdi3A1mGIUVOZIGelAyTKkcCeRjzi+MYG0yj0bApXdasJuaLDj/zHng9uiPe5zAqs28y6L9PLQ2PJjJoVJbagy687lbpMuzSDArlvVi8MMeG4Dk12cOW5+A9iqfUo3nsPtxEYvhhBK15JPr24t2jr+Gfjp9HdimBP/nNX25/Zwdag+8JvYuWeR+qBamsyjbyW/j/PBPgh72n8J/iEXzj8fYwuCKBeEyfnZbtWZy7gukTNcZkYoB0DN9xBrldEVi5+xh7tmWoRmMnu5u79cMIDy63vdwKeH1GSIpZ2vA0Scr1cfT8DBb9A/ji0LOwKE/tGOVl5n74XYpeShtLvlxEK6FeLyIUF+O1KjVvFu8XoeYbJ9RSF0n0XYu+yO00sJsXqLkRaKVCPrDtFkkjpRdMuNUrCFtNPqA8AmuAz6Da1vmaD8MM8QFJieABWsJ+doAGfBmq9Wr8kQwHBuCS9eA2Gew3+S8lFa2iEeb7YwyAN6kuuhlkMKLRaFCKxZVMrNoaO+f6pzBTamJ/r43a8hT0zmiUQCaQxUMIu/XaG0gOP4Ta7GsIp/fC1nfxYTJ0jGuoLbxLSTVEz8EYaeBhNPLH4Vpj0NcOk/v0yOYLcM5PobH/m52Dbch9R40lnL/yNox6ErvuaEtk1VnYFkn9JZKqiKJ7WMU1UlhFyFFrBfjuKxfx9UfpbaKrk+et5WPw6xOIjHwF9uLziPY/gsbiO5i9VEfp8sMkwBU8+OW97xXZF0NWvMiOQjmZPbwhcVZ27/CXoUXaQbrKpjc8vHV2gQZyCSltjt7uF9B0dV4RZbUVqO2GVpKSRepl3GMwQxF6wr076p0E7wehZupvK9nXDVIHfaexZthcQ2G5iMGhLOzqDC0f5YaQiq8G4h5VoZAk/926fO/NIBRqpxa1EZBENgqFGnp7M4wx2pcpo30bsSzFLvUziCQH6GkZL6wZJfSXX4GV6IVnSc6ej1jUQ2XmLViURo5PA8HYJN53BOXxH3aq+1zdaWSDsqT+Girugwii6+tq0KogWf8RnMwn0Vg6Cy15D/JFG//Zj17EI/Ys/qvf3MPYi5Ku5zH4tYs0LLuV0TLem5y9GrpfkAE9tRDQTDG2ZfsH9VlEcBovfe8IDd0UHvrlB3ic3nvxHCXifQj3LTDeutpgSQzVXn4vk+MOilQivTqv083TOCYR6GwvM8dzphE05qgoyljWbkMYRUU4WZBopG9N+tH7QahlKqyKM9P5axWyZGl3/LHOXzuHNd0zQDaXViV/K600Ioke6AzOjeQBFYgakYFbSiZJdr18eY4dye38eIjFwsjxmtQShbKsC+q8eQOkRJgTOozlxXnEwpSHJIDAd2tIjDxKj8NAmkSV+ZXm8gkkRx6m96T8TB4CGFtUKw2YkT5VMsxZfJGfXP+k9fL5dqdeQ6ZKzcbvfutFvPCjP+E5MpSSbzH+CrMD02NMvohaagFn3Sgc2QA6OqIqyepCJodBcpL/ltrbVnZDoMUUCUyRoisSi73PSoZx2xNSB/0Q3vju8wiWnqfxu4sx4dmuZBJIfXVRGIKWY6M3SaOUPEwJmIUf2o16/hR8PUri+PAZF8rc2EDSQW8mgsBkzHeLyPR+IRfer7Yr3Yi+m1zVuxm0i5P5QGrNZWKri/lM08TFmTwO7epRFW9aDMzFmsiI2a2AeImFhQJ27+5VI3kbcT07duRLDYxk6yTOJMxoAo0yA3XKzZBWhhbK8F5ITLVL3tUQa2xS+oUzh9DMv01/FkZg9CI5810E4ShqI3+/807glePT+L8uPIuHliz8377+RbgVSiM5b4RycfEVNHSD0snk50aghXspXw2S6ziszF3wim8hkjuMWl4mf6+eNA/Kr5OcjFFXstIr5+hldyNuvIKpxQz0Sh2XX7sfQfwK9tx2F9L7WnySq/NdayGDI26rxdhvGPmlEnp71qy2pnfVKQkdz6S3WpWLbnOJltZG3hlmu/OWbqJozlZ4PzzUWsioaqF1iUbPVETbacjt6LKQL0sySTEMqd8gcF0X+yj9RDLXai3MzxUwMzWPWrWuBgmkiqrMDW1nb9btwLR09Penu5JJ0oCkXNl20ZOOYqrcR4sdYac9gtSuh9WclWxy5pqMAzYjE7/HQ0iVZ64U8vDM9oLEeLYP+pGH0AyiqgOu4NG7RvDfMd74F/el2ln5ucfZERmv1N9loDuO3vg8vXqaxsJHUHyepDihlpA3mi7+9TNNvPTmCcRzo7CLkvqzAfF7+GQkHpWJXHpHGeJ3GaNWyuj1ykjufhDRkTlYjUOolX7AD2zeM73GIrSgs0Ni523uykJXej8pMabLfFmndy83KEfDOcrTKeSCU4pM0v6yJOLDDinQ2hs5fNNkEq4sVA2GF4zx+SOry5tue8zwvVaSRVkSvoh2F6j5m7q0vIEexjADQ/3o60+pGEfeVyhUMTeXx5Ur04x9qHpIsu1APrv2RwpKTvIc3UaPPEq/6eI0WsEC6k6J5FrpCZuDp1R1KNzQEcqZo6jkJ9RcWtfdL9ag0pJh1DYMSSOS+hBxnmN5GcH8efZFA3EqXq12jBKqCnP5NTx5Jwl3cHU+SDIr/LmjlJOMzy6dU3mAvpGDnnmUL1JCpx/EpeklPJ2dwu8dr1D++bBSezG98EMSzcFv/e9P48+fOqNG7gyVZcEOX5vDP//WefyrvzhFmVhj7DOP5sLbGN59NyIjsyhc+DSa1bX5fatwll6DRkmrxxg/kjClkiz1DzBXWfVmeigFe/koY7R2dkwuuofPQuPlPgQrPoTm1HeQCAdqfZEMoV9PDfIPO2RVuBj0jRAj05/wVIkG+ZGBHKn2JVjXiyVR1Wd7SS3pbqjXXfUjnkS2vuzv78HBg6NKzlwZX1DeaytEIjrOX5zCcqH43k+hWMfY3hFVxXUjxovLiMaqvCkHdX8OTSmLdR3wrTEkUutHvjaDrPfqFqMl7Reh9e2BP/gF1OoaZODQdMYRGwyhEWUsRjm2Fqn+JIzBHJw7/o/Q0g9DJwECt6W2qWmxgx8aaOIfBHfjf/zqxxnHiNcDhjIfw/z8HJZHS3hpcl6dRxWobMwhyHwCZ9IlvGUyLqQ3CSV0NCr3qo2ed99lU8K8ihN/3VBLb9bCLR6ldN2nRgHtxefoawvYt2+E98Br6RRJWUG4/xO8DldVuV2LwKC8jO7mZ6uq+GaMhjMVDVCod+9oHxXIXKcYWFFv3URYnjGrenBd0DU5VkIl8VRb1XTYCImD5heWsXu0t+PZ1kPItkyvFiMRO+qiK0R2zlXnEbIqPGf7PIVaBtl4Uf0uCOsZJGVIvwPPkzkiudir795feorE2nVdk8kr0Nmh4+UfwSnVod31OyhNv4tQ7yOwpn+KSLKGcuSTiEb43YxPyCzYjRoi3nHY1p0kSwLV8b9V9fDM9Orcm0tSWbE0gs4+sFKeWTbc1qwkLk3V4ITPYH/PI3AWX4LO2MtiHDWbp0fUdQw3nsN89XFY4T7ERyrQZc7Jc/DSH5+hp9HxsV9vx1yGOwebnq0RGUKkdprf/wjJ8g7jtyOw/TTVJGOmq4wHFYq7qAybDECtRUCD5i3xemL7OvmJNCxU57IA8mbiq636wQcFKcOwa2XxbBfMN9rb52xWpXbLbHPZ7UA+Ii5/O5BSxrOUgb09KTQaLWQytNYkWrFYY+PTNW5CJtGk1ZZHeXSF3u7qRFyXQbNpXB1fmVoIUTONirOImNHH2OXq3EC/VUAym0N5aUZ5ie0jQKrx19CSaZQcma8ISLCzDGtaiFVPw0EP7MFVuScyMFQ6iUiiqvZeavL9of7H4TTK7OxrvWSA14++i2fPTuGffP4uxmi71SYDgT2H8MDH4bAtdDMOv3oWnl1VuwMK9PIllPOMdyySJnwRsf7VhNzW8hRO/IidHDP42K8eUZ/VErfD8GXaI2CMN0T1GIJbOMqvd5C392OQXnQjfEc2a2P7y1B6lxXJqjafaUE2kzM7y/9vZrn5xr4gtfeyUkyy8/cHjdn62xiKrd/4YK5xFC0az83msLqInFXIFo5CJrnxjT9STdPeQGTX9TE0KCWxwshmE2rBokAmZuMxqVen/lyHvKxa9cfpDs93JZNAyFSqX10L0A1sRSZB3eu+7YoezqI0ewypnhE45S4DAIQUoZyrr5c7kSt/Cm/8PLzzp2l26P00E37sDrh+BNroXXBT60fnZKLVohTUQj6cnk8i0MNozb9ITyvD9atru2Sk7/fencXTvQVcnpqmtHMY54xhupxGbeZZ9lopH+bxunsQjrdJI4sE60t5kuk2NJuUm2vIJGXLDL7vwCcuIaHfiTPPvQFfl5IDOr3fAsm3W5FJIPmakZ7b0BNdQj5f4vNY/0B0Kwavvqgyy7vBkE28KQM1mhOpaeiSYEKmhR0asLiybMLZZEubDwrj1RcxUX2JbdU2GhJ+bIUtPdS1IDpaSn5JMUtpBo8SQJYiXAuSzkJDjTI9YCLUQNmTjbK2RtMJU16ws22BtDlGmdo9v9CrTyGZG1BrnIw1EmwFnkxgdjqeRgJIhoOMqlXiX2FPXM0ol1gjpT2HoveEkk4rGK+8hDuDGXVf1cyvqGP28ltsFw+R3G2wWy0ETUlW9fnZ/XjtzAK+8MheNkYZ75yfx389fQK/UE7gHz3m0CvdD42aO5WgR6zTu5drmCn/qvKO6b0W+a2jbM8iHVlfnHTu+HNYOPUwdn2iwc9OU+pdvXzdd2oq5p2tRtAbcynTC9g1skpQgVc+Sk77MLObb0sjc30GKiRVUWWotPwwGnZbbUh6mL5FP5C+IpKzm4F9PyHrp2QoPWJ0XzwqHkq2GxXsjn+868DZRtyUaZGAbSgl20cKmdjv2IiSbyfbfXSD6G6RkTL4IcWNcjGpg751xvgKhEx1e03H7oKyuz4wXwsjtouxnU+rn4ZWP8GHud69rpBJEM3/AP74BVSLJSy7s52jbRjL/OzM+DoyCXr1QXHR8OfbgwqCkGzmbCRJZsZJjIcCWNBT9yBH7/2lRxmPsAFll45MqA4zr2PXwB5Eeu9lzHaG7UPRWCzAXjIwU/oapVaMcdsxFTd5jkP1sCpfj51fwOnxJfQMRxHeNYOJ5w16sg3PgBbWLZ/kdRtw7AX0420s1MLYNdyHufnCus4t+Zbh5CD8xvp7XwvxoEF4j5qE1rwyrNoxNf0ylPZVQX31jDf5ESzQEEvg/0GQquEVMFl7FTP1N9Hc4RW9ndu7OaxtKLFOMmImDSUTsoWGrnLCRNrVaL027gTetlfbg+tdrevXQrKJtwRlmGvugdNqIhG34VYvd15YA5edOx2Gvu82FAc+hSw7zVqEmyfRDK5OqMzW6J1addhj9GhrILtwOE6L1nxZ5dF1w/6D9+LbT1j42iMJyrRJSrr7GYct04okGAR/EiGSMZKSzbn3w1t+keSUjIx2gzt09//1yTfwuyefRZA4jAMPZtH0z+DM0wl6kfaoqCQCyxC8lCNbKBuworvZFEMYDE3T81Fh9GdRrtRoD1auT4Or5RCKSvbF1m1qyoJIi8ZCDJST53edglc6CrvwLuVoizL7PI0CZWjlOILaGbiUvAFj0N7gKBI0kjJ1InGY9JP3A9JHFhonlHSTealMl9W8srWobOS2UvzlemD8y3/y2X8l1UX1TrLljULmiCQTPWQk+Djac1VhGnGZ35JtE2XIVSbA5N+NqHvsPNuA7GQhD1vOvRkiRo6vb01SyRqwK0tIZPr5wM+xQ2Tfc+fx+T9niy6gWYjA6nt0w7kCRGMzsI07aJ3Xz2vFKk9DGxxF05Dcu/XDoxJ72LV5tQLaLl1Q1r1WvwKncBKWTk/k2Qhl74TbYFxCggQe46LYCL2JA7vO7zIm6Ll6YZevwEzsgVthvKlG4nhtjSlElqPoXa7jsbtuoweLY/j2HsyebGHu0jiGb+vjVfuYX27w+w8iFWvfp6zstUiYuHoeOuPYCJ8X5WixBinRprawqUxR4ZY6gyrXaNPIEL2VxfOSgBpP6hTpuZZJqooqhaaFSDrZvT7U3shbSsdFaXjNoACzfhqRaEq9LvVGSiSXrLyR/rMZbL+K6dob171JtfRNU6M85bVJ1atu97XYPI2mV1TttoIQlYalXzv1Tg+ityEi97/wrNLFAeWAjOYoF3MdkI4nrJbdyTfDZjUsE8aGhNNNIIvzFitbp9uvbYStoEUGqflDtMJpJBIm3NJxaJRzugxh5wbh7P2lzjvXgB1fvsFLdqlRIBJQ9iTeRGeb8T1oLF9GSIr2O8uIM44xZe9ci8Sx0rxqU+XY0W3CivXADgwsXHkAtr2ESLpEjpLgmXvYyWd5jn5VnkzyA2PZIfzi7Qv4p7/2JX51u4Hl3/0fOwvLuR3vPnUSRngYQ/0D6zbF060E6uPfYXdi561dVqNr81ULuVwCM7NL8FoVWPI99pyqwrQdyMigjKQaccayPY+oZTKhno9RQt5Owg2q6QUZJNJDSb5nH+OufrSCYciOjbFwFdGA7eNcRG/CUzu2rJCrG0J6Qi2EvJEl7glrELtisgp9ayOxFptVVtoIXR6UQ/0v62asgI1Ht20FC7QeNm+SHURGnbYBeTCyS4MXNDtHroYErN1gGdtb1lGsp1FtJkmqzbdQaXW2WtkeNHZYUrBVQ6r/COJDJOuuT6BpHqBEo4VSBFqFsXyccqaTxrNNLNTPtuUQIfLIl8lci98T2Y0wJaXmV0iMo5RKJIDRUjsXNksTaMzRmhsh5OKvsvOtrm62cvegWSvBSNzG0zyE8vwphPo/1X7Rd2gYjlLaNRAO1zDy8TKNxBFceOWF9uvvIVA7EUq1JLf4Np+brSRZv3Ya+YUpyIh6vujwWUZgZh9VG8sFZSl+cgtAAxTm9Te9QUrVfhhBFXFeu14/Bqt5AemIq5SNhA0b1ouq9Uxxc3vGeCPapRE2h/TntXBl4ek2sOUon1S8sVCAH9veokCZQa6RkGvr3a1AHF574KJzYAPyLZl93hq+r+PdybsoGxs4NLQ+Q2EtekKHrin7VhAxlkn0JFvCUPNOAaVOHfsQzt6mLK7akJnxTGvpHSQKl9Sm1uORNHpoHWW7TIlLZC1RLu3wZEkU11Rck6FWhx7b4LnVoAf/bS+9r6sROyvJoN4aolVz1fB3c4GdvO9hFMYlpWWEZvgKEgMxnp3X4dQpq+nHfBo9epyA7WzwXBq9jl2Yge+VodMjVItnkY5H4ci2pIkjuPLGC6iMfwL7n6RXHOA5+SC84pvwGCuG+p7g51oIaUU0y0sIpymFi+doSg4hm06zDXnJnXZszT/FOI6yLiqTxxpjvWmYzgKCLvU3toutRJC0bVB6Bcldj6E6+za01ENqakL23pXYXDYIuFXwKEdlo721Sz+kxp/ctxgjWUk9FO3OiWsOm2u1o+zIIRE6tOS8SekgfIiS62f1f77zrjZk6FjQjVCyV9TgFrsYLrUkX+7ajXR0/G6koiXs6998qD1GCRnbRjERv/Ac78NUpY+1Zh7Rwg/oDaKopNrD3gLJwvDyTyPeeztisXE0bcqybmT1PZJlBtX6cLvdu8CgJw5MEkTSULxKm3CFt+lhVjeOdho2RUIPGrVJDN1hQZt8Bq3hdr1xt3JRDaT4skQkvgu5yB423OuIDH4GpemXEGOMFiKpZQNpK7WaAHriR8/TE92Hw1+ykcqaKE29hdDgx5WiEPj1i0oCymZyZnSgvb4szuB9oYj+/tVJ6dbsTyhLxxjHHYYvhTHDPhotyTtcU5DzOrDdqMItnUGKxmC53MC8fQ7Dsft5jQm1AkEyNTZp7h2BqAvZx3ctpKruSHy10M5abOIvVhHE7+UZJCuUUiVMa0qrh9TDtFabb9DWbbRtq2wLCTC3G/scGT6LSmPrDd/q3jZ1dfQAwrEkvUETlif7tEZUeeQVyBzEVP11hAa+0F7lS+lTq1io1pKqqm3NTeDv/i+v4J/9yUsoFyalUDxJFWUAPtD1xzcSJNAJNQcDM0Oy0gmtIRPdIeozEbSaRfQcTqkRR2ONhDWT+xEZ+ixig1/GcPJudqYUTIuSPf8CYskBVZVJdnxfSybBnV/8JBracZz8fpNEbSE2/OkOmfhM6udoKOlWZekKySRId7YiyvWk2KFWn5uVe4iSrJ2xYkZ70ag3ScRNqunuIMz0EVSXy0haNWRDe9XggMx9yu6Yt5JMAlmIuHHf3q366jUJJZBSwrLY0EwytojtUkF0N+TMdsWdjaanyMByK0LJfkvbhUyMik2SdKTNYGF7CyH1yAjl7N1o2BEY1Yvwqos8L+VfByE9Tm/7mPIkXukESRGGGY/DirYtu8z1LO72cZZxaES2Sm2xg00/r17bDAv2Xvz67/8Ys5Mn1GCIdGSRnXr+GRSvSP5iBIO3OfBrJ0nuK/CGZHK2e9s5hbcY0DPOjR1GNDVAAxBn3NU9Nnj01x6F7ZTwyrdX5urYipSrju0wTnpQpROpneIJIbxkWpv85eLlNatd6ZkduwGfUkyWqkhV3Fu56HQt9NgIWuUiko3Vucab2dDveiD1/qQU2Wpctfn3botQ24XRsVa2t34N/6WlTYb3OnCw/fH+kOlgrHcCJ6dX60esh4Z0eFfn980xUXkViwx6VyCFWEKJKOxBSXpchWw8JkPqyQYt+fhFnn51LiwRC+EPHv4s/s0Xn0AQykKLJ2DaU51Xu+NbP3sO03edxf/7hQqq+YvQWldQLSyiaT5IKUEFEGe85kbgOyTnwmnoS6dVhoXa+3cNnKU3lHII6GWlxJrtSWWqrR6nhod/ZQhRcxfe+f6b0FsTJEUJVqadk6fT45mRVZks3lOwd8/qBLLs0GKYBmM12Udq1fC8X5AY0YrlqJbb8bZMIM+Vt+5bOwVZlCgbYktSbE9kTf36DbhhQlmUB7KH0VrEzbbnavnrl1mMpFcmDLvDwBYTDl2QjRdwz+531UrTjZD0I+k8W0H2XTrSew878Co5ZM5HS7FDbSgkY1AGlu1pyigDtnZ1LcGBXBxZWdYqndkwoe/anMxSS+K3Prkf0eooTmQWUTfvgB/eg+J0lvHRLgbDFxHP1RGyxGMbCNI97Nk+Y1hP7fErS/gFdvE4IulBNK0jiGbG4CK1qWdaCzOWxe2fXYZZuRPnXzvG2Gc15UinVHUbs/RS7aX52U7QLxvMXb7SzphQ67RS96jiMe+H1OsG1zyAZM8ADUw7p062BZUdM98/aIgam8fnN5zL51EiWVoVdqOAWK9sI0lQb9qy9X6inSG9ghK1rmwMsBlkIWHBuf4yv45sYaPLOqY2YSN6Fgnr6mFUzyNZdFpWdnrJ6ZM1UrKuS5bEryDV+B4llo1a7692jqxHCk+jjE/zt87Do8eQDaXtcgnVci+/pEmJRC9CC+60LF5TSg0eyCiZ1AMMXMm0r5IcLl48t8TjJj51+2E1NC6Br+MXkOiZRiy3l4aCZHKKsOonYCX7UWvwXnnqaKqP9+CoQY3LlRGMaK/zcmIMx669ydxaTL/5V1i++GUMPnARfQfWfJbSVg9K8DRZSGq8N5DkkdSSJiX3IpWUZGcSkYobSeVVziiDpBZHbgPbHZRYj4BeNo/y4iSsTq6hpLpd727ttwo3lxxbOspOE2lXExVrzwYPSq8yDtEZwK4v3yzLqLeKo7YzbN4NpVqaD1tqAWoYSw3LJWxAgMulS6SBhiFvGcnMIFroZydXKQLvIVX/Ltyyi/rg6gjfCjS7gGTtRyhnf0P97c2cQbUyRC/N7yNRpRSya1dp5tvEloKSBq2515nD0xj3SVEYCfB1M4xAc9kppZZhAfFMDkY6S8J1lnk0L1E+jvK8FkJXvkUZ7aHa83m1Utd3G/QQd/OODFVmORzrgSr1dgM4/sNn+awexv7PLSLe0y79LHCK7zC2Ct5LjJ0u6hjJ+FhaLqIn1zZAvi0KhAbJiCuvJfCai7BMxreMN1zbhtHZqGAr3AihZBojpM3D0VevWSBxeuYWb64mg1SLjVNUEg6S1iCy4aur6N4UoTZD1CrTAwjHVi2YEEqWe0hCbDfIyJwso7gRyACF47IT6yZihtSC0OkRfVRaBd68R4sWx1zlIm4fPIB6K6LItxGp+vdIKGcdoSSdSqel1ktnEa28gsrgb6J82UYoMgibHSiWnqcUTEOLtDtaqHoaxtxLaB78R+rva8Etn4UpaVdZBrzOApzyBZVh0E7f4b3M/TlaOqWgrKjlXcnwtt2qoyHzMIMjqC+8jXDX+u7bwyt/9hpC/l7c+2s9KjZSoJeCm4dTL/IYPVP8CGZKOobTPpaXS6oKlcBrzCnvSmvKv/hZr8zrpme1F/h7rWtG/0ZcP6ECOCI3pTYk46m1aLmaiqlupfirUPov26tLW2TEMRVaL/F3dFBiBbVqCyF9fcaCeCchk6STdCv4oeaOjBuztmGdHYIdcCi+C01vBq4/y7ingKadRo5xgt2cx+1Dh1CefO49MgWM//ziGzBaVxAxq4xX9vJhrI/1pqqvqX9j9ZdJLgP1qQQ7WZrB+ylkDkYQ6h97j0wCJ3nbVWSSod2JwiaBs8xF8R+3fJqeph/h3G1wlt9SZBIY2QSC1MrO8RpKwV5E473o6evFcj2JcN8neSNbx6db4eFfuYffb+ONv5Bsjs5BkcWtMv8J+G8RzflnFZkkO1zItFxoP1ct1KdeV4sY6xfg1kkw6ehSei42rDzJTsLnd0StZVgRfkfq6mUpYZKpQunneLeOUq1g/WBbwb4sZq7zVxu3hFCy+16zMgsn/5z6W1ZiXlhsdxIpZnFy3sK7M1dnjsfMDJLG5vNb3aBJZSJ+rifai/n6LOVUgKbsVO+0EBjzWJp7AT3xCM5dOMtY73ZVoksmp+Nxg4G9bAEToDz3LoKZU9A31MTYnWwXQtRH9mDe/m1KOBvxXVWE+rYXIwgkJ214k0EZkW5mej9CyTE0x/9U1cpTA3USyxRPk1G0+J2RN/ESWV6zbIonlW4TUYvke4dt/Kx6/UZgmBEc/oyNmLYXJ58+2jnK42qKRDaKuxuJgXtJlmnk4h1SZdOYW1jitbPlk/vQqi5BkotXplJkgODkpUV6khu/rm6IxmOoNyJsUHqmjsHZCImjLCNQ/W2zAis3g4TZr1bqyjxYmDGyjPptTFG6JZJP4FXOI5oZpsy7Ok9PisC8Nh7GQ7tbXZZzMMh0ZqhXr50zFzdylHP0QK4MoXYOElWniny9Pbl7pHcA9fJFVKuTCEcPo9WYwODoJ9CqTMOz2kmuQqrI5Pdo8Q2UI19Vx1ZgFE5gMT/GZosgvd9kh9/cAnZRku9BamV0q9EhpcVUkUl6K6d0GVa8n1ZnDxL2T2CXwrD7nlReToi5EQtlD/1Jnlilxdw4Jt95AYWzD2LwgQn0H1w/JOwtv9aOp9wiWuXLqEY+pkYAC/RUQi71HhoyKdMdOIt4Y/FOPDRmQw/qjKe2XsFwPZLPq5zmM2hCE0KtgW/nETHKbD8aUslxpCFYKfktbS4FZc7nLSRCPtvKh6zZk77SYp+R6lg77c9uCaEk0TOe60fTYYNvMjcijXmOXutgv9vVTV5rkEKHhVwnKOxGqMX6PBuLIo4BpMkv070lpFuLCEeSaLYqqMbvx0h6N5Za5xjkJpF2aojbb6AWeRy+7DqoQO91+gw9190YTPwRqr3dd6hYwVaEqjGGjG8wHjL0K4MPbvEYIqk+uHp7Yjw288cwMglUYl9Tfzd5f5EuRlnOtlMd4uTTr8NeOIDbv1RGONNeA+ZWLiASDeHScgZ7+w3Ytq/KN8s2oGnK96WlAvp6V4aQaZYa45TAI7CXjzPeWkAmFUZkoJO42wXXFUPRa8fDFRrjNolFshvOOZjhHKVYn2p82UE/NXQvjHCC8eVxuKDn5PVoVndiS9wl7Sex105hxyWfU3yLZBrakkwC6XwyMnNs+mrpJzC0zedVdEqlFTIJNoaiCTbgXkqpPel92Jc+hAi1PaxdKNG6FSOMc9IPU3O3zy/eqRWU4Phs3GQGZn51qULpSoEx90OIen+LVmt7m8NtBlmpvBGy8E8KY5qZe+Bqg7wYD+ErfwSjN4da9POKMCKhupFJIGfsdt4bwR2feRieeRlH/9aDR7ksLWPS+Fwq9GAfneZCvop//pfH8PSb4/RQgbqunp6sGv1rg+0X3cNbcDBXMvCPLjbxu99rqI6/I2BfqubPqnmyoPKWWgnhuAnY+m414azpjGkHvkC5P4BaIw4vdEBl8of0OSQSNNo1Sv3qKZV9IuQUSNwlZJJM9usi9xbYUUI5+ZeR6jtEMtEibEGmFciW93W7+/vS1uaxVDa0Pletwvh3bWr/dPUKpiuTjKOaKkO7yQC5L9oPN3AxEB9WP73x9gCIzCXtkp1BJMPB9SgX2vGOqqWnDaHO8xj7vwBnpJ0ILN9zI21/9ZRBoMoyG+EByEbTGgNeSy8jtGcPatZn4GsxJVdW8uo2w3VkbV0TD/zy/bwqG29+64raBbFSOI+9NP4t6qPLiz5ODE3hz4+15wtXqg1nsxk1+rcCSUVK9h6CsWTidqlRGIqiNfujzqs3hyC8H9mRw3ymUTS8Xso72QCiO6QEmxQWdYwDlPumKnwaSHZH8wLiUZJxqZ3ILVDSj3ZJMtll0OxmsKOSL2LkUVs8CSP3ROfI9rBZJvqyfUENXa9FxtwH01jv1UTyyeidDDfLMvPJ0jhG04x7tHbQYvtNksPC5dJFamgLvdEcvVhbOoSCKXaMOAx+Ntl8Cq06O8DQL2Lp9DQD4UMIDxbZKdZ/X6HOjtRl+H8ryScBsiSZr11kWaUhKDRWD/TV/wZO7DYks3uva7KyRocSv3aixLbguzbe+fYyiVHEw786QlkUYnzUPvkL70zhwdsHEV2zlFbWKkn11Hx+GZl0GtaGQLGZfx2R3ofUYkiZEliLnfIKNwJn9m+QO/BFFOfGtyTm9WJnYyjfZWM30SjQiql9e7eHzSZ9JSew7K7mxiXNPoS7bKO/NoYScg4oclLKeQ2euwKPajpNrR1Zsx+uwCu+zc5CD5m4l56qjESF0q6WRskY5b18gvLlBGJj3ZdYdzMCWxFqBRIMC1mkNMDGe5ZqsY5jKPkpewnv611vTDaDnDPEfryd798OFiYWMfcyA/vkm7j7F669JexK5SsZUl8ZqFiL5uR3EBn6tPhkEnU1nvkgCaVAYx3UjiGe3YPy0sINFUPdiB2VfNBNtT4m1ne30rnbxWYZFKE1K3kNLdKVTIK1YzXSyeVB5asGwnoMvbEBDMRGriKTQHYfXCG+1NFTS99z98Np3I16+fymZBLI9xS75JDJAMLFvKE6eTeIcReJcdU98+G2qnnFCjHystZHshS2AznnThbzD/UNoLl/Blr1EVx86cedo5tDyJSvaopMK/NUaxEe+iI77gWEQ9szEO8bqGC0xP2ot1KMs1vt0g83iZ0llICSqlYq0fJHYbmT8J2rG/h6kLJ2IWEOM25an2qyAgkoVwq1r0BGtld08VZYu4WL3yhD81ooT1X5OQ31/hOdVzaHxBDy/ZKrKLGV/MgAwn56lq0KjHSDW5MOvLoKWeSrpPxsdy6lj516sxIDN4I77zmIzKGjqE89wTY51jnaRtMt09usvzBZkCjyT0glQ+or8Khzf+NPXsb//EwDrcbqMvJ//d238d99+/XOXx8w6AhsP6nSu24WO08oQpJO/ejtfMAWPcPNEUrWJEW2WCogE3k3iuL48/DL76jf4+Xn6CFMmLH7ENGfx2jvZ9TxbhDPJHNp4qWEuJL4K2uI1MLBG4TUdPCsNStfO9Zgi2mvq2CyLW68NVYhczWyo8TofYx5kk/hwguD8DrzegJ5Js6GJTpCZnkWsjw9K56qM/pXbzio9NfxWl7milqQzd/EWDztzeDVyDzctaNJHyACKiDDW62ff6O4ZRO7K7DcS3DMq5MIdwpiwa+n021ELFyjy48j2fhrTE1/mQHZFNK3UeptMkopz38z4txUDOPyYarlLzK4IpOS7dy068Ui4xnxVjcDGemSGE8h8PHqn51kQ4fw8G+MQd+kMq9Ivt5EoJ7Hcl1qPgRK/mVSCRSrNmLeJYTtK6jFHoEU9yxWWopMowMfzDKQjdAbx+CgF0b0+jJ1NuKWeKi1kGUKQWNS/fjU0dGQTa+wvbJU24FkEawDY7egcoISbuuFfitwm+2MjLkre8khix6nXRRyM9yMF9oUMpKpar6172WqYNzwZGNb+nX+uEGIB5ba9Qpsiwd/5SAsLYW3/ooy2L86OBQDIDtgCsS49fD3WUmVyqQwv1hCKkn5LzmVfMs3v/cifvN7T2GwJ/5zQyYxGlY0d9NkEtxyQsnG07JDufxIbFKrVPl7A2FtXmUs3yw2JkO6hqwwZdCfHUAYi3BLm8dCdv4lNIuX4c2fZ3D6KKzUFOzd6yu/vh/wmktw8j9r/07nsit7c8F7pPtc+XVBSLICqVtx5AsuYsG9ePs/rM7frEAm6NdVs/Ka6MdbkL2zhgczjJ2a7Kz9iAx9ASlEEWkZqi/8vMCZ/z7j/puXe4JbLvk2g9daZqxSQqNeo9K5s3OUVJANpxsX2MHvWDfEuhm6pfSsQHaRiKX7aGRNOPUlBp4JJTdWPIHROot6qcLn/yRsZxyZ/VsX0bwWbrSPCOllyYnsBSUJqJJz9kFCUnLenrTw6N71y+4vH30XtbO3wxp4HoeflJSi9g0Xah6JMsU7aEAz5Jm14Hk6NKsHTb4S6UyW+5WTavWxrOEKJ4bXkXYrSA10hmLq/Qa/Usgrm8aJWpA2X2l3+UeyH64XyYSLCtt9K2WyXdz8GW4Qso+rY44iNXgntPLL6ica8aB7UijFRCKVhFd4s/PuzSHBs8xDdYMe34emm0C5WEGrdJ7njKstSM3mCcRjOiK5O9Ao38mH7CC9d/NlzbccUmc7PqZ2JbnZ+GcnIJ1S9ozdiL333o1G6F24C5/E7PGn4DfzcBafQS5aQ9AcZ5g1Sve4iz/7eT971XIOmR+T3T7KJakZf7eKwYxtjqbZvAYxMMmwj/6Er4bnZfucTMxXycLy7CXWk1Fe+ZHrlhoT1zPa6VCl5M/9YEfIJPjAPNS14NfHYZk2wwsbnrWH3urqrHXZ+EqnedKR6BrbhAJ5cB7cep7BspgyQ+0W6BvU87UF2PYYUO+FnlpEJHPz1Xuu10OJvJPPSGlNSTWaLOgYzX7whBJcyJs40NvdUr36568j7B/AXV/3USotomdwZc1Wd6zsCjg7V8BgtkF1UoCROKieB01r+01roAY2GMPJlpzX26YrkHm5BEm3cUplI5zSaWj1MzCHvt45cnP4uSXUCtzaLOIMapvVIrTY6k4YsrpXliNLetFo4mOdo2vAQD8e11GtBXwoq2x7/dQsfnZqCr/7jQfRmAjTK8wjs29nvNO1Hr54oDLjDZEvqTBjkjA/4NUpca/Ajd/JriWpU503f8DYbLmJVJy1qLte+8sLlOcxPPiNGIzYtXeGXMksuXR5Gvv39MCnoYzFDSoH3ru5n9yKKK8otcz7ErJSuvPBm4BIRInvpG77Zgj5l1SN9e2EF9vBByb5tgszPqSWfIejq2t+Kox3hExS17ormTpwGadtLK313799DM/2XMH4sSIfqovU6NWpMjsJKT8tFlqW/4v2l4V6caOB3/jBD/Gf/rtnEdiy7N/HUlX7uSHTq1fCqmNvhNS0CDMesh0b2oN3stNbOPqTCWW8rgUhk6Qoje0aIlklBSmFWjOOpUqU8tumzG97k4HkzpBJIAZO6kxI0ms3eFRBsivKTpFJ8HNPKIEMJEgBfVkqLpDdEwZj96A3StmwGei5fHv95KPg9774CfwX8fsxkBtGfNSGbt3aJpAgWuSOxBIrUBut+bJkkddYfIeki33gAxFrIRO7EqushUzKWpaPZqMJk88jGbdw55c1GI3bcOGFZzrv2hqymLTiGjSQrbbc5bFM7z5UlvMwa9eOl28EQqpylxQxQSrXi4B9YSfxcy/5VhFQajRp3bbexfA9SEVWq4Gmt94DuS0HrbkUPH2G3mlnByLek3xqvc3WBLEdnx6JxFI7IbYL2KxwW/IAxapKcC0/jc4AgaQ0bWfL1ZvBK1dCuGvIWZdrKGQS7ymbu0lK2bkFA4f6GZu6NuZPv4jCqU8gd/AnGL7/2lMOIsOknWZn8xga6uff7XaKh8qoNmVd0w6M+W8D9vzTqgSd2bemFPYO4ENEKMm6mFAjg9IBrwWtcVKluSC5ti51gOL5hkQqyB7gg7tW0HOdWDmdL3vUslUlEahZbzJW2HzAQ+JCzaQHJnGk8P0HCRlROzYTwqN7Wu8RSjpedOBRtJoNmJH2tMLG+Or0M8/DWXwIYx97F+mx9Us0NmLtfRYKNWQy7cEmX8qQYRFeZLOKwDsHv7WAVDaFar171sfN4EMh+VbQKM9va7GaZEmIJQ0nRxHWFhE47fJkhfPjsEI99Ez2jpNpBV5jHoZFMZe+V5U3bur71b66m/0o5hESX3zQkAWNUcq6FTJ5tQnEBx9Q9cxXyCTJwBsHK2779OM0dG/g4sv70cpvLd3WZujLal+js1exHunjI/EoLHZmgnUrGP4CykUa21uADxWhjPRdyIx+jH1wc0vuNWYQS8bhGqOq1kDgNeghwmgsLSISvRt260XknVuU8sLrMqwogs7y/K1rja+H1Fb/oCHJrZ/Y157MlQqxuhWD4ycZw65OeHefONVw/y89xLiohHd/3A+3vtg5fjVke9gVHDksRXJWCWZjGIk4/fpNrlC4FkKRxFVVb3cKHypCydCqHsohFqohqB5DQNctkNl3V/IDq+8inoii0aIrFy3ODi01B6S4pVfZBbtZRmb/vSrg3oKTNwyneBTO0qv87tURSRmU2BJ+TXXeQale9AFCMk729rSvQaSyFTKVNG7PFbUhyzNknVY3aFQEd/xiP0JGD97+6zmGkVcnFMpAhMSG8q/623Mxt5Bv/0HI3sPVmoZY7Fa2BY2e7I+85r52Eh8qQikEdTScBAI9CzOYQ8wqIuxfhha04PFY002zrdYPXFSmWrxTqcP3Ol8zVCdforzZaeh+EWb/5xRZV36kRvjavzf++EGYsQNlIq+p2+vv148sYxcENE6RUAWtegntzaVX3yN5k2v/3vgTTSYx9BCfiX4Yr/+l1D+kt+m8JknMMmGbi/lqJ3o55vs+Uowv15Y0kHLUjaVTqgb9rYDfXECztHPnll1RRBrb+ZfhLb+I/z/MWM/8n+PYWgAAAABJRU5ErkJggg==</Image>
    </Tour>
    <Tour Name="ZONA CENTRAL" Id="{B7FAFDCA-D9C5-476D-983E-57F5AF74B250}" TourId="a8950586-0d4e-422c-992e-340368cff740" XmlVer="6" MinXmlVer="3">
      <Description>Adicione aqui uma descrição para o tour</Description>
      <Image>iVBORw0KGgoAAAANSUhEUgAAANQAAAB1CAYAAAA2ns9TAAAAAXNSR0IArs4c6QAAAARnQU1BAACxjwv8YQUAAAAJcEhZcwAAA8MAAAPDAa5gWvcAAKMISURBVHhe3f1XsGzXeSYIful2+szjz7newuMCIAwtCJKiKEqiESlToihVq7qmpyJ6oh86eqKnKnoeph5mHiYmJqL7oTuq1ZouOVKkDCVSlpJIgg4k4YELXADX2+NPnvRm596Z833/yn1P3oNzHQCa6P8ikXm2Wetfv/+XjVUrq0P8jEIsFsdwOBj9tTPEYjEkUx6Cfv/q3+4TRzwRxyAM7TowRGi/Y/aXnhkOh4jH40DnNSTTOXQH87yeHCsjZu8UCkP4QRaDwJXV9fvwkiw/nrD3w8EAYeDq3w66H08kDY/BgJ8m60olgdzdSCc3WNYkEsmUPdtb+RcMgxZSxYOIp/LEKc3PJO8MEEt46G6exzBzF1tA3PWP9aoNQ78C9JeQLD3AOvgs2x4b9JBZ+wLi2QT67RTaM79u7YkgaJ5DAg3ECg+MrlwLlVYcM0XWNOwQz00kG08CqQTa9QNYS78Hk7mBtYsIGEmFUxgGiLG9wov/Q2H5DzCIp9Ge/23Uzp5GOv0IEpPrSOVcexN83/AfteVWYMDqQj7qhzHkvS3R7VefQyJOfpYeHV25PUh5GfT9Hn+xjETC4XWLOI3D/2EUakhKh+GWUOu6GBZcI+hSktGvUdn6lhAmYgE8r4366llkph91wqF/8RgymR78XtauJVjXhbU+9krOTSETTlGuQ3zhIFwGgz6VpYGg/gYmDrwHzbXLvJlGLFhBonA/y6awEP9CKYlWZYX1UthiaSLKbwplXAaifwb9wEOqcNAUOJlK89tHKjyLIHGA76TZ3h5yi3+OZLlPA+ChET8KZO/GaieP+eIAKb7T7/eQjl1BjwYkkWK7rmMMQkpGDufR7ZcQT0+bkKU3/hyZuTS6a5MIpj9gbZCxUBsjxUi3XiPNTqBVvwvB5P1WVu1Mj9RMonzUKZEgSUMyGPF3y/DtDG0/hhwVSMYnIYEnv9UOwTDs0uiFaLGNtwNmTAnbeWdtGcdxxF89P/6scHG0i+QqBlfizxA4Abx1tGIUaFkWCb5+S7niFMZE0rP7iYQYkDLBlwKJIGZ9Rh8HQwSDONrdAi1yiEy6h6Bx0t2RSeR/g9C3v8MgQDI25N8sh4QOgy4/bcSHbQw6VxDUXkRILxSB6uvXjyNXoDgN11kUFabBAsMa8hNTyM3cjbD+IrKZNrzEOtoNH7HMPPzGeYTts3RbF5GkIqWwjH6vi3y5jMBvsq1xeuWetTVVPkwflkBq45so9b6MxMQQ7dxvoDP1OWSKM9TJrCnToH3JBFj0SGanTVkjodoJ5C0TOXptzylTnzLfn/0cauGnec9HYfhVJBqvsgwnUKJdYe1/R6r3ImqJX7uqTGFnGV56hoZq0byaPIAgoIFSuRLgG4HYVKCnjf4QD0LSXjwVlCbSt6xMqktKIhBvxhVkHITnlkF2+G1/dssQRfJEA/0z7aGi8OEWQISyEIxEkKDzZQp9MLrrPImYIK8jiKyQCRR/B32nMIIky+htPIXy3kfRb12BVzrIIgZ8JuDzxIeCY8oZKpyjQLDs9toJepQS8tO7ULv8AvIzh6k4XUwsHEBz8UUkJx8jcwJ6iJTIz3clSBTQ+kmkMvRE/hqG+UcdU2RQeM9ZbbWLIRwflodEf52KcRGp7D7E83tYZgfZ/imq6XFrWaP/OJDfa+1QBXmGq5XNEInm8yjtedhwbS0+Q+XIIDPzLnoxemIKuGi1XWA8XMKVxh7MFreUTqGR6jFcqMb5/p+j074PyfoJpKYDNFK/Yh51HPyNRQy6dyO3r2mGTm0UX2X5BfK0ujbOgwgavRiKGQq4RRLu+SjUFF16698lovup+Lvt3vVgy5vcHKRIrn0OIlkRSBmvjXquhZ8phRpH/FZBhEomqQDdjvt7RIzrlyVxcNfT6ax993ruXYGs53j4kfCXkKWSVM4/DW/63XZNMTzTM6tLzw5brzNXKCEzcRh+ewPZVAPtYALpeAU+dhkuMg5m8ZjrJaRUEii+q/DFX6SlzxSR30Nl0LOGYwy92hmGZXNIpUuWO+haWH8VsexRxJk3FZPKa2RtY2hXDqI/+QBpEUfn4p8xBytKbTFx6OP04PSkXXrP+CEzDKnwHPqJQ/AyeQqHhJhKK3rxVyR0MkC5nI9mM4G1ZhwTmSHy+QxD386oPc47DOm5S/G/Qe98B939n7Nr26F1MYteZx27H5rl+6qPRoPvS0GkFFIWGZkoD45gqZbArnJoYarwNAM44k86k8XJ1W/irvJedIf7Rm/sDNsV5GagthtuY7KQJJ2Fn5cWDbp2bSf4mVKo2214BLKaAhHBeQ5HDP5BAfOsTNchwRicdYiJsjKydONW60ZWLJdpoFmnh/ImTbjN00R1dV6kV3DWX8KW8KkIw3kk0wV7JplkWErvJolVR4n0XNf1QzlZ4DMHoBdot5wVVkgmARKenct/jcmDTzCHKWPzzN8jOfUEipMFJDb/UpzHcG0V/u7PImT412+voN9cRYz5TmrKKb+8db3nYcY7Az9+2Mokola/lFoCEvi+hYIKl42GvC6hyHp1dHpFo8vJ5SGOzMhD01uynQrzvDP/ExK7Z9HAJ1BKfh2N7gcxYN3j0LryEoPRJ+DNV50nZj1hjEaF/k84yHgYLqRFZACDkcGSWRGIT/otHKV8onE2FyBorzKFK6Hnl67mU9tBuFrE8hZhyzBvGeIbwZYv/5mAmyO8EwwHjMX5YcuN4FIaMUrMV5jnLKE6L5QQk6ESGD47rjxSwBuFBJ1uEaXpCdahBFx1KjRTPJ5E0qPi8BmXS7Dc5EHk8gHDqrY9d1WZqFhOsR2jBEP+PRxQGExIfHq1JT7qyhaO+QO/jk5/Ei16idT0h1CIv4BE6+voxR9GK/5JK6PfZlmZOxErvhverk/Cm/kA8cqwTerUUFLNuj3mGCxT4aS8keUf/FYYyj9MsZSbGJ6k37C3ynB3w8rXxbsWHL5XqjGGb1Xk/C8jSN+JeuLXMUxkUQ9/CcXs9xBrX7HnIhj2H2P9VMQk20M+yFMnY2knnkTM8NDvkTIt15kHjymTlFl8Fa7irb5XW2/QgLTxWuUUVpee5yV6Xc/lzONgHU9vQ5kc0EAKB+PwzeFnSqGulyDeDCSkJijmIRzRTXEkrPwWQfRRDmSJ6JgXlFUWRK59HBwhHYic7UYP2XTdmC1lVVkShHh2L5VYCqkyKHC81lx8HnHmOpIFU3C+NGSsaEJBnPSxHFFvtF9FdXUNzUacXpCh0/I3eHUkECNhSlSOo9T5KmIrZ9EY/hKSzOsG3YZ7LjPJsK5rzyao4CpUuEUGIhzy/fQUlUxeVb2hMkDynKMeLP7dt/xF2Ag14tZfNHqpPP2td2Tt95a6KHn/glfWfhG9uY/a8wLlTY3OB1HKPUPvedyu9dtdU+xUaYlNcCqislwkIVw98yzC9fImwytWv1C6lg9XjRyf1zvBgN4cOesUuX/hYXrR3QzdfbbftzqM/wThrTDN/d7i481Az0a46rfJ0Q0M7Xb4mVIoE563BDH02WiFSRZrR5aQyiIGygu4MYYtMMEj7JQIXwVjuntOVnuADDqblzFonTQBk/yJgYmUOkCoJFIaSoXnpZGkN8nPMmchGA56ljjppYEkh+9JiSXM+fkHTeDt2d4akoW7jBYu/AqRX/9j5NIvMS87htaef0trn0Jz6SUMGToJBlQY5RnC0fIQ4hGFcAJDLU7lYV0qM1IsA37LEMlAmPLwknVlD/qIDaqGo3uWSokAhdjfoTn4BPbP50mPBFZpBCIYsA11/wnkJ04hUX0N/mqZZQVUKCqAEYCGjv8ScdKSeKiXstmjl2R1eycZRTg5fhOY4eH7+ibVMDlRRJ85WauTRapwFPVagFKJhizsOaWKsy7+J1qkyAu12/X0unDxRhC1V8/djiJF8FNXKMt13iYo1LLYWgTjR6DwRUok4ijsE5gHG7t/M7Ccjl5Hlk6WSgKaKe9BcXa/K0vM80+hTa8SWUMpWo9Jq+7VrxxHsPGkCZKE3JRQP0xsdY2foMbQalWvGiTiTHhTRfdHv4Hi8CuIZ+Jo5T+P4fS7+IrDf4OhXGxAy7+wywRbll4lGw3IVmJmwiGYztMrsCynGFIweW3nyVxO6QYyTdEJFhJOvMeMg7/+lN2LD9rIB19hvvSZ0bgYlZix2VxxwJBUNY+AOVTT/zAK06cQY9mJXIV1Zfhx9ElSsIVrPxyi1o2jkGaeexMplGBLGWSYsqk2BgG9mnenC015X8ZitVJBeSKDYeciW06+DXyGhasYNE9s8d1opxBOXffOUG4H8dl9O1rcLvxUOyVu1gX5kwYRXYppxGQulEqmr/YASpClJMqNyFm02imEjdeRKxUpuEN0W22GYXeZkErBFW7KWGRSddTXLptAqQx1u8cZ6qgjIJY9hFwutJ60CHKZFtrdHNKbzyJTOI9ucw/86cetbimIBEvlWm9h9xUU8goBPysEJQX8dlZ2HIZBm3hsIpFZoPJeRq/ZQqJ8v5Up4ZLAqu0mQ/yf/gkUxmpcLdYfoJh+FfXM50ZhohM6eRmV0SUL00m+468hlp7nnSE2T3WRyc5heuqLaGU/Yc9LsPXORituSn67kArOI5kp2IC0cBSvZKT8xjOYopfvVM/Dy5ZoSBmtJPahkKMHbJJmyaLRXnWrTcJfBvBGvXVvFW5iG358IMv4s6RMFgYpNONHAivrHAmWQIITdlfQXDmBXn2JlvASlamM0G+RYVm7h9ZxJtwrGLZfRL/5OtbXzqFy/tsozh2i5/HN+8QVhsUS8H1a/CIFtrvJstwgsiBOa16o/Rk94UUqys8hmP2Q1R3hZVZ5JNBh5ph9S1nlMSQwTumu9fpDfwW9jo+ez/AnuZ8vpKhgG/AStOAMX/XeSJswiDWtPjVdgpdIztPb1FDxGZYqJORzuu+UyYlP1oujWjmLbEFGxg1qZzKzaDfPkR515Ja/ZNeuVK1YKpML324Hhq3XkMwWcWrznLA0ZRIOmfgKPdwUmm0PIb1W25/EsF9DqZxAq3LBhg/sffM8W/w0Om3zUtfzWrcDPxWFkpV14c/1IQoRrgfG9BFsF6C3BaSIYm7hGFniVDpj9cVDWuDMAaRyE/AytO6ZSepGGn6QRzy3l9enaCg8eIV9KE7vxzQVJjn5EForL1EECmT4PRgmD1Ko+WzhTnRpUWsbqxQCtrX5vM2/S3T+WcEamql/xTIXrH4L4Vi//glcJ8xW+9Uh4YTf0cwUZAQaGE2iikT+qNE8HDBUK99LrzKNPi293+3YLA20j5u8hUFr9CY9APOgXP8baA2eQGFqF43GuuObcDGP5jpl9HvXwhSWqqILjUTlB/ZMYU8JjdSnkcz7SG18H7tKIb2+p1uS8GvacD0Y+JvMH6nk6DO0nMbe4mNXo4hB42W0mNPG80dGT8tWpWlo7kdtk94nq3mPozRAdfGjDiPH2y3lugq893YhrqTwJwURASNBvRFECeF2ZYn+jmJcebpxAXqroGkwSuyJpX1UujoEUvQoIcMr1ZebPoJsbohWo4cwsR+dbhb+YA6J4RrKcwfQ7zJvG0yi45dZXom5z34kvN1UqvciP+WUY8BcxKYz0Us1+WwiNmBYlEdIr6exnPaVLJoTnzelcTioh61vNBsMQ4aDm1aOAz5BvNRlLNpKwMcNkUKrbJ9h6RzDuy694NANeOud6LkEamitnmC0wPqaL9Daz/KZBNLrTyKL59Aq/hYFkh51MIVimYYlbBm9Nb4nQbWQsd+B31lDNXgKK7070GvPsDyGmXy+NSyjkf40crMbNptCbRHrhIc8wk5KNWT+E+9doJch/mmf9CQtSw+P7jqDoknGmcI0Q9dHRlevBeVV4pnRjrwVziY7vCZaGhnEX29rVkeUP70diCspVAMr7R+vs7IwShXdBkTEltJYEk3YrjyymLI4UoK3BcTNJfZboZMYF4Wlwj2eorDXOvRMc642NifhFRDE96DXpeIFXaRi60jHLjFXuchyNLDsGNtYpkC3X0MnvER8gfP1H2Kp9TLWkwxflr6JyQNlvH5uFskDD5LRbBPbLGWyHjeChKEX1rHWecPoYsJso59J9CovsC7RwQmo6LGq2Q3h8/BSCXSZk/V6QKFEgWJ4qWfUwxZWv0PcWE75PUgUWK/0s/ECYq1LFLQraJV/hzWb5JkQtroF5CeychtGI9HA/KZ/GufpbQWN4DvMD+9EP3wDtdYAecpXLDONRv/nkCu+gUTtFesFHTJHvVh92uTiqpFsn0c2uYYiPbt67DrdJJaZ5+gZISc5ENFTwSk9jB5uPN0oApM7fmSkDW/muMZP1jve+3u78rkTmBZJbqdyA5sSv8oE+e0Xey3IGm5PlG8FxHgRQEpzo/edx9uyurcDThm3YHsoevW+v47qmX9AxnMeRlZcjJH1kwVXz5lXvgfdcAb92D6gyxxLibf/BmP6JlITDyA3tR/ZxFG0/JOYzu1DhsHYnanXqaD0PPgI5soxtKrLSKfqCDuLGPSriAUM10zo4silprC39Cjrdr14ceLAJI4BYgrZrE8P87xNBVprDDGLl5FMUBHSR0kZhnkl5hcthmM+Q7wck/NgEUGvRe/5PlNO5YtB4m7Tn3TwA7RTH7X2qV61VZZcxqHVjDH3Y8jeI26iDXmUmzqCMOUmp6ao2J5XRGoqgXLO1E2PMNQtoj38uCnVYONFMi1GGhwW25hvnkWJyp4t5tHtZemF04gX78WptScZsi4LJT2GQW+FyjZguFoA8g9ZfW8F1MPr5MrJlPX6jZT67ULiP/z7//4/jn6TAVpjMsCTpzI4NH3jHOdWQYhK6G4X3ooSWuLO+m7H0mjqj8aQIk8i7qvuKPHXNX1inVfI5EdtBna8fx7DFEM4SQpBgiXBU89bmvlWXGM+vK8hrqHm+KV7SOfS2Dj1dWSyLItKVagcx0L6HPrLAdoL/9rygkRWHQZTfCaB9cvPY9CtYGJ+L9orTyE+2ISXzxO3EB6tfop8Snm0ut0W+r02guE0vVEM6XwOXusFllNAovQQlVF07BNVZ5XVCzccpq2M0Lvb2kq94TXyP+0hyVwwnXwVPc91m+u+lojoXXlrtTUMU8hTpnvtPsL2BaxtvIIurx+eeBz5gHTozjA8juFSzUOZDk2eRYZqGNdA7h7kM09jUGd4mj3Acgcoz0yh04nTq2VtHZiNI/Jfw1/FoakPOCPXfNFo2O6Vr3Y0vFMgXkupbiUVuRlc7TaPGs1Lljdcb27UTxMiobgVMEUmY8bBLPE2okmR1G7dixQ4ek712exolpPLq3tbCsRwiQm2ly3TSh5z7/F+pMz2LoUkGudSB0OB/G+16D2plHnlM+f/N5pyD83kxzHIzJrQql0W1g56pL3Gf76PwswhpMv70O9sWtlXgeW31l5HO5jE3PA1rMfvQZJ5XEhPmC3O0EjkEU9PIMQuEc0+1jUeKRVxzCRWmeTzWVOYvn3zJj1XHV7nn9DMfYbPU8mFU4xt776OYlrrtpx1l7xk81rj1cFr557EIDuBfcWH0L1yltfehcJBFypvMpXQYkSBhWzEIUbvlgv+liHdMdLQI745dIe7r5FBoW3fxDXWegnd9ia93uO6+DMNFs+IWa4hgq2FW28VNHH0xwEShmsE6wYgpkfPWq5B2K5MAlldWXFTHjGcED0ngYoEsVe/TPaSVgy/vNnHeb2DQYNehHRTPXpXz+l5KZMpCXONQjnJUGuUfGfuoQX7C8Rm92Mz/hEK4ZwZL4crLTTzBSmTIDv/Iev4kMB2mZTr0/GLCAbT1kEQKz2Gmep30Zv7NJLhMvLTB+HNfYztYViXuhOd2gYyFGSFo1b3CLRUQoOriewMc58NesEa70t0HSQ2volOdYhMcsMZBsnFgOFm8k4+JG/NMLLG3CyxzutDtJvAwd2ftncvNV7EIJihJ2rb3wIbnyLYJGW2UzBMl+mR7kZu8jTC1VcZ5sm+ZAwJC2dHOY7wGtaepies/ViVaad5gG8VdvBQDmS538o4kQTureRLtwoSjlv1UoIbtcPm3xHXq8rA9hsj9U/3NphgD2lBGQojcxCJ9CzfEqMd04Pqs3yS4eLke+09tdvGrvh7GHRRms6hUZOnY0hYP8Vw6DsU4DiaDPGKEynUl88zMjtoCqlZ6P2em9khcJ0S9Iy5Ptodz3CShEnxdF3PFf0vo537HUusC8UApxfT9FgvIF56wPgQbDyF/CyVq6/lxVTS078P7/A0JSiB3kXiyBCMDaEDasOb6gDtNmIzMzhHzzGZXECxrGk7PcSTOT6mMSjmeks/hO8nkJ48xvc14dYZZNH4fO37mFp/P1LFNWRnRSsH6tSUUTMZ43ORR0btDeQTz6A5/BDD0wM4U/kO9hffY15R4Vd/9Z+RYD4WK7mZ828F+oM2FtvPYV/+vQxtfzyGfhxi9erGUExyguUI81bhdoX9rQE5aCnq9WEcj+2GIoLIarseJHk0jakoL9GyctdNrt6sHhPj6TsYmjEPqV34BlC4Fyl1h6fIdClQ/Xkm+k0kaUGjnjkl7Pkyw5ieBIdW+tJfMv+poTN8AOHMY6Ycw7Bj+ZRysgC06kPhw+v8v4WPxMs8V/cEhpl7rRwplJTJFIuKkA/+HPXYZ9UM5DJNKl4OQfskcZtlLjSPer2OicQlZFKnmIN16Hn2YrjwQXoKdR2HOF9/yvIelacK1PmQb/8JXu659UUHKNxmPPgZDvpUsBQadcpJUoo2wpG0dZ0zMhxDdC4zFE6dQGZuj5UhuLSZwD7N1aOcXe29HNG7HP8amrFfw7nq93Cg/F7jhaZ4LZ77OuYnJzDIv8twu1240Pzu6NcWHCh8cPRrC6ItAd4piIuwAjXOrOtbhTEh/vHCzesYxyNSnAiqHfe3ntFHSiEaaCqKwg6Fa3pb72kGRGbh48bQDr2EN/k+eLEuvUYXQe1lU4xY8V1M5osIq8/xMQpKd5lhnoduV2NDDAWbF6iAG/Qkn0Q4/SjDtpMULJbNvKHTZZLN6MhLNZlXnKZgMtRUGcSn1l6kcmxQWV1Oof8EQ2ZGy83jtIRvwF901+QhWmtnqJx1JPPqaPAR9JqYrf890q2n0R7+HFrZzyOc/yD9qZTWedmDpfcbzpplodAQPdbXYi5UepSK9kEKf8qE2+gZS9LbhvSEVB56X3kc6943j6n8kUZZa+QJ/U7VcBLoupRJIHoYzfm8WhKP8Xs0y12eye4zDI37ZzE/NY1B7iEzHLcLl1pPjX5dC43+tUtLBO90X4FhG1lwCZPWxdwWRAIrov8MgCmQlIHWU0Kj3/JSEZQy1+IpBssz80Ebm9HfelfCpN+h34DfXHVlJGl9MwyhOhkU5++lYGi8iOFTZgrJTAb99W8jV/DQ67uFhRK0XOx76CceZL6kOW7MwdN3k96yzqyR7yYyM1SsPHpBBqkkBa93xoSx7i8hHiwhlpqw9yyM1kvDOPaWH0a2w3L3ftryVeGQKB1jTveiPRvEdqGYOI5Boojm1L+25R16VYIrnOxD/OwKryskk3HwGHL50z/H/ChnzyrXUs+laKrOAfWINqq+LatXDqm3zCDzvr6DrlWCVPkOe0dgikowXdMlNYGVylMl2+cwbLnlG/L0Oa+OYfcseswTB9mdd2O6HsgjRR8NgO8EVf/i6JcD64h5h8EUSg2MQBMGxwXwRmBEG3v3JwXKi9LZvDFZv6NvEcg2ICH+EhBxT8ZCyXA0Ip6UAmyLAGP+OQqsZjQ75jvhldWNIePVmJNraQVLZHslCGZh9ZvhmAQkHDJX8kOU9j+O5urrtKoUcOKSr38B4XqTQspQhu/rmg3UEjXr7JBgEXeVlczuMW/VrpwxgT00cRBJj0bBm3GKy+f0MY/Bf/HZsnlQLRBUWfIgE/Mecut/ieLGlzHcfA1eoeLazXr0jKbdiNeRsEcQRSepYov+b7Rql+0y661n+dE7MripTBbrG68RR+WcWi5B/NUOGaF41crKMPcS3e3aqC7tWmRtlndWmwnxzlkMJ46goN7C1IwNHMeKj/JGxoYfBKawtwBT3tHRr+uDlpKMg/H5HQZrmYjihNFZ9VtRERF4XBF/kqB8z8KMEa5SHjdI54RFeaAY2hulgwkqSo+eRjmDHzapUI6hSn61ijdMHbTBzqDLcMMEg+ELGdlvnkGvRqtGi23qycosRPJPY+PyGaRLzBNYX7rXwPTULnRaFPokE316mdjik5TxIboH/x3LU5nKM1weIbrJaOlbeIfQXDyGnt1VlPY8hmaDwjyY4D3mdIkm61AniAbcnYEYdqsIax0EGl8yIxBDvvEFnFu6G53ZX0cn8x7maAUMOj1kNv9/CDvRylsynHjIAJlXIw5mPIWHKaXypYivTtlFY7W932vZs35/mUqexUblFIpFCWXHjIy1Ka6Fi2xjUuWMBFY/CGXmi1o7tdEgb/iM6kv6F9BdHaDRJH2y+w0ngfCLoqZbhaK3y3KkXbmHkfc0k8XxOIJUPItJ7+DoLweRl34n4brLN0S8SEgjELHNQvP6jwOZ2wXDhwIlyytjILwc3s7brDGBnsrLKrtnxXTjL/8XBAOkvZHHMPnpIF/Kor5RYfg2w3ygi0IpZqtonRdUJ4HrBRy0L2DgV0iLNHOVKgqzhxlm7Wb9CqWGCCpPY2pmGe3Yr2BAgRQCwsc8AeMrCYwq1e/l5gm0+uuYTk1h98J9aKxe4HPEdeBLpG3rMcRzDOkYNpqAMueqfJv4pRDOvd8UsVj5Iyz33438/N0sW+U6LxD3mctsfo1h/ADtzCcRy807xRmB4SHi2B8xFNtfQj3zr/hTCqwyWBlxkYFSef5QK5Dl8ZX38J7fw8y0ZmBQSRNZ+BsvoVN9CKWFF+gdNXdxwHB5HYPMvVbFODS6Mezx/xCt2AcQFscmt474ZHxl224XhKdFEMxHm/4aukEFrYA0HMFOHRO3A06+rq/s16rxGLiXKKgUpnEQQ37ayiSiSYEiIRU4IXDWXyIixhQoSPpbOwHJ+in80TMxLerr08KPhMuUZOihtrqI0vSUtTHeO4HmxgbzBrbfmOzKUr2J/EEUF+5GP3UIpV33oRfO8Z7K0TMDTE1cQqOyH8nYqoZuDCyMkjKpLP7WIjnh0gk2kfCbWJg+iObaFVXFgpifhJuIDxsMJ5MoLNxv3lI39X46cxnDXR80OhTX/xCV1oIpU29wli+7FcgmVFmGi7n3oVrPMuf6W3hr/4JM5RvIVv4W+dpXUKh+EcXmH6NY+wN4y/8odo+Mh+qRaDh66lp/eIkesW3KlE3utrA2k7uPXllrxPjM4BL6DXrCWIdRwG6bzd4N5lCYd0tMBBLGiA9F5rKxfB6rfZdbRqD5iIK3okwC1+GhMbEfYqN7EsG2MO8qGKFvH27mOa+rUBFEFu1qb89PCFRTk3H3dhAepMZIgGXtKeAULHUoyILL47i1QQqXSGA+Z0LMe9pVdVj7IRKDVUxPugmkUsp4Qhu4aNrNbnQqFxBufJMvZZHM73H71rF8Vahnl2qvkCYBWqtvoFpdtoFXs6YjQheW/zP6F2mVyw9Q2Ch0aa0wdYO9EbOHzD1yBQ16VrGXwnnn7vei02VYmWEIqS75wl1ITbybjulOKuwxNKo9FKd3mRKqLCJr+GSu/D78OvOafb9gykTfyLZqnIdt4TNifli8A9lJCu3CryIRnkcyvsbcrME2d+lVaABKB4gPvVGXoVzOQ1D9AcL2FbarjX57zZVB2iXh9vrLMqcL0UA6cQSJWApD5jvquElkZxEv09v0K0gX54wXokuvSkNwDbhczP2MYXZGy+RjaPUcTxVdOB7fPkTvqSs86pjohYwgGAK+CVTZDqCrT55OY6nuws/bhZ/4il0TvptYHy2NLmeu9YJSCoELOZXwajxD5ZhJt3Il+NHsYVMiEk17yu2a1P7ea/Q+k9i88rpNYu2t/YCClYKffQQZz8X8jsghE+44Qz1NwdKk1y2jIm8tr6DnNPaUCC8iO3UHGnXhql6yp5EpXkSn8NsULLfBibZgzmVD1Gs+vEzJJspm8nF0/Zxb8TuxQOZnmJsob2MxLNsfnEcmNsvnXPe77F5s0KRl5+1WHcn2U0CriXghgUbp80KNwHxtcIrGxEM2dYd5A6OTfxK95RNoMISdLjG0mn+Ptcfm+DGElcJ3e3njSSG7jtbGiu3XkMxMWo6Y8HK0SjQg1ctIpwuoDdv0UHeSDk6pU7FFG3guFBNYOUOeUKEmjxwwRdTW02HtBWQWft7qlPHLxLX1V9HWiBVyi2gkPkPcndfe4hkVrfDWxFJlyOuvdNxGMRGkk0Xmzo3rhnwyvIpwx0FlyVPfjre8qYd6p0Ehkdy+hRYmxVugRlU7b1YmgXkjPi/L58aLXHeu81KuGdZRMaTlDRtM3C8jqB9nstqFv/okMqkmOu0UstMP2Dtp5h9ebgJxEj9ipvNECXqf4/CSNRNwlan6NE4lgqt+yylS9CiJDCraJTbvI848KFO+hHryM5Q/Wmcbp1GYR+vbYmhWTqFd+SHSOQp+L4s+PV3KS6Dd1WaTCYZNbMCIccmgYKtf+0GeuMqLxlELqsxHLsErdhCrnEdiOo1N79cQdJwBCQcttiGFTHLBaBzSm3mpOhWShmHucVA17TnXY+immmloYEAPq3aH1ReY79FtFh5AcubDiBUeYsg2Zfj1gkkagxyNSIXW/h7Wo5klcdJogzRVT6hWKkwhaKvjxLeyBf317yM1+SijB4ahfH7YeAXdxhINkMK9B4FOgwSWICs3d9toy2hJmeTM1TN4uyDeZhJuqGEcpEwJGpvrwcuL16Y2AhntSKluFX4KCuUGUyWU+h256XMVhl6k30T2zcoUgayqLK92LxUohDKl4reYGPh1pLCEoHnKrErKK6IQO4sgVoQf22fCpO2yVC//Z7unlssM4+TeKYS6pn+J4sNIpXOWF0g47brqkncN+X7jOQpRk1LcxuSeB7Bx6WUUs8+jvT5FJkSbRWp2tptImkym0ao1MTl/P5WLor3xPMtPIEgcZHvIhGQGzTrDOuKilanayLLXowDbGJDaGaLk7UKu8SMM155HfNcu1GTZ2YxkhuEdQ5xqdQgvdoSoZrG2XkOWeY1mcKfLdzIPbCOpNqRLxF90l8JTqcgDGQ3RMT972HCWCOsj76rBWxN2trvPkC8zeRerlNFhXUkm+/U+0p4WW84brmlbwTzLAqlUnSUU932IHq5MPqRZRox55z0IBkWE9ReQ6J/GMDllhkpgSk56Rcoo25ZPx5gfymjapduC3bk3n8KhHkDJi8AijTFQL+R2cHLlOuCkXJK9m8FPXKG2g6yXPNOhqZu7VY2LuK2DGcvnimwo2UvBEDOso8IrmddIlB9GIrcfw8xBBKm7kWQ+Y0rEZ0TOaMstTdhsVy9hPv4aWt1RPkYLKaXTxilecQ+S/df4Wgw+wyAv1QKaP0Rxz6OonPk6y74LzaU6ZgevMDerYGkw5wY9qdhmLFiWQDMLtP9Eu5PGsPk6BY/KFD9sgjygB+p12xRUD/VqB4Vyhsk/rT2FS2UoJ9RzhcafIDFbQnjpPBktLaRFz6Vx6vxly6uyxSI9Ci2xH2J+bsoWPBZKGdbVQa/ZVdTG8oSP6xgwvKiogQ4l0CrgGA1A2+2+JNrYJjA0BBJw0V2TfNdP/Qv8la/b3oSNOtvEUHaQOmLlsHDSKYmJXQHvt6xuj4li69Jf8X3il+mittlGIn8Aqan3I77JemvOqAof+gErR2OIAqeEceulTWcyeH3l1sZGI0gytxuHA4XHXc5neCrt2DLc2mTm0NQorxsD4SMc5KGkXNbOm8BPXaEubiaR0hKB24RO223yKFC3uT60ZRTmJhPnKkOfdRQKDNeG583zaam/OhhkeftUSuUXsknx/DEU5w+SkU659Ymsl6baZKbvZbjjY2J2msrzHGLF97PuJPJ7f81CpWRwAbEMw7nyb2F+coB+t4qNtfMMA/tMyE+YB84wkurSW/jr34WX9RDXdCUJDIVH3trCirBu2zG36j6FoWJKry2cyUWUgr9AUGPYN/gVdO79bxHLZujVJHAp3HFoHzrk8+P/8Sl84P/xPfzb3zvu2kElW1trod2kYmcXEL8qDBrLovLwGeHvtzf5PWC+07WhAgm2/SPRpEgSvnRiBc3NOrx0EuUDT6C5chxprKMf22NC5vI1FzUEsYxNxg1DTVWikOYOolgIUL/0I6QyZStPFj+ZqCDI3mvtV94bDNZMsa72vNLKRgKsTSzvnpeBYUpwiyvL6/4l+96VfciUyfldB1fL5ZcMKNl31fhtBz0rpyaczSgTxnu+O6uLqJ0doHu5hN4Vtm90/acC2mh1/+SWm79dEBGskQrLmPxnKfh+L2RSPwt/uIu5Shrddo+WlBYz7YhxZcOFcGal9U3BadVa8ILTtgeDQNZLOY4GLv36RTSvPMUk+jji5fdZLmCehYKZ4Lv59Kvo+A9SECgAmWPo+mUm/+puZl7RXkI61UBz+QSCKgXKY+6UUGhFJrFuGQAxK2wv0uPKu2jzyCQ6zQ5DqiqNQxfl2F+j2rwf7d2u80GbwFysfoTvqT0a1qAwj4RQcHbV9Tqm4xtsd5rhHvMw3ZBQpEpXhUJgYWxqjghoRrnOv1KJ7p+zyvzV+CGa61dI7BJyuz6I+pWXUJg7hmHWbUOmjwldoOUeUi7mt91l183ffA4ze+5B9coLzMs+5MpjvQrd4/kUgvw+wyue4HuxadJzy7AqEhEOMkjC2UUPCUzkBmYcrQPnBtAMVmhIk/ASZOKYMqlMKYTIoF7gqMMpUuSdYNybhWxX68oPqUTMyS/mmDszp+S/IPwe4oVnfroKJc8xDtvj2puBEYGUCZhQ56hMzZVXyZTRvgG8L4FJle5Fq7Jpi/w6S/+C+dFWv/UWv/mQYmSdf6SdjRL9JVLPt73xpvY9QKtcwSB5mAn0Y8gPT6HQ+TLilVf5mpQhhvTaH1EZmItNbY21WGJdPGYLCrNTD6Oz/jK8fBnF3Y8w4R8t2yYzTbAljO1zDKfyNAIztNbEl+/H0/Nor55DKfV1LHY+gdS0hJehYS+gkfAxU7iC/sZz1nblHR4F7YH9RVraOJ64e4rtOIluk2EnM8r1De3dRcMRo9GS9qp6GaARxNKztEU1CmzKwmV/sOhwI/TXnrTJuZnZ9zDR36CXHVquVacHTvTPWjiqsk0xB017T/9KU5MoLLCt6aM2CyJRYtt5T13ZLnQiLsQ1lixYu4YDdfErr3bhvJfO8rpTVHlSvsxnlMs4vMp55jMUFQ17XA/mMvdiX54GcAzkSYWflKgXbAmfrguPcZBRckC8q0+jdmYF7YseI4V30WC8j7Ri6Ox9A978FRT2VlA48ABSzFdv2m2uhkUNeadhsZbA7rIT8AhkPSKrcSNQjC2F8jdf5jtxKo6OwwytmzbFmFuj8xa6EP/E4IKtq2mvvkryMN8qu/U1jV4CkwXXjT8gMzU/TaFO7dJz8KYeg3fhT+DtoeVeWkd71++yrhcwuXsv4r1n0b/UQHIhg4b3Gyxpi0bOqsoCKkTgheZLzL8qyM8zryOPen3mQVQc3R80TyJTZHiUWOB7vEkeC+eQzxdiX8fqxhyKk3MI0/dgs1LD5BRDiu4r6NRWbeWvP5yxOjU9SG0QpNhWv9FHbOIOCl2C4S19XkDlOv8niB38PIZe+Rp+Dnpr5l0y+bzt2xfLlmhli7y+TKEKMCBuXmzZeiYLE/T4Xefx+uvfQWnPI9DOT+bRN9jO5qOYu6eBoNtgm3R2lTN4AoW3Nq9vJE95/8toJH7NrusZXYvaIBlwuYubpREjRuKLwkM94yITGUPlYK5nWPuhzBTk6awI48O44ZDSKBJSmec24jionJ2/I7USHle9VeMMOpusI1ignE2xXhoAbxPluT497wkzjDI+O8F1VVwISUuvF1u+E1Dvvbl6NWo8Rt0JRBzbZlkeqHw/EoX7jFBiSrz0EAW4RyE6S2npIJtlfN5mKBhMITn1QTbMo9C5wcZiOkSjy8eab7iub5o9/+yTmMycRq7xRfQLD6Dafxz+3k8hkwuYi5TR6u/HZuznkDj6Hgxa6oIe3+BDPWLRWBiZ1XsNgfZvmP0wOrTuyu+0AYtyl2HnDIWYip/QoKM6S9yA54AeLd/5KtYGv0rP8DjC+ByFqoep6UmcP/cD/O/fqeFPX6clpHZKkcQfCZnanwxOUSkySE7f7cqjIKTT9HikVyypAWo3506w0nrVvmMMA20BpRZ2pMp8q2AbReaKwo0CFZ5Dh948x3y013MeRVY7NfOEhORqeeGA7WAupo1f/CFxlmcZ3TMPwG8TcnkzvVdtOLrxGQuhI2UaCbbuub3ztFrA5V16T2VEz+s3L9kS+/niljKtNJwyqSxT2BEtJFdNskbKpN/2uMqkd24s19E4O6QXyqK3yYgA8/ByZyhfzyF/oIv8riyCRAmx8nuvq0yCN0m0kDZFsik3/G+HMEz5h5B9uzCVvdY7RSBiOELsDNtzLjHVLBnx1nZo3tQj6FbOIZsHk3IKUuEO9w7blqLn6TVq0KYfgmyCId7UbrSXTiK++dcYJhijpz+LZuJRZPbdYzuf9sNpdPvaQ+Jes87D2usUtgPoD48gs/IFXTGa2SHZxN3CvuA8eh2GYxP3SWYYUk7YAKjfrdgM9jQz4SBxiM9LGZ11zqz8NXLhD1DNfR7M/1lmErV2BrHW6/QSi7hYGeJ//OYA/+M/nEO7ct68i6y28Ys5oD+YsNkdYpzNxSOfJNjCyYSNAmh48rNQcMd1mjLHaPWz80j66jH0kS1qfCyLZHgWbYa0+VLGDtcWnfXPijJKMFej98pn21TYKRqMGnqkVaRkEUT8crPX2dqNV4lX2a7rM+5JLIwk+HaaCD05lUeTaaU8elbyKZBc6rOTnMwXqXxso3Z/ssHtES2WqwN30DX/ayw3UD8bonUhg+Y5KnGbXjF1HJnpV1E8wJx7fxqZBfK/eNeo1FuDq9oSKYlZMyJt1pLMimYeCMzSSOFkaUg0MebtQLR5RwRReebaR8QTPtaBMAaGp4i5TdkVZ4tgRvh0ifnLGxjGGY/zOQm5LJ+Y5E2/hw93MKi/YO916iFKpTOoJX4F3XiRIeIlvjdh+5fXYlQkO5iZjOmeoicboLzn3Wgwx9ksHaHFC+Et/rmVa6tYyTydmt5jOOlN3G/0s0Fe/ksX5uktG2wXFSA7be2y0Ib3crU/YsP7qE/8G8sP+v0QG5UqJkoFKiMt6/olDLJ3G76CduIo8Vw0RUz0TzHkKSGZiQZ12X4+E3kTG0sy2+WEUV+y0LL8uUzbwjMd1obkEFmGNs1qG8nBZXrVAYrTmpM3bTSMhL/fvAAdeNZYvYweFmy/Cy2PGiaa140uTF5Yn3ibonfuZ3ZebqGhDIEUKXpH4LyR47euuZxKNKcXzriTKMflRPenckwBqDyVJqOh5TYyG33zQN3FEvq1FHNbHff6LBXnEor7k8gzb06V76JS76yotwKxenXdzIk0WspvPRq8ErlggVM0Z9m0eb6xZaRYIvLbAVU+YvOOIIEb72UZByncdmsokJfSPoNh9QdIaMyp9JiriCArqpPWQ7+NXv0SEl3mI9NttPwPYoPWtZTqIM0EfNln8p89amGah2Wk8rOo15ZYXwoTM4ewXtuw6Sxx/p1b/iIZN4Vgz8fNK1Y3KZBJt0+dWqc2mHBo/RT/PttZxb27HsYwRi9FRcl4L7DuTyGZdgeR1ZttWvAAc3Oz7gDsQQuZySM2jtUfuDAvPgxsNnxn5Xn047uRyO42AeP/TBik2Oc3f4j9xYcMJ63G1cmG6okTNNcumvD7rVVk5j7AHOhJFHe/B/XV88wbmEf4SeQmJ5jzTRmdo5UHA9I0P3MHOlKykZDrfvWM1lv1MXVHzhQ6AlMi8s9SB/JAeU+u9ldoZ38ew1Rh9NQWRB406qCIDLzoJiURLYWLZDJ6Rvm0DJfaE3RrNpbVbsTQXdN2a5N8XzND2hTkVeTKyximSS/vzbMp3glgexlX0+X3QzcNxKyANYBfRF5IyroKrCFqMN/RJSmdLP/bAW0zdSMY6cGOcL17UiYdsZKYeB8fovJsPmNNGjaeR4mJfX3pOOP8WbZlBpligE71oG3nNZWnUWF8nMrNYiYxwVDrBVrsFjrtEJ1eiTnPfSjki2iunmIIWKd7lxGKo7Prt+lFVmyzySa9XSpFRSPtjH4j7xRrv2LjPMjfj33E68Tyi0h2v00ruY4Tzd/k+06ZmlQmdVrMzk7Dr75Cp0XziiSaG4tU9Cpy9FZSJu3U02tsMMybQrq4j41jmMMnPd6X1dbn4OT7qOhDVC9+G1j8GsO3FJUyw0+WuPtIFQ8hO/8BCwvj8TQ6lbPIT2lLaYafpRkq7yz5qzCWlNbsivZxxL0SBjGt6HUyYl6BxPVSEyjvXr1GmQTySOral0GRMgkSnk+2OK8iGtk3y9BvZ8g1q98pkoYmRGPtDah7Nt5oz7l6xNdu7Tw6F7+LytkmukszaC/SEFWZG3o0PpnXaAz/GYUDNEB7p2wDzWY4+WPbKTl+WceVUOhS8bw1QGGRhTfmVp1LVSgjQqlRAueOlSS6zR3fDmwP+8ZBhCM5R3/tAGL0dSCbYoLp8+3SQxTWos2Vs56+FpP3SSaWfgO52HfRa+/GYNpNUxHTu1TErjagD5YQpu+z5eTJ4lFrrwSi36lQaBOYZV6m/Q+kKPl8iHbuMcSW/oLlVq4KiTw4W4EMQ8B+mBztwz1kXpbEA7kr9BITqFbzODp52Wi/tq7dWJOYLBcQ1p4nX9o2Fy5GRU7GA+sK117k4k1YfwVBT8MCR4xnkQLbqYOKJvQMFbhW76LYP4t4rmg4CTTbPT11D5PvV5lb0XK3XrNZ4woEGld+ZDslBSizHOV2MYbGr9o4WegdQmriIfj1y/yDeRPbp3BVeZcEPBaO77vuQGNOWlMlXmkxp73j0SCrV5OgvwWi/VVe80t5k/NUgXmiKJSUggUMOeWZm4tdNM7RK1W04+3HSZsUvfBJ0uT7yO6uoLCPXnb3UeQWPny1HoGmGcnoamD3BiL0liC+uxgdU6KRcVoOf43Wj8Q1F69xlTSS2rfMaOLykygcjKzJ24EbqItT6FFdbwVyzKcsRMjo3KYhBeGKOEjrzEQb/4Bu524EFBC7RuZJIH1WF6YP8537TLit65dgBwnwOa2kzUwcQSatffneoJAdNssfLzyE9uTvooQnTcDEwEHQslyjq5634p18dwUxtqkYfgUN/31U5MeQLN9PJc6h0Whh18IsCoUMgo3vkC59ZGYeM0MmZfYmH6Dwd9Fm2Jn2Qgp8CbHsnIhEGpEH1gaN3ciCKzzitd5FTE5pCpCHdvew8U80zWZpNDpUgILWM3WRnthvdArCOAoMRZtrp5mknXQy0NFW0muUjYzzTkxK+t0GUsNFU1pNK+o3zlp7e7XRrjFjoGdsewE9648mNGuj9RHIYEegPSsEkZcT7y1PYpieineoRF3Uz3roV+5lGR/EoKcxP9I09ZfMgxYxcSSD4t4j9EL3IzbygGpz1A8gOdd4YwQa2CU6VCwnhTLAdc2oeRsivTUOJaaBiW+/RUteZly+nwXTAjJJ1FJrE8xt7vydAiFwI8V6KyDGKcFVz9J6K46Z/MCmItXO/zOmZsiczYMIZh4ZGQ7V7nKPtcYA07ReCmXdoKK7J3Ch7gAZhl6doGwKKAG10IQW1NFniOLwr7BZ3YPSrgepTJpN7lOZmCsxyS/kX0B1+GkTQFdmCmfOXsThA/O2Z3h75SVeZZg08W4KgryNQi71dkmpKQHdc1SqdRTm74EfuKM20xmGf10psUI+91trvFLYRLNVp0VuYZDe6tBorZ+0NVeZLD0G6+ptvk4nkkemvEDhSrPdVNjKD1Dc835062ssdIatYljHXKXReR2ZbofesQFv9gOUC3r19XMIGvchM3seQ88dbboTWHqg5Strf4Lm7L81Gri8jzyQopFX3eXvYpg4jE59gW3wkMtprI332M5eb53XMiiUn0R86sP2rsq0bnQqpp1oTx5ESqoZ8n637WbKk5fyuOKV31OH16jum4Ambe+fUKozunATiNU214Yhk+TyzAxqlYazQrWnUd73XjQbdNMkooROiDgBe+dBI95zFPZ3FrYUYRwKwZMIL1+Ef/T/ZH9LCBWSKM8R09apUAoHNFqvrlsl09ZuPqj80QYY6y8iP38MjUrNxnFEG3k4eW+FONrDroCvopP4VcQal5BOPaV5RczF7kJ/ZutYllbbZ+6RoGBnEDZOol99ER7Dy1j5IZahhFoDmCFavfPIM9wKmycQxphMd88zN+pQqZj/hNmRsCiMciG7nXbP9wO/itbK32IhyZB04XdNgNTGKPSKB5fRXn+NIdgCslOH4ffdETX9tR/Qa+1FmNDpFuoh1diQeM9QMkbD4y/ZTIN4dsE2vamcpXLF5+klqFAJt6nmOFinQa/DKPEihs2L9G4JbLY0VlZGJuM2wBGYNxrQ+PQ1WZi542ARuckM2TMFr5winXifea86J6JUQ3SXZ1P5ooFCReEkzstbWyjMtmoBqt0f84gCeSwZQqMfIfKK9nsUpUWw3krQMF97bTvE1s9/c5jJ0iql7hhdcpAanGVlE+gxeVcOZT0oPyaFUtdmNCh3I9jyGrcPMQq6CC2By3f+FP11Gsv9v2XWTUwRISVM1RYVqihBdlNUFKrICzkP5GZHS4FCKlVh5jBaa6fgTb93lLhLKV15GuAse19HcPwEWnf/X8l5xzCB3r9wcQmHD+0zxqvc/vq3zAMlpz/KB1wS/nvfvIz/9I0L1u397P99hsI0AR3rKYOnXtn/+otd/Oi866p/7v/lNqyUdZYCEGU0mw3M+l9BrNtCb+//hdabwjKqv7/xDHM7Wv1BCvm5+2w3WIU6XnzTknxNF4oMhcLe87WncLD8fgpegsYmRKfRIdOy1t7W+VFXOfHIlb+PAb1dZ43eNH6P4ZRM5qwc/kGB1ontTSpJA4XZDNrVFpWmimThINvkepOjSMi8D4XaGQLNYHidNGJdWS1TUUukrKo7ysP4DBVH68z6jN2jqEHt0MeV4967FYjkYhxuJqtU3dqblEkwTN9Dek2j33Jx8e0gcrsgBG8lbn0ryhQJRZLKUm9p9nQMzezn4E0xdLv8B0Z0MV3hnJinfft8Wj91KMhq6V21XVZRz8riiRTJ8sO27Vdxz8NIxtZNkAXJS3+HTOULKCf+nl6ph+R9dyO5+bLdE2iu3vJKBfv3LZi1lDL5S39D45VlCPULJrxuGXgSp5YpeKxLO736wxK8PN+pfp9Sv8sGqF9bIV9Ypu6rB1YbT9qAcZ+40LNtbtYR7zQoqCRwzHkwm/7DQjWBNRjGqUz30nNWzXsotwoGBaQmHjPjYjzX84RDk25vcTd7gfRMl9DffBpewieuObYrz/QgR3lhGxrvZTn0qMOAykKDkP0eI5+vIbN7A+U7hthV+jIWJp9CqpxFaf80cjP3I23LcdgWtiPJXEegAWfnOaSU9KrWcXKth+mzrVIU5UkjVNl+FwqKtsr/xTNRKsrRbhXMyEaFjkCy2rnBwsd4cuoDo58OGo0mOgxPZCG7lTMUlgpOV55lLPnM6IkfD5xe37LgO0GUc9wuSCjEFAlqIZtArRVSqBJoUKniOpNo+ffMAxk3CVKs9aaSe9fLdNXCaUb2+nPInPt9lLpfRqH7pyhW/wo4/0f0GM8i1/k6wpXvYanwYaxnfwM1fAa15K+jweQ5P3UBCQrw+nrNBGZ+btJ5PtbZX/sWc5f9zJkedyEmma76FNIc3bU1TpPI7UK/9jJDqnl4pYPorlRx9+7i6C51LMWQhwrf6/ZpoaU8cZRKWTslHjPz6Kw/zxylYQm+X33JVitnZh9gIl7l2wUTvF6PYWCqQNycwCgfk5ER/SRX2uxmUPsh79Bjo4o4hbtxUSceKmQWCSnIs+vI7G1i8s4MJo4kUdx9gPU8YqFVMpOnagTozP8OvEkZNyom26sjTXU0aTpDvFmQogaFzpbn8F/Seg9cGCbPbA/pt5AiDSOPdjUMJL4ySu7kFIaJxEtlBmOTFG4VLG/eBllviMX6zvJ4tVNCzK3XakgxgSvkssKWF91RLN98dQXHdmWRTmiE8Pra+VZBsrzZiaGoc49Erx8D2Jw3tkddsxUqlY05sY3p5S/Q28TQwC9hIGEiwyLLJMKkGm8gm3gWzfo8urljCNLz0IkSt5qkKkRaXFzD4emX0Q6PIZZTz5y7F1IRZTw18KxLnf4byDMyMAXX8oz2aYZ52it8GsP2a3xGZ/nuHwkS8zyP3q1Pq914iSFUDunCFMVVOQxDxs4i/GAdE9N3wev/A1WgxBw5yWf2wW+tIDvzIM5vHsd89pgtMQkhxdDsE4aDCg39CiW0RkVjqMxIJWivI6RAKrfqtRrESfuxy1jF0LqQNwEuHlL3uTp3mNeQju3Ff2KUs4fh4112Yv2AdVnbyIP8+hfQi9+L4dyjvOZCZaO5ypQQsPkajxPovpTcr2uTGR/DzBEqmfJElkQCSqH0fgSqX2UN/DoNoXaucpucDhK7WKwLi28VolD/eqCewXY/hokMveSA0iWFEjI1LSDLZpHLZYwY0hv1QGmN0csXv8MX9qHk7THrrvUor62k8Nj+t5dTSZEUk9LwXYXNThyT25bBm6UaI9hbBTfJ0jFhsxlissByxSx633zxHNobZWTLm6Q8Ca7Qq91HL/MYgvKNtwW2jottRLc6qrTUEyXW4cb1ctUvoJ3+OE3cDILNZ8gsjU09au/KTA3j2j5MB2RTsP1zDMl0ztMclekEVtqXsXfhF03xZGnTKVr1UHtOyJOkbCZ8OMza+VBdxqJeos3QhN4ieQTZ3j8zV7oLnbCJmDeBwrzGki7SgOyDl2yiXasyXKN3STPXoVFRDoV4wQZwvfw88aewU9HkAbK5BLrNFompKV0UXKpq4yyFLllj+Ou6pDUPVIoWj4f0uo53GYbSbeanbiY+2xp0kW/9BZrF3zIjZl3+mrpFWq7UT2CaeZIeFC1sWGfU7mymj07X5WzpjFYUu8WS4eZzzC+LdAglpGS04vS4m69TyFWfR3TpqUfgwvtbV6pbAXW9KxqO1arrw831iilToUAGymSqwdJl/s5l+wwDJdRq8FiCFk9hcXOAuYJ6VUbXbgMuVxPYVWY4MebwxjsdrtQS2KP7vKb8ZXuPy+3AuEIqfJEVVNuqrQBlCogYl+wtIpN4yg5cvoQPWTe7Ug+Beqk67Q56vo67TJKpbulIBMqL1F0rx6HQYrNSR2mibHRRXTTP9BarSMcPoFD/IhrxR0lnzfFjiBYW4RUPmEKpTNWlsZ9eP43sxAEqynHSOo9EcT8FSh6WwklP3u5I+Dzio25y9WAxPKXH07bQ+dk7ELv4NWxmDyNTfADp6g/IzQq68b3ITt9JD8T8gh4ll8+htfYSCU/vlKQgUiC1AYu6+eUBNG7kpdNsg3Z6ZR5HXIq76KX7CsWo+2ozlaF5jl5sso50WbzSHbal/jpzyEvI7v2UKaTnDahQkRCrk4D5Z/2P0Jv5N1htneWVBPPXXVhtnsR88V6kqBCipeROK3b1jkQz1juLPuixya9kMkba7aWMFNDZPEUvyxA5LqNQctXcACQHN5s2JyN4u3IXO3/65NDL5ZDLuITNknSSS43RYGba66DZ1Cg83TGvmTCKGnpq9FskXKrFmGzemhepdxnf77CzkUCC7sICCicLbjKuv96zN4NrFGmb69Y9NWO5DhzsfIVhXx+XO7+A3OAUSnNH6MaZ51BYzp+/ggMHGCpIMUYgj9Tp+ui02iiUilScOLq9nildoch8hFZCdNFHOZPA0ZVtar6KfOIsOngvBp4WA56ishUsRxJVY+2XEMTmkMrvZcTFvCdeoqAedcl39xIypQUqdophZ5NKJwnLUTgY9ohYQpGhYThIIJMvo1FfRmHmEfQrb6CUehp+8TOsKwOd2p7NhOixXgmNyxM1IVShgjouaE5bi4hTaBPDGrVjDSntDrXnfWhffB2x2Z93oSuflZy0z2fh7daylC0hzLD8blehlzp31DM4tAWKkiNJjNBNVF9Bv/MCzqUP8bkhsqkJ7J961PbXpxCYwVGbxEPJRb/N9kwy9F5/icrDducOm0cTH53SEaMx+bmZ0ow/uxNEA+W3A7HFxcvDSJkikCCZ0vCTy3TRooeHDqsyIRTbSRDFt/bISNF4VZtdpG3wTKXsDJruMZ4nqVEi8Xj3pOqXAEfKoDi1z5/lbSdn3AwsmWb54zG2hX38tjaufB+5iUtorpaxXPwYZumVBLboLj3BNEYNdEnpeJgQKWckPCprC3/XIyVGqh5jqkI6EkWz220n2vwD9FRfQDP1Cwz/Zim4p0iXHJLYRBhfYJjH/KR1gkKj8I/hU6zNMGaGSNATDoq2B3s2n0UQJvjR/uxSCtWmXINS3XgF2eErCPKPoh3sZTuWUU6fRKcyh7B8D+nfYj06hIDPs4nOE7j5caJPYuXvsVIb4Hj/Y+hpa7Ex2Fd4CQ9mf4Sw+AkMmE/q3e7lItJ7qHgjiNMbh41TiEenDnbOwMtNOs9ifOUnppngPq98Ha8178JkfhY5ecqh8GBoOKKh6C55krylvS6aKy/bJN5mZcVCuwh3QaR44ol4FItpytztdZW/Xbjuil2bg8WGaE6ZxhU0dUaKEykasST7XA+arLCEKprrF81M2A7Gcv5PTLwVlysQgdSF7WYLDLDRjjPnGsIjDb1b6BwQsSNl0syJaIZyZuMppHMXcbL/OUxTZqI8TnhtVusol7IMAStoMddK0nuofdG7Ufud4m8xTLSxlcTMNbSvthdj2EfB0LPqONCeCLHifZQOPZ1Aof2nDP8+jlhmGlmvicbaKZYxtAmqw0QRvSpDoUQOg34D6dIhKp2HfreOXCFDL8XwCnFksh4tv2ZaK59hu1b/BPFSEn7i/ejUryAzewzNdgyb3ddxR+4M+t5jCFfOU1AHFDyGnUOFbRqfUohLQUz7ePrSo7gc21rWvx12lSp4JPlnfH8vKvEPIOUv0EO50+oVAiYGK/AHkyZD/fobDDunLXRXWBl212wGf6V6Cpvkzd7eZXrPHLoLvznikwyyOkec55ShUt41qL1MkrHN2TsQ1l9lHng/2o2W5XxX8yHKRbu/joKnfdWdoddqbhtGuE1wvNUY2OjCLYIplF4e9xACCbJASOkoey0dME/CRkcNcN5KH1lGN44TCa8QWay7Je56QiBPY/PrRpb9rYBZI8kz8ZI3lnI2GBZ69IzRea7bYTw3E6Sv/A28Uh2vD/418zSHr9rSpYvN5rLETaGhKqEXar+IAS399jKs11C5HfEYB3fgt6YBEZf+BmLBCnKzWlGcoId4g3nERQyoQIX8IxId635vxx5iWHeYb8dQ39iw0wfFE03rGTDZ7TdeR6e/iInJexniFKhMabPAARN7xoTWKTGonkM2/SyG1TY6s/+a9Gf9jRfgTd7FMnpY34yjPngF95aX8OSpD6I6ZIgp7833x+Ez87+Hv9/4bSovDUqyg/sWuuTXKukboNrp48TSg/wteg9wmMKbS9FLUSkHMbYzt0wnypDRC9FPM4+rvYBseT/C1AHSSTPkNROeEWS3ynD0aUxNs6zsNFK9rzINeBzxDMNI8kHy5QyhCxG1DVs2RyMhIzJSuqBGLzzJshOTOLv+XRrWNENdn/KQxN7CI0Y/8UcdGlLMm4GUVoZQS+mvVOM4POsU+3Y7LxL/4d//9/9x9NtAVtyUSwwZqWcq3mSsWyfRMmbB1VDFl86tKlcgU/hfFP7Y32y0BkmlTGc2mOiyyImc82hvVZkcbOElfdZE3lScoQqFT0s2Wn4cS3UJinYkssdce0bgXfwK0oUGTgx+F3snnDKoHdrMZKJctLJlHNQRQm4iPzkLvy/hdgxyE4c1X6xvCiFFE5M1C3rQW0dYfQql+aPMo7r0gBMMTZZtKXmv8hJazENiIb0RPYJ6UzPDb2HQ7iE580E7YT4IkihOaltkj4IxoAC5DWeSDAtT/gaNwGHrCh4ga3Rt9TYYvuWQOf+/IDO5iWb/CQQT73N4hfQSFLagRa9Eg1Mua4uyOXrjS9gXfw17+k/jTPgYisM1PJH4I9yT+A5SE03MzcawEFRwZP8eHJolr4ZnGYqSvn4Dc50KDu/Sie2nsdaax9KwZN5zgrl2PXUevXYJc1OnkPeW6X/LxJ0esHCM31QmPqM8R/nepn8RF5oTzBXXkInNI7n2PBLlXUhmiszZmvDbbGuGfLWpV1oa0qe3rSLmMT9leEt7zJB8wca2/G7IcHYfpnL76el2YyK71+RTxkmyIsN7KyDDKL5ThegIktg1IQ95bc5tsncTMA8lgTKLPyZ4V6H5PIrz2igyRFsb2lOKr4Y5Uib9k2SzwijkG4fx8O/teKZxUH3aG0Crc8fLjCZHvrIIrNA7auuw9x5y7RK+3pWvUDgaeD33b7HfjqmMYXFpFfv372b7XXu2jzkUiHtTx7VQqMLWeSRjLeQXRvPxRoptoQGFRssimgxJ4zZeR3xwmRZ0H4WS5TZOM/+hFWeyn9/NUGipjdbcbzIB95Hpv8RQ5pjtWTFsPMO06kE0L36PoeC8Jd/qos6Xp9BZe4HtiyNHy+wPJ5l7raGY+T78FR+9XZ+n0MZsYNfDBo0flZLC4Q8Zdg4uo9vuI19IYrFaQjlfZMTRxq6pi+ivU+hmHzK6pVa+g8zUMsJmEr3s/WxxH+12B4PUXSiVqABUkE6LV8nnPo3H/pkL2Dh/iB5oF5Zz60glz+NY+iK+dum/wKfmfh9x5nkN/DIGySwNEtMHhpQvXqTRGaQwXTpjIeb+4rtli1GO/x2aiV8l/UnLxsvIztxNb5xD2F4h7nXEsodQ8c9iypMnl+FnCL75DFB0vJChlg6JU4kk6dDr2/DPraQVtwyS8xHPrwexZ//qm8OpfQOUCstIz38Y3Y2XbKfVWCJNIqqXqov2IhEvPcoYOEpQXaHWMXEDrVUPnY6UceAsxo1AVsCmyRCup3hSppV6DHMMQ6O/pSxaZqJ5XBFoj71ov+qP368eogqK4d/gtP+5qxNxN2stTE3QKpIZbmRdIUmAoMMQJ7Zpq2SHDPt6m7Ty9B59ijey8ojT8Dwm2b6mySjXdGFKLheap4mgv/Zd0vJuJs+74V34Q6T25FBd2wu//BCFikl2mi6UxinmL2PYPoXyfnkqhRouF/Eb52mxGxQMekQKuPALN7+PgJ6hPEEvNHgd1cEvse1UYIaYEkYvGeC//cMTOLnWwN0Ls/j//M69vE5lwQqyiZdRDz9muEku1O2cSG4tZ+hQyYbt5xhKvYdGiBfYLvXIyUsoR7NODG3EMoqI1faN1xneJhuYyj9LpgHHV6dwKenWl93hfQcPHFpC8+wiTk+9iwoUQzqVRYqRzmTmIBXJ7WUuI1Zc+l9xIvgFHDx4FMvtVzCfu5+hnlYB17HSu4ieLbQEDk9+0IyfjHqvfYIees46cX5SEMnb9SD29//zPw6LA7fvmwR+qNg/v4qpIwkcfJiJsK1dubEi7ARiiKzSTvnZ9UAx/Y1ctFx8s9W7JlfSuFmSYZhAU/UFUhAxqsdk9NkLcRxb8DGf/iqutD+FQsYJfKPetm25xBgtlS/sosGIJ9G88n3mTA/zt3o+3bNu/h7j9oG2LO6iP2gyhygxB56jV8wyZ+q5IQYm9DolfRzyVSrVZAXNy3k0J96P9csXsOvInbT8XXRqGyjOLiDXfQqZXQzXAnpY5l/WsUFhEi0semDdUljLqxgKZsN/QOdyHclDn0ZX65R4Xahqo0h1nLzrf/i+1e0xIX/m//kBU4Tc+t+iF6eXmXz/VSMgnivUEQ3sGiGz9p/gD3YhnP0Eub4VdQiHSJj0LdD/O5dLzD03MX+/Ol8G/A38y8mxXYH4/K9M/c9Izs/hQu8BTGtbASp41Gua0nhXn4Yg4SMb/C26ud+xI4OmvENuHh4jkE5nkyHkKN3gP+F9pvJtJJk3KV/6ScJNFUrLN6J1Q4NggJUzy9g4vUZ3epgIa5EWm8CYvx9fRWn/ALvvnUO26DYivB7IcWlsxt69QeXjIKEdT/BFcDFDs7iZZ6PWieHAdfY/Fy5aZmK9QmSSeTrDj3Xzd37x9zDIZdGZ+B3ed14lm9OWV8w7Fl9AauZx1iN8d25ThFs4rBIvWsZgnYKdphc74HKDkWeM997AwLvD6hToZMFYIYOV8JNIZQpYOvmqkMXUvkPoVCsM3aaJYojZKaC6+CrS0+8xAYraoB4qhYQCzavLbP4hhsyrWpO/bXtNaN1SYeYO4uNC8ajjJFKofdNZfPW/exfSa/+IWKqBTvwAEhPvtbLdmNOYwvCj2e6JtSdp9c+jVf5dCrAMibZFYz6Y0Z7vpD8fFC0i/jfPq3PkdZQPH6RB0TGsVCYqlrbyOr5EozTi/2ePfhEtHXBAQ6UcSCuB45oBQX7IeMgoFGN/jRppJQOpbbMjWlhOqN80zPLs6k3Ub71zKx0O7ySo3TdVKP0w5Ih8keHQ6aWU7XMm0FH5zWoLa2fqqJ1jHjKcZ/OcwAwYBOn4EmRb8IoBsnMDFBZmWEaGCbkbv7kRRO4+gghZW4vU61gHww/Oe/j5ewa2bkiuXoSUpdJ9CZBASiIrK0Fx3876OjGJoTD4SzTjv2ZK2mq2GMomGZcTb51xpCdu4BnFVJUhxmoeWSdcNAan9C49VDKRuRqnh83XKbgzLHYC5eTfo954mN5uH+N53zCpry4bDpkCw0ytgm6ewOz+e7FRO4Osd+9VHgjM6+gtyq1CpVzzi8xfdmMw9yE+I1zJhdZL6LIZhck9zFPmKZhuXQ99jrVHhiC78kf8O4vu3K8D3csYBhWkGHJqoNj2iyCbXULuFCwetpGt/DG6C/81eUOhJRrmGRj2yXAoHO0HmwzdylTegB6qiPTMKcSzu83bhO2z8OP7SZeRpxoJ30fj/xMN8R7093zWeBRXCKl5Z4arDC+xXPxz0oV8n/03rNNFBerOd/dFExkZ5k6sd5xWP0nY3tsrMJqTkMI31qhViKoEdYDvnvXwS8faOEPL8jKV6s45Jo0TTuAjFy3Qi91mF43VDpZe34RfiyM1mKLAuWQ8AnWnDuN9xti0QAyH4hl+e2R6jvlGMYeZfXNIZdUrSAVg7qRQR4TT37KKp9aSuGuXzJl6u8a9l46V1MIwLXVwQqRGmvCLCWoYia9zdLV1cSFxHFktdSc+zXUKVWrWViWLiQK9rzpFFGd9nWLyh5UnjyYrqkOvBXsL7xp5b8fkLQ/fQqzyHZQX+livvxfdYR7VKxfMEucmtNWyj0xxwuoqeSsIWkv0GO+n1R3lYgTdM0Fi/U4pqEydL9Hyvwt+/k4TKJdfqldxDZl0n7ixvQkyGm4nIr2jscF85QsI5z8NP9Qm/fRG8gat84gPmOQXjlk9g+6ydZhoUnQ8p7maQDp2Cv3EvaRhmh/SlF6ls/o8evkyMonDaHRXMFk4QHJW0b7C/HDmdSRz+wx/rYpNJBjRBE7w/uUN19WqAxx+ee/fopb6DccngtGZ/+TrbKu1fge56p+gXpJ31AC8cjjHb/FaNjI6P3hAz+5y+J88WBhO3khetoN5KDXMaRjDlAI9UotWKIzh4maCyb97SQc8D5m4S8ZScTZVLR0DCeWPzpEovP7oHj2XwObaBYQ+/VgnTuXrwmfC3q1RQAdFWsKibCzflDdRYRQk/iOmpCCFKcZ61R2e6mIQ7yGkd/DKjvjF2QKtfAYT82V4mTRx1+Ak6zYBFCOGWFvbxOzspF3rL34PkwePoNGbM7wEkXe05yW8vGYDyGNEcpZZd+iHgwYuN7U8HThYer99O7z5LQZLyFlOOfl3uFJ5HI3Nmhmgyd370G3U0WdyUZybx5DCOL9nN+qbVRoTzTRwHlfeRYrg8Ceo3mEPhfBrzH1+Dj1oOywpvaaEMRRsbyJJb6kVw4N+lXldHpl8AWHMzYAorFMJ40fQn3yYoVjfxq7EZ52g0V59yU5O7GgKTIzGRJ1NsRTboZ6yJLKb/0gPs4nO9O9au6RTNvOcHqi5/CKy84+blxx2L1DR7kVmT4XEU6fBFDyNNfVpWMxApPDypSGuVB3Nf+2uL6Ee/hIv56x9FtZDPaTihwaqgVzl99GnrFQO/Boq3fPMlwuMVDago2j2awttPiTli5Zq/KxBrFGvDKXpZhXDDi1JG93Q7QswHpKpF03xthMw5/oiS65v3bPQgcIloTUh53UbmLPyx62JBFE9Rk543DvO6oTMEVZqMaT9Onwmo+i2qIRUxs4ut+dAM4dBh0KgGcSxreQ3GDYQy7VR3BXH1KE8JuYmWI2rM772fepmiOwdH0SDSi3B1Ef1j09y3VIg4acwSELhwsyzm9/VIwZSqKgMo5uEg+0sdP4Ua83HUG1pylOC+Y3muwHt6iYFeBKZPvMkTcFJHDSrG+VzbqaJaCVBUTihHrw6cvhnNGOfoOKVSF/lGqHlMt3GGvOcJj3UJvrqFs/vt9npfp90431v9fsI0gcQzmqtG3M/lqlZ5cFQ41IXkUqGDJl7SAzbNFb0TKIFPZ9tMUwZSGYnkBrKSz1Ar6uOHoVaHvzGogmylv93q5dZ1hV064+jfER5jtwHvRO9saKLfvVlLDfnsXfP/FUv9amZ30N872/Y/MSrMCBvWa6RHFr2oV2iXkIr/mmc3vi2PSLIe9OYy95ldIqWdfwsQiz0l6lQWuxFC5VIoz7WSxXlMoJIACKQAvB/JKLLWTRJUdPrJaTOYrvw0EIGKROfid7Xffs4Ktr1KFw7tTrEnskk0vRKqkMj2FqNGSl00GDi76/boV0CxdftRpv5SROdTf5epeDVNS+OXnB6Ffd8bAGp6g/h9c6jUXiMlreDeOmRq4ZCSnQ1bzEchKq8pfuOlP3k2jfsmaI3i5mc20VJimThoN9Bqf8XWG+/B/30LnqjDrxc3gRZBcUZBs1MDtGqLCJZus8UVPWKJuYlWa8ZFNIh6HXh9VeRTz2Fbv436anVfjf7W4YppBKlk230e3XeSzN3OWJ4qds81jmNYeUkkrNHEXp3CUWrS20A70kQtaQinr+HaFH5vD5a9QaStq+D0HHh4kCbf1b+HL29/43hp9BZtNDxofFgGenirFSeshGidr6I4mEaBuOPIgXRzJXVWf4u6rgXp+vTqHVjuHPqm7grUUV35lNGP2t/S0v8pbDOW6VqOlOrjt7M5824OIPsDE/UeTEeRfysQbzRjNvYSW3lPFobp1AqJ5BPNxDvniTBXDe0QAQah0jYJFROaZxHM09k0qjnKZjW+C1lMi9AT6aPmKWP3vGZBwRk+NE5WqiECCmuOGUTWDhHj1GeP3RVmQQieL6cx6475nH43Qu4/5N7cf9vTqDwxEvo15J49UsDPPN1WutYgHZAJWP9/eYlK98EjSC85XEjZknBzCCobWxHa3Syn6Cc3uOuj94dMO4v42tY730E3YTGQ4amTJ1a1cpNh6cwO6lBcQ/exAOSIQcSUNYhOlpDjWgMebrHkY99x071GDL80qCxaCavP2TYpSM4/XaVnGMOlzlEQZMwik4DJIp3obg7Bn84TcGX1R8ZLNJOCwKVO+lwhX63hkRwhXcSiKfcIWjWJuJg/EsUGK1ovMnxTqBntL+hV74LwWASvXaNBoPvJci/7qLxWe9qprpopo4D7YpUmkjjsQPOeG2G++ht6yyLsjOSg0TuANvB3C27B2GS+Vh6CZ3iJx39GWGoLNFRbRAdbkWZtDTopwUmFRqRTpbuQpg6Ap063mgwkZ+7dpN0s95joDxFBJEgOuXwbWRaoEFSXhwpBRnCjwioToer1tkMlPNU3SCG7552G3SYdyBzNbFS5YpJQ+YIQfVp24e7tepOjbgeSCnbg8vITafxwL+aw+HP0ItkGnjum5/HG383QNM/aAoYNk4Yk6Q8muXQDzec4BEiRROuEpRMegpHJp+wUC8Z06I+CR9tdNiiH/waVrq/gHaow820a1CCxmkR2VIZk9k1hmBZ9MIZ3nOrWvkqaeYGkNV+WV797lXW4W0+i3TqFFpMyrWTrNYjmdBrtaqm4yR99FqbfJ6ht7ff8hVNT9IeCprPlzj7n9FpHmWdHsIhvVf/vLVDdcRSk0hPM1RrrCCTamOY2od+/XWGjRvWRtFboadCS51GwUpIBxkb8Y1/U1HUjc8b/M3/J+fQuHIFCY+0CNUxdZz1sF5tjMmoQSGiZCBef5bPUyn4zlrtDnpgtrdbNUMqXp+tfQeb/bPGt1ifYTvzQE0xUh3DoIVB/XkEzXMmJzft1WN5kq3i1ckEP3kwyZHMC8zj8F95epJJc9MY7lyxnhk9FFks3pPASQjNquk6n9EYgiyKrVPhVW806Dr+vuqQZxFIabT7jrrGo5Wtiu2170E2tUEBqyAermLgHWD+Q6uWHx1atgNQbeExNCpRWOay96PajqHsXcQHfvk4dn34NNKlAc78jYfv/UGNOQCTev91IhAyZyTDBkVXBvE05WcII3poHMw8qSmAcJYFptA0LtGTfB3LnY+hxZDT09aqhPZmBRP08nOzHsOpJobZu41GUkC9t9Z5A22GbQYsTkIsyLcZlsZfR6f8b1jFkNEB8x5NeiWN/U6NSu2jQ2WQQKdn3k3BcRtHmrJQidXpkWL7guKdDJwmqZAenywhFduwXkTV01t7FlrJ26LAG075B6mkfTz4H76LY/+3b9n4lejvetx0CHiPbafBoRHQSm2NQ4U0fuaJSBs7/RAMQcsH7P6g9YoZB+Ec9LuUA9KycD/W1tfxwF7npV5pH0K+9ldmVM7Vv4+j009glrmR2pNb+TJ6qZ9HKt4gHxnmDukFUwcYpjN3THYw9K/dmVZjXYKrxl68Yv07HUD9k4KRQrnOBVnegIlgY/k1nG++SKJdmzcJhLy8kqyxFEdCYrvL8m/lW5r+o3dEWDVOhwvIUunvaBGYSZLEn2WpbjGnV3keXkihTzYwZL4zGCTR6c+g05vAMHMnEvQS9uZI4LeDrrc7XWOmhGxNe/2lKKCtFurp38D07rtx7NN7ce9vUulKIc5++1G88BdH8OrfncXqKyeZiy9TWHpGA+Fty0XEF/ufA90TxKuvoeQ9haXeL9qcOR3wpnxJE2bL6XMol4cWRidLdxtegkghZzJ3UHEKRrtoXC2/8mdU4HV0pv6NPad6RE/b6DKm5e4964jQ4GYsd4/RUiR0+DicCs0vo5H9LNtOejJnC6VMnjpdGM4OVlgew6XcA3YMTi6zn/UrNxwy5HNjeREIJ8uZqHAp80gynOSfcKJxtc0ixTvKRtjTRNU6Op2YrfaFtwfpBMNJM5Y94s9y6Bn37CpjOufwPNtguJ6l3FSO0+N/gHRTlKBIgOXvm2W0UkR/kEO3xzCX4WAqO4V47ihaLbf8Ph1bw7D1Bpqtmi1UlcHfLqM/TTCFksc4W6V1SiZst9DUlI6fdx4o6maOOhAkFI7pUhLXECWPYnI6qyX0ivudRVanhsJAsUAgrxRZN/4woZJy+Cv/YqtR/fgRNNu0rJl7bT9xYfYm5WH9qkvvjoP2Bc9mnXBc2Qwx7W1YGKF5ieMg63vsEwdw/+dTOPIJn6FeApvHP4TX/moGL/9pHSefPI7m8hm0L36TzGa8Tzo4cG1IrnwbhcKrWAqYWKvLmfj0bQl6HPPTFBp6PD+235619snrj9ochZTab6FXp1dkkYXVP6DwttCa+dcUZOaOvC+66yNvRFODLoVnMGC4SEtuOxGxHIVmCu3U3T5sL2LQ5rt2ooTzhOq56wV5ek4ta8gwnFq0sLMwr3VOrEUzIPp9lt1lCKjnNVZE76QlIxRuPeIGisVJGofRdC+FdPolr5dOz7Nt9EReiYaTV/1F66hIMq8a9FZ4T5GIvJ0WHw6vnnP86oWDyITPGG1tQJl1xXurCOs9eAyRtU+EIpf11hm+rwO4KYdMSzTOplMbqXqYynfw4EHR4SZh4E8YRuuhgDObT+Hu+Y8yRNMKXVovuusBLYyEQZBmSNPrtElwl7jr21nRrv3WiXoKEcTMyJLvBAqlRGRb5izWNJ6h3NCLlT/k/t4BFBdHFj4qW8KqUEyg7aLFYCeEDsLGq3yHSj1x7+jKjUEW8sR3X0O4uA9x5h8jW0OFayK77xIOHGPuVVxDIfkSlnu/RMq5+7lsFq3qGczvYUg62ntDYOGyQhHD2Rkf9aZmMxTYsEt6lhGufgVY3kDnyL+7hmbO4CgvCuhRrhCfBuLFB4zO0UaOejrwKdTZBDK9v0Yj9hnyQyGi7iiP0Skgel7jVr7NDNGe6PFUjrRSeEpjFQuYMwc0RAwx+1J+GsKYetMC5M/+f9HZ/ZvUsv38W71rLjfyWLe+w6CD9qUpZGeOQ2fLaipRv3EamXzJZsJ7sRpa66donB9FIriEQWo/aTnEk6dcF/qv3v1l2003Ru/OxpsCddK/hQubP4Svo2dGsHviHniDSWdYRzS6sKHB9XVml4xmvINGaw3T/CzAaPmG8wIKW3Q0ZruTc5aDjImENgIL0SQko7/FGAmDPvJQfSrKuGBfDzTRtVt5zdx4ZNFvB1RXr6O1+ZTJ1U0szG1tAax1URmfZU/Mo9t/89bAAutMGTFyO74SaG2ZRSKgungal16kMFXnxmaCDNEdXkFpf4h9R66gODuHILW1d7iUyiwzBU9KFWz8EMW9jzJvO0cvfMDulxp/RCHehQ5zQuUevdjDuPjSKlqXy0jHd8b5eqAZKcGgjZDeIpbqIoxpW2KGYWlNHE4glUsimUvRozE3LPA6I5FMLs3c9RWGacRHJ7gnp5DIMRQkvtLJNE7Bp7Kdbi7j4MRoKTshMhjdpX/EoK9jS19HSqeTkIZ2q3ca3WYN2dl306g9zzZfRHaKYaqnwwoGV8ekPj33v6Fd/hxpzEiDhqaEf0A98Vm0QobeClgTe2g0lRIo7RCP3ITaZjdELjVELs+UoE3ZVO8n+ejWW8lI/3Rh5KHkemnxa8+Q4HugE8ldcurCPSFsXZb0EjYQyr9lLSVY1qMzUj4TUP5TiHAzpQpaF1CcmmKOVBxdeSugWN4N9NkKWYKEQUfS6EhNNJ5DtjwPHzom881gYSNxlvczBSKkFHIwFLLufkqIhaSVpzF9iLE/n904821U1jysnpshvcpM+t3BXcpa4sV1TBzaxL47izZmo/CvuHAMzaUXMczfD3+deSLzh2RwAWfOHUbtwgRi7Rm2gh540EWQWcLcoTLypePITh9DKfssc4VpeihFCWyjeJJiThmjYsdzvJKhx/wWmuFH4Tcq6DHP6AcZen/mgD0NttMr0nAH/Jsya55nENCaa/8JP8N8ZIF40/OX1rD3wSpmDz9Aj6YwO4Xcqf83Gvv+LQbNl5BbeJxteBrJqfcZryXkwfoLqFfuwcQdGm6Q4Q1NAfSdxDram1dQWHgUveVvIDP/GHMiecUthfpw7g+RSR9AMPdeFDf+hOHeEO1D/wWVXnMjxU/l3OpF1rQy9UK6uXt+QGp1TyBTnEcQmzUeCSSbzoj99Hr4BLHq5tow0u5SKcGGK6E/hVpnkbjGsL/0XsmtxbuaMh/BwfLjdl9KJHCNkZVSosiwgaHJ9UD7CpQm82jRE75dUAeEcBCxo5MLI5CnStPiFacm0WJudj2wAViCGQmWJWOQ8BzjM0km2ayjG5TsuUJxiEZ9gHyuh3aXgj1Q3tND88K3sFl7N668VkF+qCEHmZbIqIjpLhdxv/la+TQOPLjAMOw40gxLSzNzqF76IRLlx+x+tvVthG164L2/QgVRbx6Nlllr12khWpfwVWy23o8hE3+dfpiKVRghMMPIa/MSxzNVJyVQj6D1qGbJs6BO75iGXzvF3GcKJ39URarhtuMeTpzA/U+k6EGfRH3P7yIRc7s6aTVyKj/Jb4ZyNSrM2i7EPc1KYW5DBY0MqHomNQaVzqgeegx1fGgCMS2dovxIoY55X8Wdh2h0ZBBPnUXr6H9n7bIhFVJO3e7iqQymthQQX9SrN18cIJeLUU5DVP3LmKTn03MRiFcKr6NU5ScN5qFE9WG/gmI5j3YvS8KLCLIIagjFgIojhZGyCFG2zXp8bJqMrDgFUaGhBvVCn/E+39XOPGFnyZYyax9sL6+NOgp8lw7db1LYXQL9dsFtJhktfHwzyGP1idv0VAr19Rri6fLojgRNbRQ+zP3GrJu6obWvdrGsXkxG6g1ZTF7jM0H9JEO8vWhUKohnFozhMikxtis5XES6tB+189+ETipUz+Gwu47c7N3wm1cwrC+hvHuAmv+IbRMWdVJYGSRqanCe9GaiPZxHPv6PaHuf45/qhtZJHK4DIuoIKvl/xvwnj8TCp9BYW6YgkT/9y/CmH6PyBOSP8izXJvFMPFIdCp2UtuhURo03acZ5o/Mako0avPIDePavLtAD7MK7fuVVxBTqCR8TULFaPbLMtzaeQq/+Id2yWRICKZTaYZ0Y9h1Ap8fzDj+kG79KxRS++VIFzcEcjs5/A0dLRxHEtaHKzUHndjF6xbD1qnl/v3QQ2dgNFhbKcwnpnzCYQmlOWLzPxFHb72YPU8yp8YzLaRuoBBSqRJYWO0OhIWNSeVombYhIN99r8FM1Jmkqvkg36DVthJ+23Z6zJDmps5RcF7uY+k6BaKZexXELdT1Ybcawr3AZzeoGUhMPvIngEu6hLCINxbB1EqX5O+iJKJjBGVMSP9Qp6AP49dPM+yi8pEmPgjEMW/DidXiFWbTWKIylu0dJvLyDBHDLCGlDFr9WQLDwK7TY9DQjhRLIsoo+QfMsSrnX0Knvx2A0TUkDq6Yk5IUG0LPNv2Zu5KOV/W16pDZyBXpflqctxfq2Ub5mFIwUle+rbTISCs00F2/QeMV2VdIsBW0qA1r6fnsdSdJFCttZPYmT/7Qf0w8sY+FonmnAPI0lyw56ZkgHxLGzfgyJyXNIF6edQaG0qI7Ig+qkxW5Pg92alCtSUKHpsTKZPr5zoot6uAufvG+Dnt8ZQ22OwsiUuMagCRrqEcwxBxTt1GWva0n/EnLFskULopVq1f2fJYh1W+vDXv2UWRtpfiwlC86GMBIWYWLaD8BmI7t86nZA+YcIfBW2CfHbAYUGtVrTTvwTSG/V9XsjWGvFMTt4Fl5pH/rDKQUWoztbEOu8YUsZ/JhbjiDQ/u7N5RN24p/tU9gmbRgCleZ2MRdcRrtDcUrPUWC3yjPDwfZKacyQ8F+x/odoeJ/C0GPuJIXTI/y2u/wt5Ulf+Ud4h96FZr2FeOFOCrDWIVGaxAvyILH0JWx0CxT0+9Dy91mdg/qzyM09wjzneWTn320HrimfUd0yaOpel0JKsTS7wsYDWy/Q8BVs48xuT6dpaFmJQmc+s/lNKnwLz//9R5HZu4qjj8+R/Yw0qEz9+kk0Vw4RnSqm7tTMdhkDCb54y/CZiq1Q01/5e2DywzQAWt+WZl308PTiVdJqJn3JOi50IF3tyot8P8nyPaRzVBQayPbGOSQmSAM/hmY3ZmFeMjjHttJ4qleP/0Tb7R1mPwsQ1wzlSocEy93hjlLM7ONnD8OZeSSyDGmkYLegTOPjRc56SMCvlfDo+u1Cu+Mz7Org3Pkr9t1uMz8j8yJlEjRI+JuBNrLsZh6xIzrzeT5PoRkHOyht/l4EiYP2t3kZQr1St6lY6cQa6iunjB6J3G60mkC3TaWemMDQXzGFkLfc8pgudLZeVM0H5O9kYcF6GCUU5rkkkfzdbzNUJn0y+wOcWD2FTozGrXfWjpkJe3UnuMv/jBqT9125DbQqmwg3n7I6s3OPot3qIzN1hNU8awqkzgEpqfb/Vg4mxdMJhJqqpNXN6el3EU96q8Q0eUyLQdB4j5QmHlaQRhX3/vKraF+ewvG/vULUZWSJdWofvVoRpQMaD3NGQGNBCvcl56bgvIZkkSEujZf2zSD4WhtP0DhWENf2yTnLywoTc0YfGchhYsbGzuL0sOrFK+EcDeDTzJnoofo0EJnDYhLxVp23pkzyylEv9k8CRjkUG8og11UsBr89MItMbkqYophf8CaPdQvg+9rLm+/dwLXr8IJo0PBWQR0Wk5kVtKtrNCT32TWFdzp4LJ5zCiWGZ7MSxjQT8Q3E8xpsdoprvZ6UqEjpgs4JFCnQjco6vdWuUXjm2moCs/hVhoaLaM78n53AESR8ej86FSTf+ENs+h9DbjJAi9rqFe5h1NC1cZwUFTG88Jc27tSd1WmEzClSAfOZ5xiK0QvNvNc6HrS7aqe6bIdZK/9VXVIGCb8UWB7PWNK7iFh6D+tme+hRbH92hoMSQGz+ANlyG53ExxALlvHcn2Qx89Ay9h9jWHtpNxL5l5mrHRl5X5dbC1R+1DMsIxBjiDbIuM6O9Y0aZqbLVzuOpLgWGoZX0O0Qx7yLCGycMiZvGkd3/Qco7nq37Ym+FYEoR3Oe/2YgedMrWhakfgEXOv94vZqjBEFuWwmldgJSaBEJylsBxcuCKOmOwInirYOmwGj2w42USaDjkG4E46FYBDol/nJtgbiSqT0mur010iDnTnxnDlXIq/t3E71wHp1gisokwdhqgRRKDtcsNI1EMnuvHV6dpGcpFOlpMgHSSSph75Td9+hV/ISbcKx3zSJToHRPwpFc/hf4FRY4kUZ76LFNVMgWQx8vawdjext/SU+URzD3a/AbV8xCd1Z+BG/mMeY+Oo/XCUpr+TnWSwGsPW9/W+g5BvIyllt5+5ivnR7x2nUqhe3LFDqGiVpl0LiMRmfR1lA99LkOKi/tReXkJL3yKXoXN6PDyiNv3A6rzkhYRxWr1FIgr+wMkyCShYnRySpCS9d8LCBbKjF/bxgdNH0tpDLZkp3yI3Zk6bD5iinUJpVRQ096bieevglMwaV8btpURCPlq5F8q7PnnYRrtEaudLJMl0tqKV7VSX71Oi1VRz14DF1uVcm2MTEClX+roBIUgmyFTzuDtgvTrrE3Amel36x1M4UBKnjAtg0uzy7Y/uGZlMIrt2p5kN7acEUQhawqK8JLs7Q1l1HaJQEZeIdsKzDtftTxGQrymXyeORJDq57GfUwAh2YkVJyzovTCc0zi936eWV2Znxlq/FGGS0n0Ki8jVX8ZF5dz6Fanmdi3bR0TmsepYG5PuqC7bjhJyLzZJ4hUGqFfpYI+Y+GfHQXK+mShbUkG65VXyc9ohoO8I4W8c5LP0vt1yeuFjzKX7CDvzZrH8TIplO9awsWnOwy7mMsYGegp2ABHk9GHv4WDKZemZTHv0t8KcRcW3GJL965kYdR5wfL9oIhcMWueXPRQ6H2x8TSfYvm5O5Ep70Ni2MUkPZsGdWvdOGnrFFPlq4zt4HBzy0gEbnMXJwNG/5FS3m7EdDOIK/TZDprGo3llHsOWUilHL5GiYFAQjHBxrKxW0esFVDAh+Ob3RViD6yjWrUB1s0Erf+18ve1wcmMDxVzdhCUCJfkiVARRSGKCE+E1BtPMqxLZ3aiuLqFTv2ybeSaK94zuXguR5408i9ouOr18aYBLFado7gGnKMIjTB1C68ppoHIB6ckyctkeQlp55Ut6Rg/nrvwemo2HTPC0BMLawJykH9+NTKGMbOI49i900MvtR692BkFyr2pGp9mm1Q2RL6k31SmNLcNg4p6dfZgCmkBv8xS9wBL6w1Vaf81glzeSwFONmENpJncq2UdA6z1M7WW9igjYAOYxsaDBctnWQQFzC8cQ3/UiLn1Xk3MZxRBH67ljC6R0+tv1KMoIhuhvPGmKEVafNnFQKGknKxLCEbsiZVR1rVrVeprlfZR+7C+9h/SQsiQRxKaRZ74cdi7be+XMgF54aOFjwLpU3068jVZsqwyFveKZG6dySuRw3ZKddwLiCn3qnR2Q2QZOq+VhBpifm0Ca1tNtLkJkqVi1muZfuXKuX9p2BWPCaF3sEnoXZoq4PoVketrNQLgeXKqfx2R+FbXeJaz33sBa9zW0B2vGEIenA+cRoo/yupHQb4NEZo5toQJTCG4EEliVb4wZ1XP/7hC7S7TsFCzVYfWwLbo/QBuFFIWqQA8TztiMAc3Ny2Z9Ju0/woChVaw4gbBwgIweCQbfj/KSbmUZ9cUWo4X9yE0dQmr6vRj2m6Qk7ye13THr6XcQ1F6wejVjXuUMYpPIztzLNoXwV5nzxBnesuzo/FntVtW88m0qVICezxxq8gHjjoTT8igp96V/RNg4jsaFIr34ZTz0UeZNqSZe+PokdGiBwkQJqsI8/Vb94nEqvITM5J00unHkFh5Fv71p7anV3epvdZELDN+RkMe9KXTWT6C//t2rNFCIJhoqF+35SaRiDTvuh0y295WLCdU3Vh3dIxD+jhaO56rDFjym3WCxQBO3fxxgXCtlh7bc4fZBU/1phQYByuUcGg1t+sHGGGsEjnA7gQhsZ84ONelVz4tImmeWHE3A3FKK7dDoAhnPMWcc1GslSxnBTnngjVx8x88jNXRWcCeQBbbFkwQxPRJ6Zx1l8SWM8mIjQZGX6g/RrhfQn/goK2d+obv5h9BivqXerkL2ZWDP5xkNdOHXT1KI2iYE6oaW8k94J1HalcVwjvkEPZLq0sb5KDxo9cjqh3Fa8Nl7EeteMoW3fIEC1G3TK6eKmJi93xbpKV+QxzGPHiaQmv2o7WakdpgSkQeiny2179BQ5nqoL99FA1fD9NFZKtUUHvhEF8nePJZPVlmP8/wW0ZAu8ki5XBx+p4JBapb1kCqDNnLlMj1gl945TQVgiDdSqKj3zSlmEpldv8h23EMDrfDUratzixrFW+aFmXtsExrVETZO2nXBXXOuR1N5luB6RlPGVg+KhjeSA8fPtwaGrRCYZT6hXY5uFcYFN4JiMWfGg6I2uhIp1rUgBlarTeze60bJnQA5Dxhcp6E6YWOxedk8URevja5eC92whtX2q/YMxcmYbWDCTwFN3phQcU+7JJExwbXd6RFEoaSYL+ZIMOXVXM8WGcX7uifrFyXOpdg/ITfRYTI9S0EgViuavsX26j69YsyvkxYB2gxfhhS6WPNHKJaYF3pM/Dtv0Jy30J/8BFobZ5DoMyS98iRa1VVTAPFNY06aJa6zdjOTe9HvrFD4qNi8l/Ty9BLqZGghWyyj01hlLtfF6fVvCwPL0byJwxbiadMWWXHlI7Y5DRVkrfsEw+4pTN+pzgb1AMYZtt6NOz/2HDZemMHSyVPGsyTbmaIn1jE7bfUwTr4bsWHSJj43Fp9Dt9VBNk8hp8KJv9pRS2Ch5wgiT9JjPqucre93TNFsTRjbItCEbS2Vb2vGUrjCOre2JpAOyCZstuWFd44yZGQEMjo2J3UbRAZSuLwVMFlgMVctqzbQV1kXN3fW8HEwbd8BbNEaEUux8AjBcVA9Ou5fHi3aOvl6oMOAq90WGfs6usNXWWZjdOda6PXf3FOz2T1nilXpnRGFsNZ5HSvNE2gFS6MndoYgdRDlqeLor2shChcEUc+jDIs7VULd5BKYLUYNL3/ThvC6jX18LoWuX4QWZmbTrh2pytPoLjHvoSTIGufmH8aw+H60WzH0gzSNwqQNG3SuvMBcahI6OCC/60EK1T5acC1QDBi4LVOoxcY4lYfeqzQD7V6lpRvyRpnSbgS9Cprrp1Cgp4iFGRyZfsLCvl6XwprW5NwtQ2MzKdaeQTPGcDF+P/q4TFxcxGDeiOFXZu5x7P/QWaz88AA2Tz9La/c6MsUpesS+HdEZVN8gfjHqZA+JqQ9SsXP0UMwV6VlkCGJdJpwG6pRwsqbynSDH0G50kEl1TFa0bUJEd5oQ+7Zfk0/AH07YeBVG27uJhpO5IU6t31h+r57zRZAnFGhszjz3GNhwxwi/nWBc7WRUraPDXuJHDZIVl6bvn1QPDHC+ksAleq3VRty6LDV4Knet8PDNSuy8gECnMygMkLApN9KnzhxLPYaCiRvMvROobNXVDl8nQy/qirtxHXDbKO8MOiVPiqVOFUE7qNr3dUHe8/JxegkSiNY+gu1hgAyK2tft1d3f1m3sum0UGpqClC8h6NJ7aItlCodoHC8/Rm+URD7bQdpj245+zt7XHvK6L1D7NZ0rX6c308S7uY+acuWm9lBomQvE1inY8jBxJENtyaWuYQp8SLpTeTSgGkcLNF0si0I59bht2dzhu5o2xYcd/mxrjALjQj5HQx0LlPCqVOQP81NFce/W3EcJt8arBv0Q+bmDyB0+gys/egjx/JzNDZRn660/h8z0ASorFSSW4ztqt9aVDdFcfg5xGsdYdsI6nSSsUpbxEM3oTONTu/BP8JlPjS8gvKpYIwOkSbcao+p3m8hm+N1es/t3zDAS0FJ9++v6oDKiJR9ayzcO0gmrexvfI/je2TR6rCMC0dB0qF7bYLTuKhdT2JqRcNwcotm/7yQs1ROYyK+j2V8eXbk1CAYJWtRbw3s6fZRe9Po9iBL+oPYqynvuQ23lMj3CrqvMFzhiy6vTO9EbLLdecZswEsxS0eOnLn4Ji4PdmE/30J/7iN3bDuXY11AffEoVWvzvev6YYJMPUqpi64+NofXs5+352LANna7h9xmqpfrohfQ4ZKRCDX/9+8jOPkA6ZM17aohDk5BTKYZStsSE+VZSeyeq8ye0mQca59Np8tok00UcQxSbX8TS+n/J+gfI7G7RcjvvL7x0UIG8oXIlTRHyGT2c/vY6emslHPvVLnGikkqSsvutPHnIdv8NZJN30yOqy565UnCB7/XRTh5BPm3mx96RIslDyUhFs+RjvfN2JrBO15DwKwIYh3GesEIk/JOu3qxbVCoaqhdbh/xFoHmOZrCYJ273SNvBORpnfLaDHItO0lSYKXCdUArz6T2ElJgoQdpJIWVBxq1IBFImCYJOKnyroF7LS1V6Qn5avg6+Jh64scveCVq9G3u9cdjonR792gZsvBgnS+NNHUNtYw3l+b0mBGZJSTTnqZwgiKHJeAZ7CgzVdIUMsmSX3/FMHQcXFhHMf8TKfBNo56J206ygBEmMsdnvyhsGXZyrfg8rawX0G1vhpyy+zuLV0oiu7yGdbLEq5jbDddvbQtc05uRm0VN4MiW35Vj3rCm5M7haZxQQb3pI5lCp+teQX/s9FJb+FxS7f4Z24j6+n0Zh7iS0StuUm/+6QYXvuw4NnT6fTDJ/9LK4++em6bq6ePXrOl5mFf3EbtJvZBhIlGJWpzdSAPurfIeCzJA6N7kLuSQ9g8piwzfprQTW+0ihFK1lKILEHuQnJu25SJlUrp4TD64Z1+TzYfpuBLEpZLMD9DdfsHqlTBp602yatWYCG3UXtt5MmQT2HAVcsm+TiMdAY5/iWeTZo3w9LmZKMMzt8/tGCZlc/jVAjFXobirBOERKcjO4wHCSeSb2TYT2yY8sSTqxJUS3CuXs1qHJbxVEHDFOFl/WNJWZsxnn2o8um1L4JKVxHShSLHkCEzAzNgwqeV0DiLnKf8ZqPYWLa3FcqP/QytxukFLt00zWGXIkLvFN12MZMSWVzOFQp4qC30B34oN2LYKhFKeXRCbLMJoJfzavY3sytkLWozeRsGnmv/hpCX3+APwWcW++SIWQ19KMcQpcj15myHC100dr4jfRnvgsOsO7mGs9jlieoVPukAm2eE6fhExiSuw2GknoA4Y7qgPdi3jP5wsYNIs491LWPJHaq6aozW6TTJrIGJV7/WlGsEM0Vl616VRE08qanCwyHVAP8aiRBNFV3qRdb1qIG4EzDMqBJCvXyqp50cwCut24rej2Yht8hNECRbHIyHm2EFJObq5IEajz5FJVvZ40QpoBsgNEPIsgbvOc+E9W2W21fO0DjkGBfaSxW1Za+jRGgTGQkhyYco2V19EphhqEa9BKKLaVV9PM7wN2iuA7B/XOVrx/M+hrH4sxiARFxkU9QOqxk0BpFoS2pm5vLqJYpBCFysHUbn5Gxsf9JeNC2jCHWVsE9hwqolk6QGNzjGVTmUhX0UtRgOrwus+iX3iMlq5Muq5ZfbqvT4JRQ7FYR3YPLbZtvLIFCkNSXgE9KtXMoceJ1xITwzdM0PzRrlKGliElA8E2TDxo/Auqz5rHajeaCBqn0Nq4gNjCY7KqCFMTqFOZgsEGyjMN2wNRvXJaGJhIah8QeR3naQ1XtinZP83c7CDzmDbu++Vz6F08jNU3XjClkkGSYgmNsPEa8gUKu1fEUoUGY/JRtoGhXPeKyYRAPcQ6TqnPT5S/aFaHVj90apcpSK8Y3cwjXKtHV0E0EKj9g8ydzHGyNITkV/NlaI+/WwWN82n33BS9kAy9DILypQplNoKIlwJFBNIT4Zf4H/7Dv7czdtUIWZQIqS1wFtl+8Xvcg9mORtsUUGBh06gcLQqT29UAMiMMhhpChgLMjyzH9aATag+261DuOqDttm4VmFHQE26tGFa71H6x16aySAHMY7kYPebNoV1bQXl6mmEYQ6j41ukdYrIlpGxY0f8rrDOP8QZ3olB6iO11Z2m5ZyWUrtGZ3BmEuQ+xHk3PKfKbNdt/yiiG8IKXEGNI2MuNjh8lyHNa7+IIV61/KhQZ5nU2rQcwkaIZjnhFfPxBg5a1ReU7juQwi/LCvTaoXJjYhXRpAWGXXn3xZeZYebTWDvLVkKEew1t6k2Sc+Q49WCglTWTNWIgmVvqwT562EU9l6eBIQ4a9Ma+M7PQbuPz9u1He/YodvD1snbHV0gibaHYL2OgvbK2oTk6hUKZHi7moSAY3kwxtqzT1AusMYl1X7ym8eeaOHfQ6DSRoYCIZFH/UXtHfDOLoegTqWQ0GVFS/xnK7SMU2oUPJPY84dC+w7jo9fQqZdIKy2EHcX6KHqVquGudH430xf9EWyibTDCVHUZ9wlYL1NClZtpL1iv/icaxR3+S3GumQ2e7CnDBci+g4SEAi5dnsnUMjWLLl8bI2bwdq/ctM/HbuJr8RNLpFuvebv6fTHKbSmj1+MxhZIgq7y4+GZr1ltZptWaaceTJBqruEpcsv4PDhLprJf0WG0huT0M77KQxz5VEDkOv+JRrZ3zLljRgiT6bePVPM7pfQb2bQmf4VK9uBPJgMljircFPjc8tsR4r5TMa2YLPknQIQD9eQmzqMfmsZXnEf2pWzCL2j5JdwEV/5Ya42bLzOcvroNH4OqcJTSEzcLwz5jI9CnuHZ5iUKWBrJ4mF6DJ+WewmlyTK69RWbtCuQDBgNiM/iS6ex/uo8PvDviiw3wNkLVZQmZm0z03GQNZfXSKda6ATMw/iyIhcJqoxvu8sUgBIsJZex9xuXMDm/B7VKk4rsdu99O2BhPT3ozUD88Wuv0gjNkCYaLPeRLBwdhZ1bICUrZRj+a0+4WFgj0Vi4rNBtgpTJuscpdBNpZ+Vq/vVnG9wq5JOzo1+3B7eiTAKbr7YDbM91jNEkpCkTpVDjFVq926tfRKnEcLj+HC2wCx+zw29hKrGIeuwzRhNntWRBFSLpbzd4GWu+gV5jmteUWLNsGjEpkYRc/3PCIj8l0MUIXIRgJ50wURVOucS0rWDtNlaRia/Z5F6zsrk70O0XoUOsWxvnmBe5ni+bBaFzeivfRZ8V9EOfecqHEc9fMmWysFW4xD0qaArFiT3wu8voVV7AoPEyvW4O9dUzCFKHrDyHj1MmCdzuQxuIlyv49v+6gmYTmJuZuUaZVLZArYsl8+hURUdGAp0rFrVImRRa5TIJemB1WsThr30H+Xwc9aqPUpnhJ41J5JVEW/cR3tE1yeONZfnWlEm9iFTowt1U+hl0B/Pmbb1EhbRexqCzNaRjS1JYZTzWX0LYOsuQgAxJVlAsEV1/a6zmupZgjM/m4eTuRhdzkMW5MVyn1KuQjG3rALkFUAi02ZrCSt3NbL4RaLef7SBGWG/nm5RqBERaVlrWKfDcRiy56TtsL4hScYBO4kGU5meZB8uD8WHRjp8onxAttd4n2/0BgrkPW8gsjyLFkkEymvCZSOgM+FOMHYdq65S9Mw7a9069Yq0OQ8z83YwgM1SeLgpT+xhV3sHfDId7l5mrMPwu72MOmUG5yKR/8z3MW1aQVvilkJLtl4KrTuUFzY7O4boHOoW+yO9mm4Iz8S7i7TyrYMh6hrXvMSRqYKm1gHd9vM8QKo/nv+J6U1Wu2ilPw8bZNUG89xrCYRL9zjoyXh+DypO8OsRUfoALm8xHYgoBSQ+WJWGOMfxrNIdULhkGdXyoa174OpyNf8RJn0gW3w5EkccWsEwapnavQHwWLHzOpRk2xq7QczNxJsT7iQNA4QH0sIsPltCohShPbSX31zB3DNTdPg4RcRdy78Lltqbe3xg0WPyOA1G9uHEAy9U9eOniu0YXrw+d4Nq9siNmmDfaBpoFHuU/Bs0TWF98ChvtywzvGJq88Z/Q0QHfM79Mwaohlx0wjzqHsP4SQ5sG6aj1Zi40is/P0cYy95FQyAJSUKTIEgJNWxpXaAmj2hVd64ctbPZXcGbj21dpLnAJcszVQY8hrmW9HhobV5BNbiCTYP5QXkBrVXsA7kV66hFcerFpIeveoz9Asn8GA7ZJn2F/k0LOvEyh/LBHRfAsh1g/9Q2US0U7F8q8QYz1tI/TKzaw6N+HdrOFO47uQ9fP4p5fvgivdwSv/uMPzRtYzx/Lk/GVAuYzPfhBDh6Vs9MW7ek5GVqqN7VIhbpz4gxDPu2au4Fq6I7sMUWh52y1dHSt2r7VfoFkNfJYkX+/EZiCvx3Isc09hr/D3Rh2r6CQ626t2B2HQZuurHcG8ck3D0hGCpZM6rBmN8o8Dhea37XvA8UnRAH7vRMoXt5mZN8EmnIkoknQboVAgkiRHtj3InG9+TuzmZ2XatwMCtkOqs0aAia2gln/BfjVBnoL/5X9rRMphq3XUdrzflt1O2Q+qH0nBv06Ev0foR97GJpUnFRoog4JEYM5lATVNrTpPYNh8gjDohvs7HMVRoSUkWPeEv1WiGnjPBe+g/TshxQomUDL+6y/vsik+w70ei9i351nUV1LID//CBIpejjRmu8H7VXi3sGQQrzBlCE3SFqnzNKpJzF/8FG2qY8zawXsmkzTSi8xjL2CxOT7XQhICFuX8NpXd2H2PauYP7Lbrg17zMGm5rBYWcFE7oAJtbx+JlVFxy8gFV7QU/DjTB+M8zQizMczzBOjcSfLE3t1hp9JNFtjY3z+KnOdKZsREmJre4SdQHKscmxB5A7gwr03G9Y3gzDckrM3KZRiTxHdC07Say3A33zFps0nc5PIL7gTxAVtxrnbEzPBxdb3zdrsL7yfVV3rxSLQtKJi5ubC3grW0A62xiBuBVZr81iq7b5lhSokd9GC33ipiEADe9oLXMSLdV7FIFZGLLPX3WQ4Nbj8BYZGWdQzv+WuEcYPrIt+py79MWW+i2rmEJUlR+PVQiqTpgD00Oxv2LOZRAH7ChUEtSY2kvcZu8xDyUJTEMzLSfF4TeyU55w6oGUdVPKllyQtDNF2oRffx7CSgiHF1Rm8FnYO4FeeZ/z/EXToafY/UkBs7Uto5j7v8kp+ZOEV7unZbreOK40XWEsMewvHWFcO/aWvIjt1FP30fbSMWmmQQq3aIT5OiMc7qmoXn8Ol7z2IQ5/wkeo9hcL0EYTeHWj1TyDv8X3WZ3lk6wzK84fthMlx0FiQuq+rm01MTG4N3iu8CzprNE7nMSw8YtfsMIXOceaODC9thfUWOLlV76hwU85qF6/iuR1U/vYOup1A5YpOEezooSLoLv0zvMmHaFm1NTARGilTwj9lRNkJVnvH0elXSfzHqE47W4k6Fap0U4UajjzU7YO81P5prZe6NqS7Htyul+ot/wOKc3cjUz6CbvUU+pVzOMdo7/4CDcD071xlksJEHSU6kTmM6dxeCjbt5uqXmL/sgz/9MIVWXcPOGlbaF1DpnGOrh/RaGdw9PIt4qk9B/x0ybaREY0zWNeVjIcMnVaexH82+blz6Nibv+FW02iMBMk/Fd0eh4DD00byYpXK1sfdBhUcMN5e+gHbpt+goKZD8Z6uJ+U/vqAzWZm1SrqJNSjWmVOtOwYsH1qFQb2isSuOVbuhAbXLvOXjtW99AuPQh3PXxHyI17bZ11viePU8Pqg4S4ZFM5ylXd9FRayhB+993rPdMCb/CYl1zJ9G7jht9p5ObVCBnEIuFAWqXn6I3/jkzDqKrnIMMiiEl+VXb+O3yRNHG5WFvhms9z/Xh2uechlwHMrs+hnhG290qmdx6VGt1Bv3m6K9roZR2rr072HnmgrpFb65Mmpt362NKO8Fybdfo143hRnP6IohmJEeQXvglhiSHKEgD5iP7kQ4rmMvGyNh9V5VJTJNH2F98D8renClTl7lJcpIWTcvDKUBumYXOXeqhmFrA4akncGTqQ9hfehRhv4DAJ/MpROKZWdYxi2n5Hr9tH7vhIssiLuEMJo58Bu31V5DzGvR+l3ldvbcUQIZ/Cq+661oOkUE2+/cs08PmlZcQK5PH3SXzZlGEovKV90Thm4Q5Fhswv57Ahcq0Tb2RMjWoTJr8rHZLqSNPMA73fOTnMSy9gFe/7jbDEdjOwowgksF50sZDrPRuDLw7kWaup17MyLNHPYRqx8ZG1ZQkAuGo1EPgr37LZDQx+YSjCw2Q6CplomngFaeEoqG+RU/xR0q5M9xcRh24/SoiuEahrl/4tSCFGgY7K1QKRftu+jsvk9CsiVuBbniTWeE3gEQ8ZMKb5ufa+VfXgmvrVNqNpdwIxjeh9xmuyarKwoq5UowkQzWd0hGf07Jzt8eEwoCInrKu6pVKJ0sMi6hoMy5EEUhgFc5FnQ76W0zvh5PwV9Yx6DWMt7qm8sZ5pI1MBJnkfjKVYVpwFvV1KlGKSbwUtnWCZfwtOotfo6BuQEvd0V/A9B1NzNz1K6hV6u64n/Y6tNtX2DzBuqLeMimvOjlYjhSL+BeLKVxYS2GuSMUqxVCvE6cR3rL26s10sIWjylIDjn3yMeIe4vhX3VILKV6GOHX9NFKTj/AJNjJOnmkDGr9uii36alJAJNrZnE7AHCmElatm5ll8iKnDH0Kr4UJa3RcO0bfq13X3jnInGQBnKFSPMwK3DwqLXZSw5eHeUkmG6HU8SDLmrHk3ePN4kBYJvrF6c48gCDUu9hbh/r0v49DcaZxe3jksdTBEnl7BWa83g4is0xfHLaKs2mL7eXrZpimIMZ0KFMtnsau3CH+oyaQ6m3aLNpoLR7vIX1SG+nkM1qO1QALSMdalAZBX0PILDepSOFlmfPdjGJSoKN0rJgz8n9HdCYkDCYZAIUtv/Qe0uAxjcvssl9GK4OTUR2ixH0d66n2oXLyEzdMlxLP0CNUTNuCby/RNqIfMU9r9EoUjYeNNhoSB8OP/2aYC5ba66WMq66NUHFKZiCs9mu0oRMGKhEq4RK8Lv3EDcOzXGeI278SZ7zyJoPqMjY8ls7vsGYWm9mjhIZQnsib8UadAx3dlZJlr2pw/ghRLIbXfuIxsuo36hW+TyjJm2pPQLYZ0szvEN+LJd5yR0DCG6DzCi/TcqbdPvI2U9nqgDg15wXGeXH1DL4/fuBEM0/uQL+28Jt8hTcViHrAddPbpew/eWiinKTtvB0qZBu7d+6qNTe0EUphc4s3HxogOFnuzHY5Yuua6YrXT0MHUbibJWRLc5SR6QPtFJGe1G6zCMidYUgoxTzTVtXiSFjl4GV3vsaseaRDTLIHzNDTRPDV5PPXUaUyNiXVQQaLxnJUhZRbO4xOUlee4OvsozTOcyt7hyuY1EwiGdNoRtrFIJQ4/gF7vChWuj9TM/VRezfYOsb66wXwjrTmy6MUP2tm+2qrZ8GGdUqZ8to1atUVFTTDMS6Je81m+M4wSTAmWno0gopmWuEjRFAoK4qkCjv7CeXQufwB+uG90MIJCRokhv60tQ9Su/IgKv7UWbbPjxFQhWnmi6HhBEI86DYbRnk78p/EgzsJF38LL0V6z63WGGfOmkdI7ZXIKJfyknNtBtN3p+s3AMFVlt+P2YnLN7apNcRFoU/xY7wwy8SVasgB3ZPdiT86dIrEdGOrfEuRvqbv45kA2jX5dCzPpO+17vN2RUYkso4Ty6tqw1svGnHj+iE1bciEDGTbyHgOGlzaWxPJkOVWOEzZNEGUdzHWS2Rb6xft5z72Tik+QZncil3SdIgpuonEnbX6SnSnAm/QQtBfteVPyUZinwWMdE9rZaCGNFjYX6XWqr7hP8wLaa2vYPHcFjQusJ/Ewev4aCvtzyKSaaK/w2eRh+JhDPkfFLWQxmW8yR7mCfupOtpu08E/bGFpqyDI262gwp+svfQ3VxeNULM1PlAXfGtx1HQxO0BUSR4ZVIBqItoLc7D2Ye9eLOP2PE/Crx01ozeBIAen1zXhMfADlmSlTDMGecmjHfwpEY+0dKRCfkuUHof31g8YZ97d5S3fsUoSD8Ip3jhNJt5w+MnoitJ7h/0d/vz2waGW8ly/S6luDoc2+lqVrrZ/BMEnX7blzcAe1H/Iuw6Xy9Q+YvhXQStt3Atbqc8wfupjIuTEjHYGSpFEYB+UKMlxq/3p7BbVeDfuKB2zmdxpX0G4wIS7eZwzTMworIihs/AGZVEZ3/teNhpFCSkgkSGKuoDz8CmqxX7XfAqM3hWiwdh6tVpGM1yFjWdJUHiCy+M4gOKu8s3G4CsRL3ipUOE5BMeFMvIT8vntZHvNJfxXFqXm0u8ohlFOoTIa+jT9GLflxxIebyJZmsbrWQL4wx3yrShlkrpw9xLCU/C4M0Wy5Fd7R+I0807jld+LjZEhKtyXUVAjejOTrjW8eR29lP+7/NeLhuUhB+DivMER/5Z+QLBxiOL0VtlfpqbRRpjy5o+sIB/7WnvPtRhuDxLVDICqzv/ks8e8gVTiAIL7vKk6uPuJOvLW4U5jJI7t7UU/gaJHh6J2bwVWFulr4bYKIG/UEjYOmZHR7HuPaN4d+WkKvTWFuBppxfrsrd68HWiavFafhQBuK3IVyht7AGT0DIxyJ1qOBWGRcHsEDe4+isUoPnN9tRLXxHzFzbECwWP8Cwm4e3YVfM+JrMNUJhlNUWd5UPERm+Q/QmPuvRswKEVw5i/7wQceswTqT8RrgpZArdpH130B2vk5859EK5lDb2MVwjOFTgXlZumhl3wyKRfXCjehMQXbTypj/xbV5C5WJ+im+5zpfRBO/zLpZrjxscBarlQ4mpt1OtytVH0f2MF/pMwEftSsyKFIamzqla/JSplROaQQyQOO0ikCTdF/6S52hm8T9n946mCF6X15eW63pmNVxiJRK70kJrBeTIJpm0y00aj0q6JZSDXobyOUGqPUbmMzO2uCxHWxAGJd5vS+CRH9HxkDPjBvJm8GYQm2NcbwVUMWyLONlaFygcZ3tyVaaCSa4TCMTW8TfCTb9cwgGb56RcbugpdvaHWg4nGR5ATx6qLI3a2NiU0y4ZZ/UxVrtbWIiM8kkvY20hFqnrieYzJM+YrSUSQS+RqFaX0LYyqA99xn723r1WJbKU7ItoYqtfJ9C1Ed/6gl0NlsINrUXhOb2vYHU3AJi9EzjcHU2tObgJW5tXqNCjnHPWWIEoTEiQaL3OhKZWXSbG0igY1uZ2XxAtqkU/ypq4aevGke1NRkyt2sEqA0WqEwMQ5kzdbtuwxR5Jbd2zoo2msjQbHnma2Vp3FMJDE8+qzmjx/+CXrS0gWOfcNOLWJjchClUb+OHpEvRNjwdDHwEDEcFmjyr+X6sic+57u8ICtme4a2Jt1QP5PMhmpQ1KeCgwxwSVRrHY1dxvZ5DEMjI3qoiCaQDV6V93Kq8FZBmO+schSps+CKZ2Dsx+utamC9oJeXQtlK+UV416R2i8FPi3yZo1sRM+i50gy72lw9jMjOFxdZZdAbnjYerVHyNw0zTislTVVoXMTX/LoRxHeXjiKU2SmA102HQryHRP0cGdhFLM5xiSKQHXXIuC5rA5eazTvjIlGzmNPOT/ai+sYphYw5DLc7bU4W3WzMmrt8BE/fefMpjjUZAA57bYVyZxkFzCbVvX6e+hOL0HloATW51A6VDKuyw4noeJVjRYOdi6yAmZ6ZxZG8alUYK1aUz6Cz/k0qzsEjiImG0Mvi32ihDI9D7uhfBuDKJjoYnC/CyMzj2WW34OYtzz7ziZMeUyZ1K6U29B+W5w+h1OvB9mry224tPyuTmgqpe5WB22d5pdbMolTMWjWRTNdSrbRo0HUAQQyK3FwXSIfI80TvbwfHw1r2SIDK475hCRTBeTqp0L2Nw31ZsRqBlUtFGhwJthXxyNYXXb9CdXvb2M3F/a8s5IlCvoyzlLoZuZypvoBO0saewH/snj1A4V6hYp3GudhYbbR+p5vO4d889xoRB5Rk1SmJkf+fTFM5iCuXJEmLDLkOxVX7TamcVKkjYXG+VkucDpfeat5K1VU9gWLtIITqIYedJFI4ylk9e/0hU4SqI8pNxULiq2QM3Y5lwFqhbuccwdmL3MV005lsHCw1IqvEC+n23OsAl9CGW6nHb973tl637PUVULvt3YvLgR8hP5ilsm2jheL3Fy3HeSzlVnuvtfDOY1+J3ivy455PLaJ26i6E1PQifV/nOO/TRaNHqF+9FsniX7XERgfY5114m6jRKpWQckiNFZFTEd3RcUateJ71pIEcap/rOnz+HQf1pIWBt2E5fo41d22qLQM/eCFSHpqe92cy9TRi3RgKFFuX5QxQwZz2Vt2jTjHFYatCaV2m5rm3DNaBev7K3FWvfDmQSc/R07iSIFJPzA6VDKKSKxCWpwXrUmVdkkhkcnjyKA9MhLobvw6mlOJ46cxGrwToKTMb9zhrymbaRuVH3sVY/zbYdQTJ/AOFKhYxwIaBrvxM2yZe6bIPWOrqbcfQGv4QwtYLs0ZvPhI+UIQLr/dsGN9vtt1u9hN7qt5DMzKDT6iHo0Dvyej7LcLR9xXDLTS6jM/Mpe15hrDz1rpLjobrozdtQuA9MhaitLqJAYxK1Td8u59gStnHBU3kmnKNrUiJTFnov0UmeSl4gN3UM+9/zLZz9pymbj6jnfF/fGljWsxoromJnp1BkCBdv/hBXqkPby2SxpghgNO7ETwSNJsO/qQX41desHNHzhUsJzMwdQZGRh3ppVbZA96X8gkj5rgLvRd4nev564Kt7fvT7xwaD1nky9gIJohPw3CYi0WYsAgnKx+4OsKcc4HtnbpwreAq/bhOySTIhdf31Wdb7ROgwjDtXPW0L3u7d08PexNPYl7iAhdlfwApDomyygW79Cr2rO/kwE7+D1lqhRBz98mMYrG+S8C6McEKm0MGVnd/8a2zWP8cA5STyc7c2vqYcZRzG84QIbnYmVj++x442ba6dYui0H+02DcNgCpuLr2Bibg/fX0XnytZsEinJ3KizSHSJuugl9JoRsBHuZoio7nEKL9uWpIA5IdvCQ4LnQiYHCiGtYIKUKMpZIgOh90XD0pFfQHbPs3j+Cy1TkEgxo7BLuPSCIoJeDb3eEPftaaG38i3sLoe4UNU+IMrpRsMOpuD0UB3K06BuHvqNxT7mSzQAxL+1/orN+hdNnVfTYO+bO04MeC9SslsJAW84OfbtQn/jKWSLUwi8u0dXrg8ioDZDVG6wUHIWJerCHIdmn+FZOD7b4PqgWRuT6dHKUn62bOcWqN5ztTOjvyhQ2V3Y6K7SW1JwGBaVwmX4sRx6oLVmojuZnmSYOo+l0W6lmlib0NnE57+A8M7/hldcLZr/F01Zqp9tULtoUfN/iebsf2nXbgYStNuJ4XeEzglkCszXwjY9LE127j4K9GgmwfqzyE9fQB2fNRpIqJTPztAb6/dOIGOoUFZ3xRtZbvX6qY9P/JLwRSAF1LWdBDXaxMXRKnrH/X7mi6eZw/p4z2/fK+ZYmQqbAxo8DSrXNpvoV19i2D2JGHPBiMZnN5I4PK1pWzS8OrZnzABpmlxxooBQB6nTyPQZkXixNfSGtzjfk4YyMpLy2pGh2Ql+bB5Kx1Wm0/FrlCmyOgIliuNg1oXYvLrsodLaWZkEhdT86NeNQYOpkTIJtmreAuGjmQUHy0dwdPpu7C8eRIaKUEqrB444MSSspfaiQy8nZRJoXCrqqhUYz70Jhn70vpvHdeXqdUFi7V/IhF3YM/s3iLVufX7i21YmQmn+GILYAo3BPiRL6ohgjK8u/X4T+ZlFKtNneM2FM1KmuZL7fT2QEqw1nJXXcxo0l7C7zgk3OyECN0a09fd4J4UNdtuz43W5HPXdv30EGRzCiW8od40MizaFaaCy0cWg+RqyGXqVPNvWd6f3C6RM56hU7k+GcGxrBLFkwZbjdzoM/zN9RjpV4rPzSoidIFImwc348uPxUK2XSQhWnnlgdGELRDQRaacQRqCdYxXHP7h75/t6V5vBaD7djWCnJRkDtlQ9xREIl6hrW79tmyx6pj4ZuNpaYs7jU4HzmMnOm5USOEEa2qEEgnJ7CROMyRM4he4SrefMR4mjupBD+PUWBo3dSOs4mzk3pnOroHYSKfMmN4JXlpO4f+HNTI51TxNZepGiznMa0Eq3aAx66K4/h5n5NmqDT/IhJ4xXj1RlfWygXbseaD7mVFGHYDvPEHktTRmy8SiWIWN4NRcZKzMK98bBno/uq82EGD3Ui38SYuHRlzBz12MYNl5Co9NnqqCjS8mHwrvMEIo2et/4OBL0iwz/9k+4eYbaM35czpSHyZv2Nl/G5B7NfB8y/D2FRGHUZX8DGPdSKud6fHnHPVTSP2lE3kmZBEJsJ2USgQR7p+I4ODq0YBwc4dxYRyk5Wth3HZgeTSvaDlKm7tgBc7KuMmnVXoVh3ynG4qdR7VZwoXYO3bCHQxNH0WB4wNqN6VqCoS51CYy6mw+W9yKZPmDnPg2ZpyQoCGKSLLfwDarT6LRWdlSm8Z7OncCExATmxiy6d35ni1lknfmpA8ile0j2XkWsfxE94jJ58H2ohr/ICly56n6+movdRJkEE/k4LX33qvArpBOuAgmr/d/KHrVvrEwpU/SsQL/HlUm8NcWIZ3DgI2ex/OxDaC+/wHbsR46ssgOwCxo/oxyQNsrV9FtFRHMcpUwrDfWyBmg121fxNCDvpBTJ0j1otRiKL72Cyd13wrvBEUYR6L3IqN7IyL2jHsrGXKrPIK5EL3tsdHULbELoDi4zslxR3iEiVJqDq7t8GtG2hYDXm5akMC+a8X490ETQnE6HINEvNS5iMjOJMnMjCYLr0ZEcDMxLNbXpIX/P5+ZR5HPWi8cHkv2T8IezSGZnEQt95Py/gF/Nojv7SQs3Oqe/jTD1i8jt4/sjy7YdbnbYtvBxvYa3D/IQta6mPo0JcNhCKXYWg+x913hqQSTQtwKdIIls0j3raMbCpESki2gVKUrEs534F4FkQm2M7kd46Hvl1W9i+fn3Y+/jL2JqmkpSeMTKjcJHeUZFFRb6sX51MLgdXhlBUKnmiqK7G/yNZnHoE3k34wvL84bn7aQQbeV8I5B8R93s16PXO+ahVIEqixUfZgMyzBe0bHoLRISdlEmgkGQ8iRfRvLGtp3Zixu7Smz1gIbVwU2USZGntGj0KW4yJ7NSdfK+Elt/A5fp5nNk8ab19F2pnUPRKODJ1Fw6X70AxPWF4aJwpaF8h0nEkMtMON1muVpNsLDpCNy8iSH4cSY+egcI2bpXHQcq0coOu79tRpuhoV43z6YwkGYYZJvFTBYZohYR9yjhBQ3e3KZN2bI3OaTK4Do47gZRJYbmBXpMyjYFopGlB1m5+RKOoV287mFIw5BbIEEVCqmhg9p4P0yW+jEvfe4AhvlvFa4v5KB+uWioKczVTEoVkDNejHkYpkwwWGcUyVX+U40UdJU6+pOxB8rCFmTq4fLyHcjuYfFsZ18ulgP8/TRZ1mD+7dz0AAAAASUVORK5CYII=</Image>
    </Tour>
    <Tour Name="Tour 3" Id="{48B39AD6-AAA9-4C8D-BE63-CD5098AA5A6F}" TourId="7f01ecdb-f2de-4be7-baec-d0c8e2b35123" XmlVer="6" MinXmlVer="3">
      <Description>Adicione aqui uma descrição para o tour</Description>
      <Image>iVBORw0KGgoAAAANSUhEUgAAANQAAAB1CAYAAAA2ns9TAAAAAXNSR0IArs4c6QAAAARnQU1BAACxjwv8YQUAAAAJcEhZcwAAA8MAAAPDAa5gWvcAADpTSURBVHhe7X1nc1xHluUtXwWg4L0lDEkAtKIokk1JNDItdc/09EyPImbNh93YjY3ZiP0T+092I/bLRkxsdETPrtQtylIUKTrRG9ABBAiQsAUPlEPtPTczq14VquBRVVDjkIk075XLzJP35s2b+WyfX/45Rr8QfHLyME2MDlGRv4QmJ8bJV1BIkWiE3G4PxWLqZ4ZDISnz+QokPxMk+qnPI+ldbB42m02nFMo9s9Ra7aHygiW5hnC5z0vFPhsFFt3UUBykV4OP9d07H7bPr/wyCPXr4920xESJRqO0tLREoVCQnE4Xzc/PUSQcFlK5PRbiMMHuDLlpZNauC3axdQBxdFKjpSxKHVURcthtNDzjpAfDbrLb7eRwOMjnttFC4I6+c2fD9sUvgFC/ZskUDS3GyTQ3N0ter0+uLaEstkSB8XGqqKqWETIUIfr++a5U2m6kSqvW8gj1BVySxjUQypDKwePa0sxdubaTseOHZ6h5IFOIVbmR4dc0OzMtZIKKN/Cyl8bHR7nBnFRZXSONeKHHvUumLQZ4w4JnGYyabdA/6aSP9i2wtIqoazzQtZcHqdgdZjU8RrbCQ/rOnQuWULd2rIT65NRhCi3MsVSKQoOjxcUFGhsZprqGJpFWGP0WWOXDXAq40LNLpFwAA5nbEaMizxIdawzHy/r7B6ilpTkuqaYWbXTrFbfR/EO5Zydix0qoT08dFcmEkc6QyeVyC5mg9qGBABfPnaDi7ZIpdzCSypAJQFlzcxPPceelvRBKvDE6VDZIJeX79F07D3aeP/JwsbPCie4OioYXKBKJSENMTQaETIBSJRJC994b766KlwcI8qDGDSNpA7SVy+WS2JCqoqKC9lfMkMffnrbt8z3sOAlVXVZC9vCszJlmpqdogudI/uJiyauGiZJNS6c303Yam3NIehe5x2wQvS6ZVFNTU3Tj+k1OQdNQpPJ6PHS8iRloU4PkToLMJXdKKC0qoLfa62VOBPIUFBZRaVkFp1m145FufHSE50zztLgwT/Nzc3TvtbIo7SI/cKUP64FIJUiFdjv61hEmklLdRcNgzM3OksvXxHMtd9q+kK+Bh/J0xfkXbDY7nepupXA4LKMYKl5UvmiUohyPz9vFLD4SLCWvz0dLziJ+3S6yCYzOCD5XgjAe5/I0ODPHA97i4iI9evSYAoGALgepVCgpKaZ9xSMUczXwleS+kM9hx8yhfn3ioHg5mLUmVHpfwE1XXvrom+eFdOuVm7564qVxVvHQYJElft0usgoWMhIWwjYq8aoGCEZ4MJQUUXNZVGKo57du3aZgMEjV1dVUWVkp5YAhFNq4vLycDlcFyOltSdsn8jHsiDnUsX2tFA0HhUymwiXwtbmQusegpVxmv9Qz4pR4F7nB1KLqWpBYS7Eovds0SbUFczQzMyNzXJComOe+e/YwWTTQpiY2ab/fT3sKXpPHkyBdPiPvCVVS6KWKInfcovd1j4slkUek0YuxFIMDN0JloRoFp7lBq4p2xVSuAYnlgnuRz8uk8AhBsKRRUODjAVJpGlZY80jjXkiqQ/V2HkDz30iR90aJroaqOJmwlhSN2cCbtA2RXEI0uuunlxc427Eo8fz8Ak1MBGTO29jYSLdv3xaJlbYtdRliuCbNzs7R2y0laftIPoW8Nkqc7GoXszhUvS8fu5Mq2orUsgdvdq17eQXdPJBKo6MjQqK7d+/RZGCKvF4vvXkznLFdEeBVAfUQg2pTZTVfSd9f8iHkrVGiuMhHS6F5qquro2+fJpPJWvmWpADGiNfTShWEj5nEHAoslqdU2G2Zr+1i8xifS2gK8/OLsnh75Mhh+vCj82I2r6mppnv3HvBVa7smp+2sS2FgLfdFye3KXzmQtzrRqa5WnrzaaHDKTmE1LRJYK1pB5aG7gkDfPfNKHjC3IpoP4xenxxKrkcWe1PfNDlyO3HxuNlFpmct2d3eKydwKSKCZ2Rm6cOGbZUQCcB3B6/WIqX1/tV/K8xF5Sai397dRJByiwMQEPRhySsVK5ab0PWvlY/Jrya4b00EbNZVamJslhKOZif5LABxirQiFwvT0yVOdS+DtY8fogw/O0djYmMyZ0wFrkVAbMXI2l6kNovmGvJOdqLTyQpeI98FpNxPFouplUAnWC7HEpMHA5K6b0lYjlDJg3Pr5Fu3r3K9zCXg8bnpw/6GY0yGFZmdnpdy0s5JS3HZ2uzjU+j1oq0S/yZdg+/La3U2M61uPc291EkVDMkpZDRGpBDL5ysIlqvVHqaY4Kj8J/mLX+j0isVYCthOkNvYuth4f7l0UIhhA3YPVDsaIVExOTlJpaamkI5EoTU9PyXwLAKFglMBAC2+ZCMcIT0bm5Xq+wPbl9fwhlINHn3OH22Ul/dJzJ5MjQRwroUz6cH2I7g65ReLUMaH2V4dl/cnPagb8xhYjyYQpcC3xXCpvp42/SDy5/L+pqdJFhb5CKiwqlPUoEOPo0SP6jmT09Dyh/fvV9g3cNz4+Lt4UhlAIGGxHRkdlTatndJdQGXHmrQNkC89LhWHNCcQxwUAlY1ToidGceC8TeV0xWgwrF5cCd4x+tYeZyMD1Ky93t27kEpNjr+mTY2VU6FaLuIYUWORNh5GRUSZQlc6pwXN4eFisvSAV+gakFOIxJltRYRE9nVDrXPmAvBquXbGQVPb912qPjAr6ImNfVYgrVRUYMgEgE4ArcyEbffNUqRMgXSdLLVjSMDl22GMUnBqkyoII7a0MCwF3sb0orayjq/1emftA1YOZPBOZgKqqSpqcmtI5NWeqqamh16/fyGiKvJpP2ajYr9am8gl5Y5To6jggow5I9HraLrFCjPYxKT7atyg7Oq0EywTMn+CahPB4xCWWtOiSjc53BMkVuEVHGsLUUh6l1oowtVWktyhBjXQxAXeRXYAo9+9jTUoB/UCRqprGJybiZEIw+6f8YRBweZ/KRRCDVz6EukIlnRAMmRDjWrM2Z1/rX+7LxfW6IsxWAnhA975ZoI6ONgozubC2VVe8RKU+NcKhIkDaUy1BmYOBlLjPitU+axeZ0R9YuwX15Il3RK2zAqQKh5W6ZwgFVya320VFPDdD0+RDyAtPCVfZQSaS8iR/Ma7WnQxgeACejaZvEMut5HXGhEB4WyugvzeXRWgwsEQlZZV08Tm2xXvpxoCbfn6lSGqk2k8855oJKk0Y72c1sVs/axfrw5PRtbuDQS28fSdxpJjpD5hbDQ4OiSYDQo2Pj3H/sVGBr4DqvUxAS5/KVciDOZSNDrFKh5EHFYdt6wDSmPvAYxzX+gKrb8eAVQ9HVFm9DyCZ5kJ2HiGdtOiooFuj8AVTwF6dlYD3A9HM+8HUvguizprEYSvbhbraGp1KACRqamqk0bExbpeYuDHZRVpxW4aUISrXyDmhvBUHyO9W50EgzOv9TTj48Gy72gN1+cEYX1PlqwFzpq1eXzLeDLvrVgqPh9fvfIz5qGnjtaC+vj7JRcn6uvq6Orr84xWqq6sFy4RosPY15oHzhO3Cjfs5HXYdRQfodPOMEAfzJ+xxivI3aq8I04sXL1isB2iy+LS+O7cAnXJaWTsYhc4gTT+7QPNz87K9/dSpE1RQsDID7ty+S0eOHtY5JaEAkAv9RRZ4IxxHOOb05OQUTTqK5Z5cwfZVDglld/Fk0t1EJ5tm48YIE/pevhSxH2Wd68d+tXqea8DsDmvhLjaG040TYjKH+fzBg4dUXl4m60uZgLMm4DlhiAQgbQh179592ru3gwkVEXLhiITxkIOCOWyj3BolfHsoFEkmksGboTcs8heobyp/PIt3ybRxQOWDRAKZgAMHumWzIQwMT548Fd+96elpevy4h0ZHR8Vfr6SkhIaGXsv96VClz6pX3Qmqn51KHTy/s/axLIeczqG4LplQyURC+tWrQSosLKTBwUHqHRgVQwNM2gixSP6siu9i7fCk2Y/W3d1F33zzHb3o7aXrN27S1NS0SCT4+YFc3373PRMreauHta+UlZVILKTizowwOjomZbmC7aubuVH5Ciq7aHJKHQWGBbrz7fNitj7bvkDBhTkh1G3o0EfUAfLwQL506TI1NLXQoO2AlDkd/PocGQqwfwpbPnaxdpxumZdH16AtQRoQAar+lStX6d13f6XvWhkLCwui7uHEpFA4QiXFfplHRXgeFWK1D36gsMyORXPjcsaEepATQtmKurlylLncOn/aUzhCHQ3FFOSK4QJyu91yz+3bd+jYsbfo8ksvLYR2O/KORHiGQi+/lrUkqHOnT5+UsyUwn4K0ss6V0gHe6Jcu/UhtbW1CSKfTKd7o0SUmFOZQTDCZSzG5xmPqARHZRk5UPqfbJ+qeIZEVvSNqhfzRg0f0zdffiW59nyv87bePSYVvlkzFesPbLiWzj8XRJ1RbW0P/+I9/zxLplAyWwL59e+knllIrAd3k/v2HdPbsGSEffP5qa2sJW+NVW/Jf3agYoJ2UGx8/29c/Z19CeUtbaXrOI6MJfjwCYMgVWpylw01Omhjsofm5KXFFAeaZTJc3+PhOHC+W7pxzD6uNMNNHdg0O246CpXGiiXticEDbS3vz/7b2VjFW4GkcsAIaldCKK1eu8L02+tXpU5Lv63tJDQ31MmWAUQOvNRJqcmqSXL4imrGph+5lEzkhlM3P6t58RCrDqu7FIfUco6XwIp3fFxZXFODic8+GFlf3FI1Sz71b5Gg8R23VymtiF9kHjs2ORRepowrbb+wUnXvN6toSz4OKRRPB1g1Y9aAOnjz5TrzdgatXr9Fbbx0VqWb6S29fnywAD/QPiGWwtXWPeFCMj43LHHzKmf01qZyofKzixomUDiATYHfxxNWhvMWBtZLJeIljn9Sphkl6cvc62ZlMNaVOqmJJBWvh6dYgFXtZNVijRzlOTYIRZBcbh52lkMNdSC+ni8gRmaCHDx+Tz+sTAjU0NAghPv74Q5krY6OhAebQOJfPqIim35SXldNLllSYS3V3d9Odu/fEwIGtHqYPZRtMKHTS7AWHp4QrKDOZUvHgtZMu98zR1PzaKwjbPc62L9K7exbpxx8u0gfn36Oze2P0VkOIygrU+4Ag2EeFLfQHa0PUXJrYxgGfvSbOw/UJDrKAi+NcWRR/acDO6W8ehOnQO2dlLmQAkzlIg4NYIqy+makANJkDB7okDRjjBXb/9jx5Eu9Lx3meffjwQdrDxAwuhsi5BJ/D5P633YFVvodr76lbAE95F01Pqx2X6eZPgDVti8wSDV2kubl5Kuj6TJdmxoHasGyHB3Cg4hzr6zP2BpkndVan3/tkwDwXKWh9egRINM/tcn3AI1UGk+wutgY1/igdqks42mL+Y9Q8uBEFg4tUVOSniYlxqqysEgLBIri4GBRjBEhXUVkhHhVt7TgpK2Hpw7wKjrRzXnUmRbZg++ZWdgkVK+hKay43sKaB1oqISA+HbYm+fVawqiD/YC88kFX6zp271Nm5jy71l1Ih1D+9NX6jeDzipMC8Q3YF72JrALX7WP0C3bh+ncbGJ+jcuTNMIvUoos8//zOVsdSyO+zSV44ff5vVudfiIQHv8ic9T+nQoYNixMBoZyUUBlK00kJBdh8ykPU5FPNIk0gXrILhaQcNTjllg9nSwJ91qVrUPdEclNVxgz3lkTiZsI716FEPzUzPSvk7LZt378eBpX8NB1NmEzhU5+mLAWrvaKdPf/MJXbt6XV9h1ZvVv5OnTtDJkydkXvXFF3+hFy/6eM7koGK/X2IYIwQpzYJtHbloKcd/+K//7b/r9LbDVVDGKlWhlkxrWyfArtmJeTuV+yI0OzlCFTWNVOaL0duNIbrxykPneJ5z52EvtTeW0L6qhErn5AnwXm6ku/fu09HOhqSNghtFecESVXjnyRWdJJfbJ/usdrF5oG06Gkvl1KsI691Q7czZE5BOHiYWDA9Q4draWml2bk6uFTGp8MC20tISuW6mEAjQgPC40ZjLS3bn+rebbBRZNUpEow5NJjV2pKp3K2FsZon2dR2QORKOC/v6qVeMCkGe45RGnlFHmrMhHFzJaKSN4lv+DEhIA1iaIClb60upvTIhDXexOczbK+KGhrq6GvrjH/9EQ0NDVFhYQD2Pe6QcMM61oyMjFIzEpG1hrIAPYKqIAhHRv9w8VUjXF7crZHWItXmq5EeaAFhJZUkuw+M3Mbo+VEqvJh1JVTcyMs6qgYclki6wAKMUfL5w9kA4nPJktjVgD5O0ssh6tkFMRkKg0B0Tcu9i88CyyJ1BJUXQVr/97Sd06+c7NDMzS11dnVJuBczibm7v3oBXFokxyKXC+E9MDr+ROFvI6vYN426UGZmveX2FXHEO2ZELyWFw8d44/epXavU8FdDBKyrL6dKPl+lPf/qc/uVf/g8FJif11ZUBFydYobBzWMBf7YdLV5K+P653VO6SaiswOuegR2/sdPWna2I+P/7OMeofGEh75JjX65PBF4MaPCZwjDNaRTVNon0wz3JjnTFNX9yuIFpLtgJre1sCq+m6Zs8hrsL0ghZqxKFDh+jjjz6gP/zh9/Tpp7+my0wuqBPQveG9jhEuHXzcWNZH4Hx54Wv69JOPlo2Ge8qjVGUfIHtoQvKyAMy3YP0qGsUpPSub6neRwOCUi6q6PpJ2w1l88PHDFCEVOOkIxCnjOe301AxrIXCkxhVl7OK/8g/v84hVxnR9cbsCN3264u0JqBururdV0Op3RqBiEXB0L5xsoYfjBJ3x8QmRYmvBBx+cla0BUCNTYZsfpiN1C3KO969ag3SuY5He5bho5hYVxiaosSQiNbCLVcBtNBsroYf6zIrSkhL6/uIPSaRC33FqIwOeKt/ZtV/cleC6ZO1V167eEDcktSCc3A+3M6Qf2rcBTm/xlhMJAJlWI5QV8FDG6Ofxemnv3vb4nGg1gEz/83/8L/rqq2/ipMLvgf/ZwKtX8j7yXeQK5gJzNDPxmk7tK6DOmoi4Oq3ne/41Y2jKQU9HnWLpO3f2DL18+VJfUYDUR93DMF5aWUuDsb10bbCILvdCPRQRRUffOiz1DQshBbN3/nnWCIUHDqMSDKmWkWuDXMPbpL7VWoBFQL9fLSCuhoWFefE7O3f+fcmPjY1LDG+PK1d+orNn3pNHVlqBazjt1BAW3hfn2heZmQGKRfLjyKt8xsuAU+bLAt2+E/M2Gpy0U3F5rdRviMe16/1uKvSXstbhJpw/glvx1+ngeucMBr9YdP0GqY0ia0YJm6twOYks2AAn4tiI+RpqA8zgVkxPz9APP1yiFy96KRCYFFXihx9+pH/91y+oubmRJdpe8YIeGRmR+3HMVWNjg3g2Q6W0AnlsiMMDmg0i4SCFB34gr21Bl+xiJcCie3PQSwPTXjmv/uaAm9VBJz2YqKAbr3z0w3OPPAIWAInQvabmWUZwbPoa1qyCs1NJfXE7Q9YkFNm98R+ZUUptAOjHqx1YmQ6Y2D5/9kJUOQMfq4GhYFgWFoeH39DAwCtxtvz97/9WHqkCg0RgIkBlZWVyP6xNw2+G1UH2KcB8rbCwiCansUaivOthCOnu3k/dzdnfp7NTMRty0dRSRZIhyuVyy3PAFHN0P5K+FKN7cKbudctR2yhHmw329cnrsgEe3LPzz8zlM5MoU3lmGJM2JqfrRcI5N/FaF5PsEBMIJOvs7BRphK0FxnSL7/6it48qKsolj2e+njt/Tp5ingpIqDv37sdP+cGhI1hXwZbv8gJ1Ku4u1gZfkVKnzbBpuhDaI6HkqXJVEqOeUWVsCgWD5HA64v1wu/9lTUKlsX5uCbAlYyPAU8fhhOlKWRGG5MLJOXjQVypAPhwSYgW2Ghw7dlTWQ+ARj5OacGrTwMAA/dt/+ozf30lzrFpCOsHiBIJBqnZn4TjjXxyMWs1RfGAGiQybJKMi7O7GPaWsTRSxSp4tZM8ogd9qKmGLcLZtUfzr1gNIJcydcMgijq+CV7IVhQUFMie6+tMVWlxMJo+DReJbbx1JUvHgidHf30/ffvs93bhxkwmHR2Da6OnjB7LOhTnZjZs35X39FsPFRqTqXy8US6T/SFLlEeOfuSZB/4PJfHpmRjQRedB1lmD77m4PvtG2I+Lexx00/bYNuw0nskpyzVgKzdP7HRGe96xtHQnoZQLduXNP5j6QKjB5QyJhARHAd4N0gpsSTjSdmZ6isvLk/TRY77h85Sq9d/oUTbEad+PGz0IyqIYArHo+n2rAl73PqHlPuxAsHaBtmofD7SIzTD8BcURNlz6kA6dhRpc4gv4VkRjHinkDN+S1cKr1t3br99heZM8osQKWYqx9pu9zGeGwRemrCxeSDpRfDVevXqfu7k766KPzsrBbW1tN93meA/Xu5ct++uLzv8jGtPLyciFGoiETgPQ6dLCb/vSn/8v6eYg++PCczItghEAwZAJaWjvkPebn1BPNU7ETnGvz4zuqwVeaw7QJR6oMCZ2Wy+bemGgUcLBdb9/aDGzf332iv+H2Iuzem1FCAdb0ajhUF6Ia/5JsLLtw4WuREIU8H8JmtEzAxrOrP12VwxDPnz8rUgOfCRd/SCXsAMUj/UEK416ktpiA7Mtb5FV/LzU2t+rcyoDpHJ7vVmAkffLsBQ3ZD/PnqH1W5uyMXSRD9RVuC64nJZlgTEqRTpBMWjrREg69jFCjq0/OO4f24G/5hUmodfBlVZjDWnDU1LvvnWa1zSOSBj56sOqkAyq7qblJdoQagiCGIyYOnG9vb5eKT/bVs0mDWDE28oZVwUkq0pantWAhZS6mGn+Juvbvkx3GwC6ZVoeSQUgkpJAqVbHqZKocXhRVFRWyxUPdlx3khcoHrNWMjG7XpB8RCpSXlYn6duTIYdnNeenHK/pKMkCee/fuiSVurcBrep8nTt8JhYJUVlFF/uJSmub51VqBcxGmpxJe7sNvhuI+hPg9cEs61rjrPZEZIAsiTSTJq1jIYsp1wHzc41AP8INlFlvis4XseUog3gJkIh42n3l9XuroaKdXg4NSmVZgLenMmffp6dOnumRtaNrTJmSAmvFqeDq+rtTM5aMsrdYKf3GJfKc+Jmh9Q7MuVYCH+tSCQ44/664J0eG6sDzGdBcMtKP8TyaNtG9K3hpq/YpQMDqZMyeyEfJGQq1V5cH5EOkwv7Agz5OCK1CMhyhY8FIBqZBuPrQS7DYec/g1UAVLymvEKje1oKqtorKaJd6smGZXg/ncljZlUUxFX8BB77cHqb5kiaq5M5xoDlG7q4f2V/2V7gw25EBS8iiykEYTjP/Ey5B2O9TxCq8m7WI6xyNzVnuw21aCewZaKxthaxCN4Qnuye+HEeiH7y9RVVWVdPzaulq6fv0mz1OiNBEIyJ4nLMhizaisbH0Pb/P6fCJdgIrCJTrZEqRZfeoRPgvuRZgTzc7OiBRbCSBVJkK/x2qflTjwAiks9FJTWYT2VYVlM+NfL5IJhGBIZCUTK3gUZO0O+cUwdgKMSFq1Cyp3+4Pt4r2n/G22H2F3x7qOD8sEfG2ofWd4NAdw9h4OmseZ1+b4KQAGCjwOB0YHeJbjFCR4KmDbRkW5ch3aSuAMuTATtkiTbyswNztNhdr4MclSEU+tx+93O2Nx/0XwE1Unzcl/rD5vOxroHzppLHsxY+GTPmS18sHIgzT3L9YWzDqUf/4eNTU2yhyqcv9b+t22F7aL97NEKFcHS5LM55mvlVB8J/ntM3Sywy0m7+vXbgiZsD5kBd4PPnlYT8K8B6MVDk/E0x9St1psBfC7zFaNrUBgYjxpUTnCAmpgyikPnzOSDKpnz5PH5PA3k9Prl7IQE21qMW80+Y1DEwrtCPLEQCQhFIiEtDGXI69N5ggWQnkCN6mtbY+cpFTVmR1CZa3mdR9YN7Cd3ArWjKnaMSTpa9dv0Ptn319GJgCqFQwRIBMa5euvvhUC2pLM4luHwYHkTXCbReqhMnA5bLWcOwgUuoLU3VZL1fYhOlIflvAOz732/oLOuVDrTxh8E4Nwcjo14JoKvtIGmUujPFvI6lCWmEOYXmGlWXrKwS3JivdaF2mSiSF6MV+SHZmrAAYLzKt+vnVnTfevFxgVW1rbdW7teDPjSOt6NDkxQdU1mR/mDPS9eCp7uor8xcvUzJbyKH24b1GesriTAVLwHyFEgizWPP++NGUmDE0syAOtf5Hn8tmiAY4VhFOWGLAkk5DaJWx2B9XW1NB331+kQ4fUo0EzYWZ2VowTX134Rnz3/vEPvyen5REpW4WNSieYdku8S7QQTvx6dBp3mpN+UmHOVQBw4CM6kBV4xxMtwR27TYQpkUQOa+A/KWWaVPGpBMecLnKFqbSkmFwFmFujRrY/2H64/ywrNb5kL6f5aIlMEGViCQnDQAUYWNOZUFW4REcaQuLDh46H7RHpgM/5y58v0Jmz74l/nfVZQ1sJ850zWe/WAixEwqqHxWK8X0nJ6pZI+AcWFCojTGB8lErLK9N+ByxGP3w+RmOOdirxLclx0mNzWVVM1g0rKVRfwdxJxVKmjRLKIGF1O1LzJzWHClFo9AHVlXuo7fBxKijNzhnnWVvYtccmVFI3+kY74NSieh3mTZnIBGC+dOBgtxggtotMwAR35s2QCQCZsN2DexGNjyzfrJgKTLixBGAA7w2rJ4YVmEMe7WqQk5iO8hzrYG2Yv6++mKdQhEoNFumTNjZpE2JU29gmRPOWlCf1xe0MWR2q+Cfr1MYBP77h6dW/NiRUUdH2byzzFWzNZ+ztPEAL83PU0tahSzKD+8qybSXoOKmYnZmWjgXAuAP1Dw9ZyOc1Lfm+Qg4rSXSapVNsSZdJbALyuE/diwVd5H3OCBVy+2RzAOFqTqHYdgb+oRjN1zuipz5l8N4bN81b5h2pgLkc+56w5rSdgFTw+bZmFR4qTEVVjUiUudkZXZoexv3JCnQiKxYX5mnkzRAFFxeo9xkeSrZEL188FRNzjS/9dpJcI0EQRYgEmVTMf3QepOEyIZgOktev44DrXCsUYZXQZkN9WfrhNoasSiiuER2vD+keKK3OYEsPrE24nDZypzvwfAuRuiVjo8D8YIxVPbOO5fGm32EKqQvrXrJHvEJlZTWNDKvlBADrWG17O2VhuLi0lMk/JW5PdoeTqkpWN3pkG4YwCEKOZUYJkMbEJq2lEYKWXEI0BK5TnzMqB+5kE7KskbXAf/BjrVLKKq24VKfWhoUMyy3qUShwli2QBdfXr/rl4MmpQMLSuBWA29Gznoc6t3FgMl1dWy/pvudP00qgl73PhXB7MvgCgpTYsm/mUkYVxeACT5GSUnVSEzrf8OuhddZ0NsCEsJCI/+i0Ig8zReet5SqARBKMdELMeU7IM5rxW7MVsvqwAI9tQirKYBmBUrKr4XJv+tEHHQ/rTjM8h0C6rrGZCriDlZSVUX/fC33XysB9mPhLY66A1o79OrVxvBl6pVNEe9r3CgEw/wEwIMDwgXWulVTl8dFham5pp+KSUibMoPzeV2LOj4k1EJ1soL9Xfk91bR2X5g8MaRJE4dg6VxKCmGso0+XxtA5J15coymp0SU1DUh/c7pBVlc9lx3Z1S1PiS2wCeCdz0GEq8ERxrEGhIazAtotJVodSy61AYzS1tIqnBZxeMwGdFOrX2Kg6+HIjwPeoZ8Jb4XK76VV/n1xDKK+o0lfSA86/1ntq6hpkSaGxqYWlnVOkFcjY1Nyq1cVNVvwWwvxGCUlSCKRQMf9ReV1m1DrsdUq+PyGdEON6UUW1/qTsgGvXQq9sBP7xCCuNtpmQbhvDlb708wGoTQhXfroqlQszOo7yAkrLK2TknwyoJ2YAqiFiTI5hMUub7+f3F4vjK9QpTPBxDw5vgSoFKYIOWlFZJXOgjeANS5N0czFY/fAdFjI8HcRA1mH4+3KXku80xOrt+NgIjbx5Ld95dmaGv6NSsfFeQ4P9dOmhkn65BuqS/0oclzjxYPKJeRIIImSy3CvtJuThYF7HaYqptSunG1qM7ntZCLZLD19kHqq3AYGFav7h4DGexqErQL6B+hrW9FphfVC1FXhvOMTi4JWxsTH5vN/97m/0VXUdpBhmMqANRkfG6PS7v0pLdhgEVlrPwnvBdI0O3di8hzv0G1GtsABbWOSXz06dG6EsnYEBGGCVE5sbof5ZvTsGB/qorLxKDm+ENROEejJTQ/6Zn6l97/6k7zjI36WuvlGIhorF+0wtOsRrPefg74NWFmJwPViJIv0CZZYFXbOYG09zSFrQjXuah7jOQtRcMk9uW5g6Tp5Xn5clZFXlAzyOkKpErlDTca39N01fXhU9I+mtbXh/PH8VJx2dP3+OK1o9tQEBwD6qnifPaXQUksomW+lxwms6vHq58twLnwV3IBwbhgfD1dY3CFkwf8E11SGWRCqCCAP8fqPDr/Wrl6OBSQkSD78Z1CUKVTV1/J6FtBgM03i4nB5N1cpibWf3wWWEx9HSk4Fx+XyokXNhtQUk9zBk4r/qv4qlbdA3TLDmdRqkixNQB51OEHCJvI4Iuf1bv01nNdh+fJRdCRVdctHEXAl/MqSUOkDDBANreq2AM+hqXPz551s831igQCAgB7xgjeLEibeprLRMOr95ojg2KqbCbAXJJFE2ArgaFa+wf2pxYUHmUk17MJ/zCinHx0epqrpWrmOj5Uq+ekp1tYtkfP78BfVGs3Pyz2qIt7fEigCGLEtaVYsTRA9EVikFqWQklGzdYMkUgYTiAQguRxQNUUf5HDUceJsK/Fu3P20tyDqhgJFpuII4ZCuFqtfNE6rMt0RvN618LDPeFxP4Z8+eU0sLLH8F8cNSADwtAz6CDQ0NuiQZ8IvDezhYAm3WyRadZDVyYgsHSIzz/zAvqmtoEmmzVsB6WMsqH5xvr/S5ubNuQPxvMRLSBg2v8oZQViIlSxxFJljthFSi6plYB/HfA6lC1FY2J6TqfPcj/anZA8QER9kNTKN4xRpYO8p616OAwII9yWs7HfAZ8AE8ePAAXb9+Y5mKhGvY5ZvpMaE4rgySAlsCNgs8c8r6+9NhajIgEgYeH7AErodMQElpOT1/9oR+7PXkCZnQ7iZWfSBuSJDYBGV8MC5EQi6UI510nw5COsQgYJScpA5oMf0tmyHrcyiguGBWfrypoGUdJSWbDun80TJZ/FIBFWjfvn0ikawAwXAS7HffXqTeF71iGVQNk4wJlhabBVTO1Qhi1qI2Ch9L4FHXQZ3LLeL1CJIgnRSDDCAPLHmGJIpMiljIm/JEUNILAX1JSS8bq4yQXo1dR9XnZRk5IZTbqY0DqBhdqevF8Ew6fzael6xx+7fbk35y7vP66IOPzvPoXkKjY+P0xz/+iSYmJqThDMwcZjOAwQHeGyuhobFFp9YP1MWzMSfNBnPSxEkwZJI2V3qeSoMs0geswfQLHZDWIU4gvieeFqnEMVRATreVB1k1XKKCEuUZkm3YMUjmJBAqRolmQ6cktc+SXg96J9bmvzcyPJJ0DrkVXo9HzjfvaG+j3/3utzKv+vLLryjAEg1EQANuFlAf8T4YTV8PDVD/y159heSBBFhQfnDvZ12yPsBYgZ3AfRNb42u4GVjJxH9Ue0sAYXQakileliCMIZYQxpBL5+VeSCY5X0KTioOd1T3UKea4Sf0tSyFnw1dlMc8hUDGoFK6cjQKb5qwYnXXQjN4ztRJwfh/ObFsNUAObmprozNn3xcH088+/kJ3AmwW2auBEWaifdfVN1NyizknH7l+c3oRr+zo3pq49Z8mUD0gmjzUYIlnKhBC6TJeLumfukes6LwQyJAKpVB6GCTz0Yc/RU/obZB9MKHS+7AcXno+kK8rMp5YD964Mc+ikFVf7MQnXmQzA40CxRrVWFLA0a2lpofMfnKf+gYTv3UZh9dKwoqEpoeZhUdhaL5nObU+Fz73Kj88CQBj+o6QSiMKxMjIgrQliIYohVlwSmYAy6z06bciUiCO0r2Ke6upqyV+K9aflfS4bIacKNg50N5ViKjRZ7dOJVYAnrKcCKs/IbOaft0g+Vt/Wb61zs8SC1wVclzaDYv08qZVQyXM1/DIYJ2Dxg7SEJwbMxNJhM2Boanu3rawG892YOpJWbQsymXbW5Zpo8Ws6iGRCQNqU43WSV9IomUwcWEqhv+C9Njpd2ArklFC1FTziykKeqhxVcckdZS0m9Ezm8rtDbrr0Yrm0wkdMu9spMLf+natQS4KLq3uhr4TnTx9T0SoLjpOBgPgMwh8PrkvYfoF1O5jP4fA6z2rn2Nhw2u+BgzBzhfj34Rhp+YfYkEKnRRJp0iiiJNLxoElk7kvqJ1rNU+tSKh2NRKn73Q/V5+cIWd2+kRocWOVHBZvK0RWeBNy7CSxGbPTdMzyBXhcwMIB9eshNP/x4VZesHXi8ZFtbK3fmcTFWYLEXjbxW4Cz01vZ9GUfRKVYF0UGcLqccAY1tGOnuLfT7qbKyRrwERlJdmHLEJ9N2hkhS6UhLUG0LMiSpdSCLXEukDbkk6LyaN5lYhXi/QZoDFn5d2JyJ6spRyO4GwzShvBgVqSoEFhuJ0RBJwJ0bByTU16wCfv/cE+9rOOv8aGejzq0PIFSQifT06TN5POjDh4/0lZWBORGse5k8JPC7HUyknkf3ZfPiWgBrljnDLzAxJnEw5ez3bECRxhAH7QgyaGudlC0nU1JaxxKkPyRfU0GRysTKc0J5SuytWKDqPXuX9a9sB27ZdMXZC/5CVKCppMRoYyXVVqnEMCd/z9IKBJvlzg1n2Y0ALkt7Wlro6NEjdOTwIZnboIFXA+Zdqd4ZVkAS4UFubR37M0qwTMDnw4sDtYYnoGcTSWTS8yJlgEDb6msggiEQ2lun8b2lTKdVXr1XIm+IhAASmYBjvVUa6l7jXpzTmOhbuQg5nUMZuHgOrSpNV5SuRDTERoHTfdIBGxL/fC9Gd+8+oPLKcvGG2Azg3Aqv7r/85UtxdsUayCzHczPT8jug4r0eHBC/OuymXQuwLrVegKzwbM8FmfhPPChScUBsySeRCYQxZcjroF6D6yrE+4Tkdd/QIRo/2zxCthgPVNwG+YC8IFRTral4U4EIyGPU1421TkRWUHvcrGfXdp2j5qYmeYr7ZoAHIze3NNPx48dpYjwg60o4GrnQXyyqHVS3yuoaWRBe6wCxXo92kCmEp3+EQ/RmOnsWPkMm+SfksQS0n7Rpapx8zRDHpOPksfSBOJni5Yl8jAkF74jDZ3+jv1VukVOjhDW4WaJIBVkqy7jybwfGF/F0cBurbYfpGc+FNgJ8NzwrF4BnAx54nQ4ul1u21L/sXf45mFdNTwYoEJigwf4+OQdjrQ/DNgCRcMY5pGNvlrwjlpMJJElJgwycFmJIbOZUql0lbYkNsUxZnDhWMnEav1PUPa3yuXGUW5o+lYuQc6OECS0NdqlQVbmq4lRFcsVyY2w14H2NZyzh+VHPXyTcflYCvMyx9eObb75jFe+ChM//3xc0PDwsXuoFhSuf0YcTiyBN+vuecxymcCgoalpxaRmVlZXLpkJsuV+vhMLuXsCb4fixrYUhjGoXQ4AEkVTetJu6pvJCmBQyxd9LlxnimL4QJxKCkEkTSZOq3BuiI2c/SdunchFybpSwBp8Ho74adVSFqkpD5aHStxphvQyFzYPo6Kvh1atB8RJ/773T9PHHH9JvfvMJ/e3vfisbE7FLF4e6rAbsb8KuXqyvcR+UdabNon1fl8Rr9bbfKJTUSQ5iydOkkDxIIOlEsJLHEMeUx4Plmgq6/aUPWILpE9JPIlRXjePS0venXIS8mEMZNNe7uKJ1pXGwrjMIqbiipRci8Ei5WdwZcsuc58MPz4sP2Gp4cP8B1dfXyaZEI0WgNnZ1danvJ99rbYDagpOJIFUgqWC0eP7kkRAMu3TXCkg7/AZ89Nw2GiSUBDJBkUORyEIOa5mODbkMYaz34x7Vvhxb21q3dzzE8xhc1YALSeW1h+nImU/0N8wP5BWhgJJCu1QaOlxih6auVAQ0EN+3jr6bEXZ9xDPM4NhUCEkFTE/PyOdbgUbPpIqhQ3d27ZfHk64FC0FFJgOX2yM7ayFpQDAc8oKDRlbDi2c9Iu2Ab59tn5VrOZFSSGXyhiycjhMMsSm3hMTAqdIJjSRRjhh9QPqC9AndL0AqDke70++sziXyxihhQn0dniOLCkalmcrVFa3zaLytgJUenZ375XQkmNEvfv+DnD9x6dJlOX8Cc6Yff7win5+JVJUVFfzatRFqLRJoJg2prcB3aWntkDPML95+zZ1XX9hKpCGSUfGMgUERQhNFylXeBMlbyqX90J7xMrRr8nX8Nvz2eJtrAqlrKl3sDlH7sVNp+1Aug+2np/3b0RSbQiQSo57n89zjHdyBcTAKxywF8LA1dGjJc4zt4ba4WWVj+Gjfok4R3bj5Mz15/IT+/g+/F+9ydKAH9x9ScWkxNTY00OOeHiZ8nRgyUgHpduvWbZoYnxAJevz4MTnsJXWB9lH/DHU1+3VuZaCTpRIYZXgIQGlZuRw1DXz9RC3obh4gj04y8PtRYMiUCCavY8yn4mnEmiA6n5BUTAh93ZoX0sSJpIgj0ojntSCPPPNJxziEZYnDZ599TAXb8KzkzcJ29elA3hEKePR0RjwbFJmcCTIxsVAGR1G7HPSC6T2GBv6Pk5TWCTw3yfoc376XL1naVMYfhYNOEQqFyaN3+OKwzOJiP8+l6peRxQCvwS5fqI44wRZAx+nr6xNJtrAwJ4+jwbFjmSQeAA9zuCpNTQWkA1ZW1chxYOa0o8EpBz0a3vhhMfieaQEiCLlMUORgZiTlk9IghslzGrGQR8p1nFQOAiFtIZPEIFGCUHLeniGVhCDV+G306Wd/0F82v7D+HpgldO31c8NitEKlqjg+mpkgjaEbTDfwemHdTzURmBD/PP5gVcAAaQyZgK6uTtnpe/H7S+Icmw54DXb83r51R74fgIXdtrY22bZRU1svRDGEhMRJB3iY41yI2roG6pv00Y0hv1jy4JP4FUulzZApAf6tqDcdpMNbyGANUp4aUK6vqblQosykk2Ot8sXbz5LW7SoE0kHKQCwJYTkz4tPP/kF/9/xD3kooYHYuTM/65pR0YikVV/1YEsXVvngMFZBlFdRA6afppUc6QO0DGbGuBIvfSv52BjCzw4z+9NkzOnnihEitVEDaPX70hEnhpdOnTop0SQczGCxT77hlXow7aWDSyaO3Ltwy4DNTY0Oq1KCsqyZtLTfqXsJ3TxNH8iCKKcOcS+d1bCWUmjOBRCbWIS6ZQhJ++zfnqaZu5bPecwnb1Wf5Syjg/qMJcSOyxedSFvXPSighmYoTauDqpMItH+5V8yiYzmtqqmWtaa1Ax3o99FqIdfjwISorW344yIMHD6m+oZ7K0sy9DHB+ulVqXXvppultOmAF31knQCOOVZn8w7Uk0phgLWOCgSCmTEijYiWpkAdhVCzlOiSRCUTSsWggyIuah3SCUJg3gUzlRU76/b/JX+kE5K3KZ3Cwq1w1gqlgXdnW0U01iB7lpMw0nhpZVwIum/WbkpJinresz1kWBABZzpx5XzrVF1/8RV9JYGx0jDzulaWenPcXCtGz/jFR57aKTHES6PpQnV2RQpVrq50hgtRrggCmHlODtVzdx6/T2y6srzNp015iBkca5NFxnEzSrqptDZkQljjY+PvlO5kAPZbn97/OjjJuHE0kS1AE4jjeMKkh0bDxjqWDAYyEmOQDmBv9dPVa0vW1AsSKRKLUpo0QVgSZKHBNWm2dyskSqm9xY3u00iH+O/CbtfRRUgV1kkok0+kTeVVvhhAm6HqNlysSyeu1kUG5F+mAdkkT0pJJt6mRUiqE+b2j9NlnH1l6RP7+y3sJBRQUOKnE75bKj1t9dAOoBuJ8vGFMQ5mgGj8+IksnS5CK+xW/VpJyCtL7778bV7vWA7wfzg+H57kV2MgIk/qhQwfF4IEdvnggGjogHi8DVQ/fcX5ubk0P414bEr+PE0Im9V+VGzLFiaBjCSCKDop4iBOkSQRL/cbTOq81hOXXTDBth3ZMIZPEZt6kwsH9DeQvq1S/J8+xIwgFdLSVktOGxtKVbxnFQCDlpqSvIbY2IK5xI6ODqM6m3tN0uqf62K3Hj3uoeBNrG41NDXT92g168aKXenqeyILwVc6fPn2K808pFFyQUayg0C9GFFjwoOph7ocnalQUxpS38gYhZNGEUWn8ZpW2EkgRJFE/koZU4XsMEXBfghAcyzWdRoz6jF9X5UJGk5f2UEGkEe6VdkgEGfy4HQ2ZVLuCRCYOs9bgoRNn39e/MP9hu/b8le5eOwPXbw4SjjM0C742vS6VsPqlGigQczcW6x/iROCLHONdbWLpu337DnV3d63JyXUloPPg7HI8IR6WQKw/HT/+trg4GeCeibFR2StlBeZP6QBSrAgQR4mh5Nhc00FKTRqxJR8viweQxJIWouoyTSCkhUw6b4hrygzZEkRDWg2CilRq8JPB0UqmaIicPLr8x//yT+o37BAwoQZ1re8McPvRtRv9FLOBQKleFAggi174tZIpntZ5IRSn+Z/HFaN3msIUnJ8UH7tCS8c3kPvXAXS0L7+8QMeOvZX28TgGeMg0PB7gcDsTstPVvjSmdXRgnUxKG0gZyID/+JPIS4kUIYO0CnIPgtyXKE9cU2RRAeRQcfLiLadBFrlX3QNyxMushAKBhFAqNpqFpEXbsEqmELfKEv2nf/536673XMN2fYcRCkBDXrnWzwqrIRETy+KaFJdQ1rSFSEmE0qG7NkKVvkUanxin+jr1RHZA7rMgNZ8JDx4+orraGqqoqNAlmQEP856JYjn1NhXSweNAZ1ax+m+NOeCKxIn7FCEsZTovQb/OSh6VNyFRHicQl4n0iZeptCpTBFJEMkGrlHEiqVip7loyiXRKkIn1d/rP//zvud12FpmAHTOHsgKd+sihOtn+rPRvNIQyr1pVCGnEeKNxjHJLkIbV4f6QXZ76Dncg7MI1ncZ0DNWZVP7RsIMu9HjiZamhf2CA+vteyuJv6jXzftbgcnlodAb7o3QHjV/jzphSJp0YaVOmDQZqjmMN+F0qbV5r/b3y3vG0uW4NlnJDgqT7LXlzPV7fJm3aR5Wpck0eyeu0JhICrLmf/dPf7kgyATtSQhnMzCzSnftD/CtYMmlPioTqlyqhkF8upUzgP3S4LkyR2ddUXV0tGwFVsWpYc0+imfE6nUwBnj2FE5FC4TB9/+1Feve907LGlYpghOjGgEdOvg3Mq7GNaSexiuI5kRwSocRcWxYjofP8B/8kRhRPqyBp/IvnmXhSjNiUg4w6jueZTEhzbK4rcjNZUCbXDQlNuYVkev6kBjlNOCEUD4g8MP7DZ7+l6pqdYdFLB+5V/HeHBn+xlw4dqOVGS26UVNN6Im0aVTesaWwd946r5+zevPmzKmdJJR2BO4bpECZvrqu0Caojqn1VNvFY//Q3v+b5kYu++fY7mggEdMdEJ4zRpeduKvVGaHwO5nv1HtJR8V5JefOZ+lo8qPKkzpwmxn3J74E0B10XiWuWWP9eVZbIS12ZcsmrOjb3qeumrnXdi0RCSLSLKucBLIzd0nj4doT+7h8+oepaJlOatt4pwXb9xRCPSzsbgcAc3bs/qOdUcE2CVFKSSqQU8iKhIJUQKwmlnuWDMiWlHFx+pp0blzsFHsZWie0X+CeVhRQi/AV0ucCaJvrzn7+kTz75mMvw3qoMlQwvjPHxcapqaKcJlki9404mjrqOO5hjFpi8LuSIS3RapySWCzq2lMuLESfyctWkLUHdx0RDPkki6XS8TBMyXm7yKka9qTKQycSaaEwYuUeTyajnIBUGxL/5u19TY7M6sHMnY0fOoVJRVlZIB7rreU6lpFRiRNSNl5JOjJ4qVvmoeDrgHnSYx4+fyHUTcN1ILCWZdLnuQKYcD/tyOB2ydSNRrl7v9xeRw+1j8j+ioUkcdYbXm2A6qDWvYvMZy+NEOiGVVJlVOq0U5H75fnxv/PtYXidlXEecVr9Xl3Ewv0vFqh6lnnU9xoNoDipWAVJJ+eiBTL/53Ue/CDIREf1/y5fbsaV1uEMAAAAASUVORK5CYII=</Image>
    </Tour>
    <Tour Name="Tour 4" Id="{1505BE9D-F229-49D2-84CA-59C5F9DFB9FE}" TourId="215a8990-410e-45bf-8233-7e84a03618a7" XmlVer="6" MinXmlVer="3">
      <Description>Adicione aqui uma descrição para o tour</Description>
      <Image>iVBORw0KGgoAAAANSUhEUgAAANQAAAB1CAYAAAA2ns9TAAAAAXNSR0IArs4c6QAAAARnQU1BAACxjwv8YQUAAAAJcEhZcwAAA8MAAAPDAa5gWvcAAOhVSURBVHhetP0FnGzXdSUOr2Kuru5qZnj8xGTLdswMMVOMsR3HEMehSTLzDXjmP/Cf0DhO7JiZMcaYQZZlkvT0GJu5u5i5vrX2fa0nK7KteL7v+NdWv+qqW/ees2GtvffZx9VpZ7r1ahX5xS8jPPkCBN276HabaHb60Gh5EY7G4Ha7kc+lEY/ztUYNa6uLmJiaQ6VUQKVcgdvjwuDwOLLpbZSLJcQTvehJJJHhv1vtJnr7BnlNIL12DEODIfgiI6hWOtjcyWN0bArrvJ4/EERvbx8KhRxGxmaQ2lnndzWQ6O1Hh9fIZncxNjoCr6+LrXvej8jsK4FOE9Hdd8IzHENjuYRjwT/CocEWHuxwuT3o8MYuLSzj4L4ZVBY/gOSh5yOf7wCeIDKpbfQPDNm9p3a3EYv3oFIpoz85YPfZkxzB9X/xnctX++Uj4PPgzv/5KBRyGYRCYXQ6Hfj4vJXljyN58LlIn/8eAqOPRbPZgD8YRqvZ5Pz1YmnhAoZHJ1Aq5hDvScLrBnzVd2BrzYsLeCQeOfYd1C+0UDvwe2i2WpynFrxen81lJr1j350cGEY4HMXG+hIf2IVkcghtvrfL//l8ftTrNT5fB41ahc8axSbvpRm8CsFQCJ2tz2HoqhcjtfgzDMw9ArntDbiDg8jls3aNJOdBo9Xu8N+8d38AxWIepWoe9UYVVx15KKrVsr2+trKA3kgTsZ4wapnz2K3PIhrvhc/j4Z0AJcpSPNaDemkLiQRf4By1fdPIlU/B706gu/UtJA+/Uo+Aeu4CSvU4CpUukn0DyGRSlLEBdDsttHhf0Ugv0tlthIJBFHg/A4OjKGQ3EebrpVIJPT29XIcGUhd64HZ50OhsIRhfhi9+yJ5nb3RaZURDTVQzJ9EJ34zGxucxcNXLbb6qu3ej3Qminj1DMSygAz+i08+G+8c/vROFhX9G/4Fn8MF5lW4bxWwJm1tpm4xapYgmBTuT2rFF0sSNjIwhvbPBxRrhA9SpaD1UuBT/PUpBCfA6Puxur6Gvfxh9VKZquYDiytcweeBqCmoEmfULqLd9mJo5iJXFixgaHoWHE7uzvYnBoXEu/qJNstfrpSBvmtD39g2hVK4he+FTGL7uVSht/QzxyufhGYqhtlTB2dib/03K5KbgZTIZuPhN+2YmsbW1Dnf0Grh9US50H9J83sHBEU642xZxdu4QlShvyqQRjyfuFdpfNw6MRKiIJUQoMBL8fD6Hyvx70H/4Rdi4+92mTBodLlSAyqDn3t7aRCAYwvbmqs3J9tYq0psX7X0arS4Xi5PU3fcMhCIxKmAfAlRWj8/Ha4TQbre54G14aDRWl+fh4/PyC5De3aLC1tGm8q6tLlDJ0ya8fipXp0Xj2NygsIVMCdGpoFXLoFPb5Rfxy9wSENDQ1U1x94auV6VCSin0fFr/fdNXY3npvClTmsaoP5mEp7XBy7TR9M1SGQfNUPCWkMtm0MP5RLuKsC/H9wR4rRbXZAMJrkl3+7tUppdh42d/g1r6NAKJA1QKH2KuDaTSuzR0CVtHFw2/Fmtja4kGu0Tl7UM02oMcFa5apxHzh/jnLr+XBqFWNGXS8Abd8Eam7ff7jtbO12hXE1w7zmP1mClTPb+I1OpZpKqT8MSvRSf5VHQHX4B28hlod4NwpU69rZttxDExfQ280VFTqPSFbyAw9nR6hQytmM88TL1WNkHwcLGj0SjXoGs3mugdoDK4KPg76KWwaTHtvbTGEgRZwuLipzFy1XNQ3jmGduhG83YJerBUatMsr94rhRqil9ukJY1E42ZpJGDtFj0cJ1+CXSxkEQ76EWjPIxhchauzgc5OAef8b8ZYj1QQyPJabgpRTzzOf1ETOLoUhmw2hQYt/8jIBK1nHbUavV+CFrFa4TNROGSld29D/75HIX3uc8DAb3Mii7xOL7wUio2tkxhMHqAFLtji5+mhOhTaLhclluhHuVzktYqIxAfQqvO/0T7zZq1GmR7ci167H1rXehWuzPfoCZ9BS70EX89RE2oJv+ZCXl3PqjkIR6Jo1BvYWFs0T+Oqp9ET/JJ5qNOdJ+Jx419Fe7GE0uyb6CXodbgmWi8ZixaRhOYhFInQoJXtu2v87laTFpyoQyOXy3Id2zR6/fbvkHcX2aXv0uM/h4oQRHPj4wj1X0cDeApjVz8fGxtprqbHkIqstLyYiwKse6zz+2R4G/R445OzmL94mt51EkU+m56lsf5hPvPLsHvp+wgOPca+L5vl8/Qm+Zk6fO42vLU7ERm8Cam1swgmbzRZ9LUuwB+fRI3GlCuGdu4u9I07hq/dKCBPo+gNOXImRKN16COq0foMc61L/G+bc6M1SFP5gjRSwQCNjpdrsT1i99F1H+M9TVFcHAXTqO3eQa/8cGz+5D9j4Jo3ElWNIr/0Lyi5r8HIxEEaqQUzeF6Pm46nQjlwIdGTgDs8dAvmrv1tdH19OHv8x8iv0Bocehbhz3vRS98rayRooCFIRgXnQnlRoNsXHMrRMzVbbbNEXrcLu4RqEsBorJcTXEV2+ZsY4WJkL34Bbf9RQsQiJ3yOHmDLrJSbEzE9e9AWplYtYWB4zG4wQkEIh6Lop5fockLyVIh+uu5ufhlB1x2mTN1OCIsUrD1lKlOAzaPw90azbQopZapIaTw+jHCBd3a2zAvEYxFa5KYJYI6L7u7weeYehXZlBz2TjzIrG+L3++Uldk4jkSQ8pAIl+4eQzuzyO1ycjyT6OEe1Eo1Hsg/DQ6O0sF0kYnGUcrxOlB6Dc7KnTFw6dNY/aMq0dfc7UGz2Y31tCQkarD5CsW16yRrht59QQZBKXmp7e/XeefYEHUXQaMtDPYih62kOpAD6ryy45lfGssXn9wf8nJ+qGRuPP8Fnf6IZGAlodOSRFNwEIn1z9u9OR0/tpqfOoFg5h1zpGLLFu7mW2xTcrEGsWCxmyGZoeMI8uJSpeO5v0H/kVUhd+gY68YfavcjYDHC+tLblYorQivBq5GGElz+5rEwdNLc+i1DfYWRXTyFTpBfhfXkSNyK3eQG13BLvN056QbifO2lKXSmXTJlkPEfHpk1RJVcmmzTYPjoDrVmtzGcvXZ4gjm5rm/9P76bf2zVUVr+AONekSW808pD/ahQlM/91ZDrXItE/QeexZbrg5tpqNDl3kg0NtyswwH9QafxezE4kkXU/BMs/ewdh1evQyXyDwhEx+FDnzQn7RygsWXomm3QukKxojg/Qx0Vv0drpAYr0ZF5er5H5OUbnbiLePIV279OIMz1UtB4szp/FMB+4QsvpD0awQGumyRUvyXIR4tR0WZMaF0ZwQV5B/CW7vUDhuwsucpLahQIavsdhdIicg5BEAlHlIvXws4KgghMBXjsQihjcqXDCZUH7kv22iLx5mwCNYOmHiMlSljexcfE2+KKEsnnBKyojF6nT8lOJ52xBN6gA04SqbeL1vdEk5JF1lKKa0HK4uICZ7A76CXs1f7pWdeGdGLz+TYQbnMuhF5m1DIep2Jw3fV6Qqd1uOAaJXlBYP8nPa/TSo6c573uj1XEUimpCb1vR5WnkMljfWDXhaTSatMr0UIRu+hGMDXI+egiDWraeUrQO18tDJaG6cG3rhUuEVHdzfni//HeN/KBZWiLym6c3PWMwV+hESgn3lfmLUonkXfdGiHO+S0qQ4P0Xz/0txh7yF9j4yf+DwNCTDYp1KLx9NKYyyu5uFQNhGuHQAA2zH77BR/EKXSrTp2h4fodK70Indq3NhRRFnrPQGUXHN4nKzt2Ea0kkx4+gTE4jIc+mFu9FOnq++w554jLn2E2vUCteRi/8XwdFe6ZG+ueUMzeGr3o+gn2H4E/M2eub5OzdvkfSI0coQzUiCnp2Pr4Mko/Gz0Pv59accLg71XWszS+iyMXqhvdhcsiFyMhjcOz2DyM2+XQS7wgnuI5MbsO8jqyRblzCGyY+rZSK5BrD5kHiPf3mzWSl6mtfxeDcrWiUVpEnuctnV4yEaqL7+0lsMzsYosdI8d+DQyP8d5oeZMoUUlxqZu6weccEyXmDAtvKnMWQ/wtc/Bp2lsdRmnszSvkafOEhWo1+KrGEd9AeSkOTJ+4mor+bymBslJ6Pi3lf7K/RyBzD4JFnorDybdQ7Q/zg4+x1b3vVFtxPD9aXnMDq6rJBFEGHHD2U7jVHAd4lREsmhzlHTRqBLU5w0DyYLFYflWCLHMis9Pm/NWXauvPvkNstkCiPmYCITCvgIpg8t+8Q74+QlrB5a2uFi9klHM7a/Wj0RsKXf+OfLv+303uE3LJs8MNF5CBDIYVRIEnBjdWVBc7nBr0AuQkVVx+MEfINEwkkyLtkvRUoCZD71vMrnE9B+CvQx+X2wR8ZQjV18vIrV0abUlXKtvgd8/R0AezS+KXTjtInabiK5/6OyvTnSJ1+DwZv/l9U/KoFMrQO+kyI3hz1FYN5uxe+ST6UJzKJo778XoOHG3e9HefO04jS6whSJmgMNjmfk1P7DbI33dNU+nM0XgHy8+uRu+ffYWruAMr5LQtwXFH5K0PP6sl9l4br8gtUOp/XUbxW/h573vTJ9zn/rmwTfpJeTL8cu5TJFmVJOlCTc6FRFnSWvMrYD48RMnJ4/uwv/p+3hGIDSOeqKGXWONluRHtH4K3ncHwhg/GhBC2mG4n4GNZoneX0ZVWluQUKmJ+LL4giryVLLC0unf0rjN74Gk7k+1GlBel6IhTwI7QaXDC+V5/VJIlwj4xPEfas0ON5KAttgz966HIxb9xNFqW/tUTSfYx360J6aRCN0acQ73fJkQmttu5EqGcInspxIDDOSzuuW4Jfo9UXj0j2xgmh2kZSJbgSNo1m/hQSw7NoFpbQCh7l6yTDFDxv6U5apymEopP2Prn2EU5YJp3BwMCAfV4WXvcXtAAAvQG/V8ReXHJsYoazRDvM79ZcVVY/jqFrX4/NO9+G6OhLDQaKN43PHDKPF6EH0cLISI3Qc68uXzLhqVMAi/SQgp78M1w0bAHvOcIrN7Y6h7E/cRquzQ14xx7jRAipHFISRS8lKPr+aqVCS9qgoEbNe4bCiiI27Lk0ROT3rGszd4yc6QiqDb+hBYIT+EL9cAd6Eew9AA/RjKCzPFXQN0jYHSeKIAjk98jb6roKaMjwVNa+gcmbX4OdUx8Ahl7IeQqbbGxsrNBoeBELNBAOlBDsGUVm9TgCg4/k/fvIY/8FyQMvRKNaQ8lzkMaIxpkeOM75kKEdpSFTMCVOj9XuuulIg6hu/gvC/fRi00+259BnXd6gzakM2956742Av0aYPsz70Jzw76674IkdRjN7F2KjD0GFxkPzsLW2ioHJmy6vo+IG9NqkJTIKds3LVk2/Kw6guXY3WsLXXZvwqYO3Ynm1QFd6DAP7H425yDIunPgpDWUbpdV/plJwYjkpFd6wJi9BT9WkF8nnOPl8wDAns7x5O8Zv/ffY/NlfoT1yK6EJYUb0OrPqyf4BflfHAhkKSccIHxcXLtAbHTR8Wy6VjDsEFDqmO5Vn6utxIyxlotAW18awm3wGorJsl0cg+VCkLn4H0bHfQmfny5SjJi2WCGjGeJg42sbGupH2jfUFMwCamGbuBOL9hHbVHbhj16Fac+ZBIeemK4lg4oCFY/WaoozLixcoNH6S3by9JtJbIxfRtXKcTI2MGZgAF36dUDhOCNNE5dLfI3nwhbS270Df1X+KMqFYhT+JkUms0UqLI5boSZVeEJxeXbmI0fFp4zlayKmpOfv+BzMEHUXANeriFOKUhvMJwxXOpnGSgAlCK8CkZxAcpFYhxPvtmXkWFUhpAmcuOq0aGjQ2bRrX0saP6PGLZpBKvJa8TIG8SYZQ3k58SXMhwWtXNzF59LEorP4A0dnXEK45vGZjfZle+AiIfbn2NM2eMDIbl+BP3kIDQBi6+kEkpp5EiPUelGqXQ/x8nhDlYWtzzbi2uGQ/4WKG8iRv3nGH4E4+hZzqkj23M/bcj579fnNHqO4LK8gVsn/asxp871IJhQBc6D/6CsLyEgYnbsLS4kUz7nyjeXGhhwcaQmYKyrkWL53tCi5oMYuEFwrtZncIz1p3WXCiuLOAhXM/wHWPfDW2TnwE3cFn0dXFLRola1goOPzG8jTVH6OPhLtVuIh0rZ+PlSJZpysml4hEYlSYIklkP2HeJuGfeE7erJWXi6LXhePLpbzxNXmE0j3vQmKG/IAju30Y51yPwJGhBw6Nl5c/haGrX4RKZhm7hThhAeEAhVIBB0G3Difr5e9bQLFGnsf3u10KWnjgd1NxOw4MjNATv/bRw3jBdR30ju1HdukOuHpupvCRI9IIaEh59CxeTqBBKI4GjYu8swQ6xrnRUP5jsI9EOJzA1t3/gMjc6yw40svraImzhLzyTDIasr7tdodwepNQJWHKpCBFKrVlXGNrc5McitdtkiP6P2NRvmPN5+ApU59CHY+GK3qNebAi10KCESO0FmLQ78L8XVcHpXoGPlcYo8Mzdl0ZRAvOEJY26AllzVvb/0yBfgzKVcJHTxC+1llU0+cRHXmIBZVCc2/QoyEY5lrSkxe5Vhrypno2PZivMY+eISIFKks+tYtSI2zRvvW1RVKDUaTX7sTE/utIBZa5/hTu6CyFnGuw+Wn0H34ZctvzyNfjxhllBGXAhWQGaHjyXEcFheQNQpRZ/VuQObW7wfcrdSDk5CakJjT398DDNarRqCjwtDfalRX0EpWsn1B4v4ffUaX1eSs93EH0UJkr2z9HYes0eg7+HrboTfdybQ84LnuovVEXIlIkTFYqm9oxctkhKR4Ym0XeczPXL4f44D54+6P0Al/B0FUvpOZmufgNS9y2Wh3zJIIXE0M+CvRzUV77FhoY54IB4yMPJbdJmwDKIiYoHOWiJqHPoNzo+Ix5qSAtUJGWX3DNIjn8KZ75GBKzNQLZNjI7R7ASeDiODD+wMml4h5+JVr2NtXQAfaEKJ2PZcmbCulqMGHlQvtKi0HcN+zfbbvtvteW1/+qnQGW7tFuHNzqNbrOASHLWlF2eYm+IxCopKwstV68fBRT8vgDn4sr9+VIfN2Vq12vwT72ar9Ai8/kkuPoRVLT30coquufwFmeFBHm3tiREo1gh/JODUpCDF7S/e7pKzLpo1DvwbnwVVc6lEWV6OQ/vR0EKn9dNaOO373R722j4NtEN5g3+RYlG+iiIWhfdx95z8AJ2/b3hj09xDqtm0eHrsdfa9FpKZVjOiRxNUb8qFVL32NfXg57BcT5zHuvLK6i042Z0V5YuWSAns0ulGiD6qG6h7d0HV3DSvENz+7OmTFsnP8TXph2DTY/mJdLY3pJnOmTcXcZKATDl3PSde4GK8cl9aBEpXRnOPAqGm5bfd/AZ5fG95o3ksBqEmM8yZdo+8QG0AtciPP1S1KvlX61MDzBkYN3Kb0iJBHV2d7YsYrG9sYrZA1cjleHDljcxS+3dqis0WEdPYM0USELh8Xn5X3oHEu5AfBDb9/wj3H1PQqHSNA8jLiBBFabuo2XRwgcpLEVCO7napfmztD4bFpGqEPbscPK8FMzezHfoIXbRLVeRqv82tkMPw3TfLy72fYegi66/sp7DUIRGYHgSrp1P2t806QosFOgRHsyoNiWQNVR2T9AjZM2SKwQsr5HmNRL0pAq3a0EzGXo/eiLNhRRP0ESCUF14BwavUwDi/2Brt0QekDABTPQmCUW3zVoHCI8tqsd5kCdVjm1waNSgWVWhbs7b1uYyJibnqGDBy3d3WYk6DgfqFulZwlQ0LYLJkCNI9x1SVL/XUYaIt9+ilhL+vaG8TbmSpdfahptwTwTfSTl0ub5xRMefZq/1HXi5QfE2iCi47lonM4CcW0VPW/kT5FTb8NDql6rkcgP7Da7t8roTkzNc5xUMj4zAF5s2z7VNWOwiHG3vfgl9B38Hu4s/QbP3GZfn0kue1sv3bFjeUIErown0umF6LOU/Fa3U3AtmqtImHOYcaR7uM1TVc//R6dQlvnyrYyQV4/PHJrF57J8QmnoZ/+DwLTMw/8YhHulW5lxKJDIp96mHkPeRcCeHJrFx4ScIDV6Dnuo8zhz/Z0SHb4G/u2tlRrIuAz0tjD30L7H1879BaPb1VJaCwwsoIApRiywrf9SgxispXCFxE+9SpHBgcBj7Dl1teQ1F5WT9I9XTCI1l0K3Wsd1+NnY7Ixjt+eXKtJdzuOeeU8TyQ/BED2D3+Pswcv0bUFn80OV3UbAaq5d/+9VDubME76XUdMHfexDdyiVCRscg9CVpfPjMmuwk35PojTlRTRJneQUpzPhQxFGmu96GyP43GYSTt5Q3ljI1aTzkedZXl+y1bDqFISqSQvsSFL1WLpepuL32WUVFBXv2gi1o6Pud+eiWG3BFvKbsUiYJkPO7FKVsPKPCeVcYu89zBAFPn4XjZTz14za47aPRoHHk780ajQM9TrNGflhyonXZc07EK7f0LxYcUKmQri2+rKoRceIQtjE8MUv0kqZnmkeoZ8rgWsAfwPT0AUK7NEL1O/hd4Dx14Y4eRJLr30l/A337n4et4x8iF76F8tRxDBT/J8OiSO/62rJBU1l/0RFTqjBhIOVT4fFwOExZSiJ7+m94l7+oUJpraU+7soDa+pdRX/s4gt77JKA4um6n9MoTdJK8v+kQX5UhdEvzFZrVrWTJNyY5AWV6CymYCODw0RejtHMB4zf9MS1dDWd/8jGEe8cQKX8D9aUP8fcR8ha6976XmMV1InN5E7QUYaRghThMgUS42WzZgvf1JY1zqEyFHM7qAJV3GhsR7r2DQlzDRuNZyGL0VyqTwtOD9EYLCxexf/+UeQ5NqnfsRWhUdjF03atQW3w/Hc1xYvW95OqvHrLo4iLx/pvt383sT/hcRd63g8XLtPAa8rrKkSjXo3mToG4fewsXJop6ibB46CX2Pll+Pd/8pTOEIB6EIxHOtxRnCstLF+y/NcJCVUpIcVaWL9K7T9BrlOglHJLv8ykCetmt0EMFupejdIKY3pC9T9ZR2Xr9bolhwQ+PILTfyo+8riAFrGb8VfekioYOP5+h1/XwfeIsVCsS8wiFrmmwU0PQUqNd20a97JQ+ufgd8iSCfEEKu6t2jrcxiGy+i3hyv5WpKfijSO7u1iK85dvRM/0UbJ/7Ct9Ttb+1dr6IvrmnYvXkZ8kvf5e8uWbwUENK5XClXTPKTvWLm/Kn+YuZEY3R2KgsLRbrtZB6eN+bTXk0Os0cmpk74WtepFdeR+/IAQwcfCpiE0+kt+UaZmmILhsoRbC3TnwUwdGn279/k6F5UB5OaQq3oh49VCoVDXrdXnqWDAaGxpykK5Uin89gpxhBZetnmJ57Etr0PsdvexcGrn4lBfY12Dn+HqxWUhgZHbfaPZXrKGKnfISEQYvlJ0QYpwVTgED5CfEutx6MStY/MIhWrYTJ4S78tY+bZ9pqPQcF9y9XJgmXMv39A6PY2XYqH1TBoaHJ9VOot1MdCvg7MHDda9EzMkNCfiVU/KuGoI6PC5fJFvk9HvKoIxZtcjL6NBgSEnp1CYsiaHpWWetW+jaMP+QvsXnn36HcCFkwQXVm8jjC4wMUEFUt+HxB83RZGgMJsbyfriXBl3DrtXKJEJafF99TJE3Ce++gQikxaSMSoGksW3BDHjJAGGaBDkKwOLlpgous/0onZCCldIpUSdn2hryB6WqHCkbeKBjWaQpKOe/pO/Ry/n8Xw9f+LgZGDhEg8TOX78ejal3CvL79z6FQvg89Q1ebwVTEWMliJb9DrbsRn3gCFk9/Gb7hpyJKaFbf+Bwh5Auwec8HyF2eQ56dsUCK8XEOeXB5ay9lRDwoJs9EJdLdKtmvOS1yjvSskikJc3np47ox+3yCMpWceSii/dOo5S5i5/zXkCPMrHd6UU6dR5lUZm+0yquITL3o8r9+s6F7UhAoFo9TJmhhG4Q5TlVy2DxLkRZBNVY+WhKR3QEKbqWVhD8ygtlYPyIeElwSYCO8tBzB+iBxt+MdVO4hz6HXdT3BOFmklaWLGBoZN6+lCgYlgmV93KmT6G1/GN7G18wzbXdegKZ/8Jcqk4WF9Z3huFnZBhetr8+pLZPbjdJyibiK6/j7H412I2t1XxvbTj3brxtaRA0lBjdP0XqO3opmZcOeVcKYTu9YrZr+K9KslEKg+mPExx+G9AVC4gNvNvimtIAKahWhEqTW0IQHgkHzgnseIKCaOcJiBWYS5HsaWgNxHSv65PdKuO/1UIRFqu7XcMXD6FR+uQffGyUaAiVVlSiXNTUvTC8gL6sRwjrnzY3hq1+Mdouwe/ghCESd+r78wleQWjqG7KXPol5coQW+MqorVIyBKaQufA6RmVdZ3VyCtEGedmdrCa3tr1Bhnoy1Ux9D3/hTsJOaR9hXpAI+C+snPoneQ68zJfIRGu7S26iqReVo4tO6z9JlNKBAi8L99Wbd5DRPIzQwMGKezNfm2tTnMXbTG6yQt10vInX208iuneDnveT0T0Zw+IlEDsOcSw8C4d4rc8kR6L+PsfoNh6LStVqZz0JUoDo8RdgUBo9TiQTFJLRaSFlfCb0WIjZ0DZaOfwO+8Cj2PeK/ITf/RZy97a3oPfxKwkRa8NouSrQ0w6NTSikYRxJhNMtL4VIOSpEx4WJFsBLE/rHFv0EseRdcAT9aq3Us4vdRJ3HuCV154PsORdFUWZ3aFe8YIj+oY5KeUZEaRRFVRFvkoqr0qJk7hfjgGKFKDjvkK8mx6y5f5VcPcSRNeEaWb/oZJsAqfpVVV55JnEPPoUp0CWV94zOITjwWm6e/RHP+JCPh8ury8gq7KmRcKBKCUHAEV3b47OKnkUiPQT2FdrW1QslKt5d4n3Ov6Kn4lkqJhmmECuUK1+PyDfrFeahMnCK3n1Cw92arYRQaaPAP+t08NoUnyNfChLqKmknQFZ3U/ddrdUSiPRjkPZbKRX7ObdHbSvokFi+e4P2t04hcqdDw915tebny+m28rnMjdUKqoSPPpqJ9kZz3eRYYUoBCEcD11dNI4C7Ep56AhZ9/kHDrNWg3abQbt8MfHUBu6xKiU8/FDuGnlE+lUk4wwmeKL68pJKO6Tz2TRVbpfQXzVIrmp0zJIw/00tuPzPHdHexc+C7ypRDSBT731MvhiR2ht/UbBC6VcwYp5Wk9gQS6jiPk6KB//KCtr4yeKIioyb91KO2kqnbFBtyCAVIcuWlF97TAvYqYLV0yhVCsXzmiTGqLLtbDCaEFySwhMfdMuKkUP/rZzzhZRYQCJGWlddv3IgtuwiJloiXvJYHXA/XQNa9TcEb7Q+hxfRruaVrBapMLeRWW+15Px+NCIvSL9Vd7QzxG3md5ZZWWf78txtjYmC2EjIJC8dqfJUzfzJ5EYmSWkFrJTSWGZ1HNqwDy1w8jqLxvbTshukJh5ZsEyVuWqJXnUMhZMEQEfWQwgv4jL8UOLXB04hn8u8+iTwrCyFqLPFcJgZVTUmpCRZWqslfkcXdXJVdjxmn6SO6VzN3aUMX+kCnSIC2wPJ2Eu04luXcEvGiQD/k9Rf6DwGrlx3yfAgUlKpkDVzXXMgw1Kr7mREJq5UecQx8VUiVOIvl6hp5YFH0UTE+wF9nUaa4vYSR1RglyjdjwUVr9DAWxlx7l9w3StSpr6B3eR2Gl54g/woIh4uIKdCipnezeg96552Dt+KfQf+ClZlji0Q4GrnoNto5/AIV6whBNgvMgTy+lUhhfc2U7Dzj/qj5RsEZoScXYCfJuQSuNTGYb7c1PIEA+Wlj+JqptesUh1QA6Q8ZVW23alN9gKEpFDVlwRkOGptt1EINGLX3cIKclkLleCqT8W4e4k/ipqlDcmlQpkCI3gaBT16UInTYJKhJle5YI17ylnxKXPgLF9dsxnz+P4tr3ceD612Es+HPcdvc8vIE+jI6pbKhpQqJaNYU7rbqXCyyMnEltYLj4OYS7nxcAN69UCHOSQ7fQ6tCr/RLPJL4kz7e0uIj9+/YbpNN1z5y+y6JJsmiqDBDMbOZOIjY4bNl9EeX61tcoXG2rO3wwY7JPE3rlPkqZVQv17lXXC1bq763V98JFuNbi/LmHn2fvVYK3fyBpHn8v6SkIbBJ6nyGrKeNy6eIZi6iKWG9vrxkRP33+x6Zc4oIyaEMjExZssILVZhkuKgxZCmJBGghettPW/jN5JAcq6neNPU+iQJHKpMSlFN5O9o9geeGMwT7Nl3v3kwgk5lApttDpuZZejwZFEFUwgyPUfxVh1bxVdq/c/mfkyYPwdbd4b01s0HhG4iMW9hdn0gbKGBbQe/BFWL3rfRg48ioT5GjlG/AG46iTp/snXmprpzxkU/CdUy0PpAdoUzAV7c1ldymLUcK+Og28z+5Vb6EmkGfficnxBPoPv4TKyTXoeyI/68B0IYsoUYDeLwVRDlIbJy25TT6qv6uMytV13q91aFauGFpVQQjW/yZDc6siB1cus9MVWY4l+ohVvVYOo4pwbYhTtEhWJ+Kj5Y/3o7r9U1S6k9hszvPu2xirklgffD4WfvSfsOR5GX7rxkPE3IQA48/ELpVK5HGXFquf1ra4dhz9/m/DHQ9Z6LdSuRHN3uuRowfxeYnb/Q+sTGnVxk3tw/r6OiYnJ8hJNikU/ZbjMjhEayTvKt6WjDetAFe5s2o9bOR36IY3o0bMvZvvWEZfaQFxE0XtVIhpE8iJVjAik96lIRgx652l1VIwIrN1FpP7DmPn+LvhGn4xuWU/sqf+htd9EzZ//rdwT7zG0g3ajqL9X5YT4aLavfN6Bw5eRau9ZolfQTDBPc2HCmmtgpzvUeRPRbXr2+eAaJa8z42rpp5kHq0n0kalEUJz4wtwt6sYmu1g7ZKSw12MzQG7m0fQ7OQR65lDYf3Lplh9h16DzNn3mJCGxp+KcmvQYJ8wvgpxZ/cdsVC+t3A7Bg89HRt3vRXusVdZHeXSIr2Uj3wuVEPf6BxWf/gfMfaw/0D4FMbWiQ8j0juK+OTjsXr2B+gZfbgZGCn9ytIZJFwnyZmewvs4xue4moaUMI92zBOIYfPud6I1+Dzz/KrMkNAruKNCV6VNRCv2jLA8uwyBYLMEVUa/UtzA0GCcRpLKuP0z1FvRX9hhq5C7Klq0xUQKe/lVK9hV0EIFBJobv79BbiyZC9MY1/nDe57eb+9Wlf8vJoh/zXBsFg2AE3OQ0fX87itf8haFurc3120zmva0FItFiwgJpw5RSAJhn2Hq7VwUIVrTfIoWKdhAUdnmlW9h4uZ/h86F/4xLG00cvOmZaKR/xkXMkNtEONmTqB37ByTHV/gZHzprGRR7Xo12eAKXdr0YiLXBlx9wKHGq/VHrVKKJ8TFTJhXXmqITumhXrRWDcqZay2/HwP6ncwpdVr7i52T7yC8aO99CZPAIqkufIRe4loIVc6KN/cPE7lcqFxRhm5k9RAydNajl1I+tYu7ADWiULqFd2eLnr0Px/FupTH+I7WPvQWTf68wrCKKNjsl4bFioWrVy2uag/Vfnzx23bdryBg0KmDytjJbI9y6NhaCgoN/ywgWMU0PyjXVeg9a0FkYySo/k13ZtH2Ij1yAyfD0J+N2I0MpHegfh7qyQvzwD0YH98MeSiI7cYmVC3kAYkcu/B2ND8NROI08PVK01SeaHLS2iCKmHwlnfJWQcfq4ptODW9OxhCkgaAXcJ4R4KfyeCenYeod5pdCuEbtNPpkB+Dr0zTydf3OJ1hrG5vkDOdJyK9gTsnP0ict0Dxjk7q++ngj2anocwNHDoSlSO6EdFBNb+YG2JK+0yzyKvpV3gMk6CrVorVc3Uy7uI+bYdT7p7DJ3Q9fR4g/eunf1wfqvVGuG4y9ICUiJV+eseVR+ay+2iU9+lR+1FJSXv7LWfRt2FwZkhwkKvfaeU8EGPywrl4me1odPu9+/+z9+/RRi3v3+AVkvWc9T2JEnj3OmvEEMfxMZP/gex8qOI7xUp8XKC2mi4M2YBO7gR/sYShq95NRor7ycPW6NnGkBf4AJCiz/gop1FcIDwgfdZW42hMvkqZGoBXNjx4fCQSmWcm7rvENRR9YT2zSjkHouEDe4NEE5pr9TuzhoVYBfDFESN0sW3Y/TmP6MC072XVihEqk+rIZMvo+OfRmvrK+Q6v4PchY8j2xy0yFq1VjaMLeVMpdU7YsRC2cLysrrC9vJWChgobybokz39Vgzf8EfY+OlbMXD9n5l37NBTK+2wub5Mi6qSq4ZZWHEu8QlFG3WvyvAL+m5vrhnH3NnahP8yxF5duYQxvqYaO4XgI5hENUNPPDrNaxTpRWM4v/5NdJa/TSThwvnj2xiK3o32agat5OMIS7eRL9RRKlY5eSLXSn+UuE4uFNZ+iPjoDTZv9ZUv0ChcY3mpbvEnVBJtuKwgSF4sOBSip9faK1zfNzRDISMfyZEfJ2/E7l3/FYPXvg7pMx9AYOTZtOxtm7O1lYvoc59AfOJx9Cbklt4p8jLyzfIPMXjVy7D1879CPXStQVvBYCmOsz2HaMbySURD5H/igM7vUvZhM+4y6KmzH8LI3M3m5VRn127k4Q7vs3W//6hzzdWDQx4jyLkV7JMhkyzre12tBlKLHhpSJ1HeJIR2N99Fb3oVFS5ltEc1gg96XFYoTp15J+0K8Pzxm//gLapVk1WVRZVV7tR3EOleRJIWf4PeJbr/jyxKpfCm8LUmPx4YhbsVR8fVwW5nC41zH8H0w/47ovUl+EPL6OaL8Iz10HLQUuWqKHSfhmX/w7BZ8GA03sZIjzYjOjd036Ei234qytZuCv19vXa3O2mS9H7VbxVpbdrmPVRFoFFZeD89xusoSJysi99HxzNgXNDvJyZvdWilknCF5lDboFIdegEqG99Hz9A1dg31QVBUU4utOjgpmrYtyGPrGeXBlJhOz38JcXqI6Mit2L7nnxA98Hqz5mqkonKcPBdDdWZFejcVm8raycrqHhXyVZmOyLzgi/ZsidNokWlX+ZkcGiEaiMoCRvoO8zGoEITEofwXEB19GJaXN8m34vScRAvdS/BHvNipDHM+Cih3HgFvfIpro9rEBu/ZRYge5rwqUsj75/cWG8oJ+VHb/jZ5xwtofD6Aduks4qpdO/s1tIKHzAvIO+hHWzOUsypvfBuR5BzXN4bM2o8xfv3LkDr1Hhqm30W7QC/RDaOYXcLE1DQC8RnsnP8qap5JzkkfmjtfQs/MUzhv30Y98RR6Jsf7iEcLxg4MjZic6b2CeoLsiuBK4aTMtsWH89/c/ipGjj6fvP376AYOwhfw0dBc4DMftbVXKF3rpB/HQ6n1QtbSE/JaupYoi4RdiKteqnMmRvk3p+yo0UwRDcwjQOSioJf0IEiE9qDHZflVsCfMZ5QxpYd0Mt4im6oxC9ZPYPbw1YiNPQQ7F7+DwPirLF+hejRFnFSCL87g83HSKxlUvIuqQkRx8EYUV7+FACdLQ6Fw/gGllSbuLLwIW+1xU6SDg60H9Ep7Qw1bVldWMT6sLjZKbJYw2CthzXOheyw0aztX+TDlhfei9wjhIwVw7eSXERp9vBW2Zsjf4E0gHqVgFS8QxPtRde9Hs17C0P5HGyTV55UDiRCaVasFg2p6TYaj01UlsqoNOlzYJkKBJheeC1DOIjD9Kr5PpToeLpaPi6CQLjErPyv456KBkUJpG4de6/B/qjNTBEjeTK/JKNXrFX53xK7TpjGQcSlXchYllDsPJib5neQDVO6d9AohWJSCRyHLVDHRPYsujUUjdsDmXsLYqKsHB5+JVrlcrtlrErBBQuaaypV6fgu7pz+A2IFXov/oy7F2258iTH6V6O21IM84eap4pO5PP5IL3Uc9expTh2+ikU3DP/p8bB57J8KDhFxtwsDOAt/TJtypotP7GAQD9IwLH7AI8Oaxd8Pb91sIhmiQuF7Kv6kIeGr2oBlNpVUE+3TPCg5EqQTavGdJ3Y27aClPInngmdg5/TF0wteZImoreqtWsPnVz733KqNl/1Z+MmTzqy08ShMoMqyyMT+RQCiuYu771Pfxsx3fsBlWoSJdbu+aD+rn8nB2bBPy0RiZFHmkzdSusaEQBg8+1lokVSu8oeTDUaKnGZucoxbm6JJjGJuYNquuvEDd69R7abR9tISpU/C0T9u/u9UW2vFXohYcwYFRD4b5MFz7Xzq0gCKq6XQaoyMDdMFFm2iPu4MuJ0rbGwQw1VRlgvCosv1j9B19LVqlCyik19G3/7nI0jpJ8VzRfSjuzHOSFDIfpU5kUHcNolKoolFYpae5HtWduy2qIzKrsKdCy/JOA4rkEX6ovEXWrVv8KaIzv4PC/KexlW6Zl1aup6+/n4u8Y0KhTXD6fLynh5Z3wwRG0Sq9pjC+3qdHV/VDJq09Vm1LtgrmaLdyvL0fSe9hQjQqCWFhf18MweEncKE6GB4ZRBkraLnOA71RrGcmEBuURzoCly9ofM/De9K1FY6XIMnjKv/UP0T4Th4q6+zi+niiV3OhGqhlzmLiUX+HyqV38ZnzGB7Tzul1q42Tpb7vUIRPc7RN6FmsUPD3vw6phTsQHrgGsamnkDN9Aelc12Bva+erSB5+MTZPfhp9V/0xFVleX705IpwDQnRt41hZ4DOPmicRlFZYX0qlVnZKr9RSd2Jk6gCVIYqti3eg7/BrUSKSTfQNoVUhhw465UnySvcOysfeUP2ejCFv2oyvGgIp0levluilf0D1v1LL5w97KOMPpex5aFDmuLa/hMz/miGkoT4p4tJuRbZUJNnN3Y5QT79tNyh1lOfZpvUj3qT7X5o/Jw/MyS+YVVdYXSQ+0nV2tCpkejj1E8Rm4zI32FieRjH5eqTPfwmJ2SfRzW7SU8iaPfAQns3mCuQuNQwODmJ+YY0EL4TM7qaF9MVVlKNSeFZCsnLHf0Hv1G+hU16k2w7BF500KKhkq5RSVQe+nkMUOm0VWEeIwhVp3A13sB+dwH4qWBmJiRvgL/3MFFmVzRJkBQdUciWOkexLoJ3+NsIjjyOU/BICY8+x6NHu9pZ101HJk7iSIJKUSp/VzmMVtVpOjxxJr22SU+pzui9ZsYnpfTQaquToM2VQH0PVTzZqLfNOwvzV7R/B7SfX2ElZhMvlIcSu7tpcVbvE+JEgGkV6Hc67PKoKJ8T/FEzQ75onFT1nqMjK4CsZnts+h2j/BJrlZRqXKewceweGb3wjhvp1DzREVCxFZDWPirDZgnNuevc/H+lzX0A8SS5K7yej46ovwO2LcK2rVO79CPraSJ9+B5IHn4eNk/+MyORzjB/Juwrq6h5kiLc2Vs3oKN+krTxS9l4qld47QGVWACkxfg1KGz9EvkSEEDpI7nzeStq0a8HliSEyciPa1ZStm3Yo60e5t/uPLmcnTaSi3Q16r2RMkK7rvTeri26kxjWMGt/a476/ydD8nj9zzH539yVC8Fd+SsF/HDbveicJegNxWhtxgyotqL5IVlREXSRduzY1sSrRqbUy8LbqOFI7Bt8MeUixhouppyEy/Wi7eGD06ciuneHkhxDrjaGepiu/35CrLhSLJsDRaBjrG1uYmx03ThcIx+371HhFyb9BCvLuwncxevMf0wOuoIYx5KoBs1YilOpopEjLXh+GXIlQzTON2s5P0DP5aNS3vmuBgVSugfrODxEdfziauXuscaOeTUEE9RlUcrex/imEhh9FbvBFDB9+IdR6TLxpeGQSSwvnrRpDMEFweWBwyBZ+dGzCiLAiXIJSet/kzBzhXd28rZ51dfmiKaRya7pv7U9aXrpIgZuiV3bu289nFVzWDuHVjXP22mBzi2ac0NxHVEBv3e651hF6jj1rbfkc/i7upCCE7kOcTR58eIJE3h1BvRWkQfcjMPv7qOZ3afEjiLTvoYKrCj1gpT3K6fVwbjS2Tn4c3vEX27OqeiFS+xEh4+9i6/j76al+5GyN7+xg4qbXInX6w+iZfZ5FZ20rPJVcCV9Fip2Caa8pkaCxomJxGhWFtSemZuHq7CIy+nA0qvQwI89Ez6CzU1lb56kP9Dx1pNdOEPYNoZ66Dd32XjenX/yxe95ct2St5kCvOfCVo1u7T56pi4h7517vJjTymwxdX7WYSuFYWdd/+ncveEt44Ai2z3wVPftfYbhbyUFZVOMRWjyRP1fTonuCCH39A1YWMk5oMtL9IdyJMCrrTawGX4uBvujlr3KGJzSMBi1St5WmhTyIEgmmNzpnf5OAbW9n6Fm0WVFlH2UEaWK1p1bVA9p6rN5vGqrmSG1eoGUjrGnnUKnS4vjUJMNtk6Hdv4IQij7JQ6jpi4IGCo12yac6+XsQHXsEoeBJxPvppdzaAbuFYHSA2FfdcKpmoWQ4/M15RMafhOz5jyE69RwKeoaCOUS+Qy5G6KCchsMrI8YNLq3+2JS+mNMWDgeSZAhdZX0VcepNJo18l2g45K0UnNA9S6lErA3qGOTps/d7qvPw9+w3o5VpnbXrjcRyhKtNxIIlWtarCLcPURjU1YhKQgXQM+v3TtdlRsUwJhdbnr2z9QX4+67G1vIJKsBB3kvDSrRKZfKf3dsRHb6GXkYtxeKGQgKVOxEbmkOanjk49lyrlpFMtNY/guShF/H1L6OVeApCiRmUlz6L3pnHIzf/FXgGn2HraDuG6XUUFLDaRa6dPK0imup3IW+o3Fsps0yPfYiyRri98h24Q0do8JyErIyX6kw1184erq59X/7SZ9B/6Dmo7f4MbY9KwsghKaMyouJOlWoWs/uuNs+lYIvQigyajEs4RI6XS8BLw6Lh7vwQVZeCFFIq4iy+5986JBuKKAvNaa7dwd79SK+cQnTytwlP1i0PoNClJlF1TcqXqB1ztrqMQmUXUzMHqP05DOW/jrDri5ZbWrvUj9Lwa9Efu2wJ7jc84XG03eOobN2J/n2PQW3tC6ZMGxvbGBnhZ0tlTiK5UqdJV08PSJKnnE6CSqUyEo1uq4JA+ftW5JjJ1uENj9gkx+LqA1cxeKIhuCYrqGSjcLu5e28c9cARIhSFoo+iXZy3/E42W4UnQDhRXoCrscEv6cC3S880cB15xmmEpn/HrmmElxOuCJAstYZ2unrpebUrWHVxYV+/CbJ6Q8gCK9ihYUpaKvFvKox1jIMFIugJh4b5DOSFGqpjW1tdsc2Mvtgk762ARsd5dh/nAyE/tnNjcPWE0dm8ZHOljaEqrNXv2tGqbRP6XZsGFQCQVy/Ofwyx/S9H/sKH0Dt6Ez2+dqIOWv4rSe/Vij2MXnMdld3TJPQUrPX3oX/uEajs3EOE8RxT+kQsCH/9GPqvehU27voHeIeeYkbW07yE5JGXYuOn/5MI56noZL8Fd7ds+TZV1CvQJbiniJ6CE1ov5Q+1ryl/6WPk5mM0ahvYPvlZuHofazTD1pJDkTNtX9cQL1ahgZ61nXyayVGMHjSeCKJw5m8tke7IQg+vH8LG6gLnQYGaqsFXlTEpF+UNJYDWlaqKcuo0/8u15Fzsreu/ddCsmxFRrw2lSjyvfMnz3yK3rY2BSoqpfEQarTJ+7ZZcXryIVPMEDo4/lm7W+ftQkt4rctygx6n5q5Hc/xj4/jWM/YWhHgWuwBiq619H34HnYHl5B6OjQ5xEJWfV8qlr3nF8csa8inbZakJk7bZWjiHuz6Fn5onYPPEBjBx6llmGWDxqXCZG4VWTGFk1Ef0e4nRBVblzeVTSElRrDXgDPXx8un16d7VhHpy8BvnNY07y003uOE+hu+oPkT39Tyj7b+JdOxUUIvwSWHUlUpGvWgQrepYhT1ESfLBvyshwOMLFXF+3YISqOWrVGpWOWD6VMq+kz8raqhRGHstKhQJ+ewaDWYkkarnzCCcPI5smr+kso91tobe8yufrILUdQt8I4WrranTDqmOUIvrNoispKeMhqKX/emlYaulj6Nv3FDRTt5v30NA8B0JRU25F9+TRk0P02P5RFM6/15LW1fRptPyHRIetasZduRuR4RuxdvJfEJtxjEx7/WNIzj0FqeWTCE88C5mzH6IcPAOdykUUq+qJ76QMVNMo762OWeaxXAV001/HyDUvQ27xW0hVBhDjtWWwtA+txPVSmy4JvPiyeKYglbocyZPYetbOwRciGilvIT7xREp1iEqhrkphRCM9nBNHGE3p6bWU/vC42ghEiER2u3yNAkDj2ap8nYr5eFtXQfr79p54sEO5L8mI0JDWwfNf3vLf3iLMrTyBKsvlitUqykopKscJUeYQ6Ai6CMIMIL72GfhjJ8lhGvjZ+jPpXvf/yujdLwxOiC9+BIsLG9h/cIQcYxXj42OGPTVU9yYoZbkbegXBznrqJMYPXEeP6iLU+Cai0y8ya6Xw6sXzp62AUgJkLZsJnbT/SrDC2noRslprJ17HImBuHycxD2+whxNAz5jb5bNMUYgXOdlDCI0+DpkTf4fI/jcaPJGlV9sqFZbq35pwhYAnp/ZZvaLBLL6u8ihFyuYvXeD9jNCThUxJxJWWFi/Za7oXwTnbTJlSkWy/3beEJBIOUdlGuCBN1Ne/Cm/iKOekTQ+lvVDAeOUcPSmfoa0OTUFU/I+ggXK4o4ygrKuUV9eTF9U8dtQn3F82z56qjtD2OVxCDS+121r74ORZpZAqIzPS3tqEL0p+t3aMkPMI16uLyoV/RN/B52H1nk8gMfMsbG6u0Vudx/CRZ5IzfQjVwI2mAPGRh6Kw9iP0jN1AmBYyxag3CP8ssZ3C4MAQXK08vR0hOd+bOvcVFHy3EO7TMHC95GWkvIq8anuG5lUoYC8iqkCLFENbgjzNFVMm9brIXPyklTlJmCVHqh2UIZaxssSuzTFhYWUZUd5LeUfBCT/fW+L3nkMgeSPfX+N71Vf+317Hp0MRpPhSLDkEtxqoK7ojC+CEgbcJSWhZqifMHdbLGXPdoVAAroWPITBNiFGu4efpF+PQ7IAt+IMZeigpSJ5WaGJilEQ8gwOHxwlJPmoEU0MYdGpmv02sJqeZO40eCmMjv0i8PIFmz2NMiFRFce70MYxPzJiQaqikpUTiaw1fuAB7rw2OjEBl+YqsaRSbAT60Eon0Ho3z6DTy5BHfNQjYaaTQM/dMtKvbZvHHxqesikHKqqEIp8LqF86dMHghC6gfBSUWLp6xTku6P/2I5C9cOot9+w8YJNBrmldVFui+nTIXwZkCIZBOhcgY7whQSTUPvckEmi4R7xb8AxFCUFq/4ThaFAiXb2/3sdM11r6T/9sb4kjtrS/CT8WspC8Zt1TluQyiwtbOPjUnbyZDqshm+eLbLX+0e+HLCI89jZdukjN9GsM3/aH1Exw++hoT6oT3LAbmHoLcyg/gH3+JEX/xQnnqevBaPpfyj0CgdQE+1A0Kqdwpf/FDGBgdhpcGbGfhR8i5r7d0DfXYYLO6KBX4/MrpjHPelaeSTGrISAq+7g1fbBytetqKluG70txUKY3V7ZNGIfaGlF2er5Jd4TPpqR3v1ek24PE7TVgcT/ZrINYvGdaJl4hDUF9GyfP633/VW5QzkZaqyrmiJKd/nYpEixgkn6q7rB9EMrxIaLSMbqmGM5WXYHY0dvmSv35ImQQfpAgKLkhZEj0xpM9+mBj85fC01pFb+Cqt260okbuJv/XEVb7jRruRo+b7Uaq0aM2Grf5NQjRiURWnN6CSfoq6qbhX1rmHwuyc5DGMZp1QjNZO96BC1MnpWS5+GdXtHyM8TFhXX0Zk8pnInno7Oq6EwQKPq44YYdw2r6FqB/EAWTttIVDYXJGzTIrejd5AkE25JavNozFSWFiKp16Fep94QV/ycnU1n18LIC+sjjqb66sYHVMErGgBCHnlSGIcq5tVVLvLaHbIG2s5JHvrNCpx+HpprTfrqBbPoZU7gXb+ND9HL771Lbiam/A219DK/AwhNz3GHPnPmbcjNPkCWwMRd8FWbbk3fkXDoz1XCvOL047d+HvYPfUBBCdeZHNVW3w3Bq5+NVKr5JKjT6W3Jp+mFw3FR1HZ/CFybULCDqEllVK7VfkR877qGVLe/Cni9FTtEqFjtYhO4acYOvpCpE9/FLkSeWRwH5U7aQGndpuwmsKodIE8rdDSHuJRmFvFvAoUqSxJSqsC38TAGLIXPofY2MPQUlDB60To5OUytZOYm7jVIoziU0r6SknbzYuIJ4/cW8fXbBcQn73KIpIySHrm37TSXEPQVCjEqs1F3BTr3yU3CMS20ajRm7T74FdlAq1kLP0hYnASPyrTJl5Ei+qU/TyYIa2VlVCCL0VeMDiQtInTjyaxfOmDGL7xNfbezWMfRHT2peaZ4rRqal6ftnuasL9LwOf2HbYcmLbna6hAdmbfEWysLRjx1xDEmJreb6FsCbqGhHhyas5g4vCIUwNYnf8HJI7+Mb/vBFruURqSBPnDSfRN3IJW6SIVyQmoKIKk5LaCNTI8EnyFwRVJUm5JjU20IOYlFNjgQoon6dk1ZAAUPlaZkSZeQ7+PqFZP1dVUeI2djXlMzB7gPJWQbR/nQrcxlj2DvinySf9z4W98DvWQM1e/buQvfhSxuVfaFhwFQSScsvqyxrGepPWT1zx0WlVEgiWUt36KLG7B2MQsyfop9I7OYePnf4dG8iW03oTfu5/GyHWvopR7kd5OGYdRZMusPp9Zo1KpmnEYHBpCY/cO9E3fxO8NcK11FtPXERx7xr1BJvEqjUazhSINqFIVkgnNszyhkuX63uW1i3C3G1QMogRPFYFuFMMT09j8yX/F0I1/Su4viO/IgnaYX9r9NiYiDyP3VJKcz0aPr1Fb/QTh3XPRyDpeqdagXMXPo+qe4v2OmwJa3/b/y+H5vde84i2KLKmtsvXl4yKGA1OcJJ1cQC6V+zA8hBztXAXZ4MtI/vbgxq8fcqPFYonWUQJdwPiYchxULrpvJdTyS1+n5XomarvHbDfowJEXIXXP3yK579Ho1Au24S4xdITCWSd8U5PDQS6IekkMmdWSx1G7MkHWIQqH4J8iQgODg0jn7sHoyGFsUQkVAJAnUIJ4YJCeYWMdrs0PoveqP0bmnv+O6OQz0K1wcutuJMevxeby1xBPzNFSVpHjdwyPH4I63yoQIsuuyJysq7yVFt9p80X44unSSzke1PJAfPBmU5Gmkr1PSEDkV/coXudwwWGLbGkrw1CsZBs4g8Eo0uV5m8PRxjIhKmWXAq9duiUcIcRo2I/CtXVyWe1Ylses0IKLM2TTabgiR7l+vCsaLQmVuuhqyJsoBK5wtuWE8t9DdOQmtLz7DFaV1r6J5NR12D3xPoTnXm8lU8jfheGrn0tE8UmsbHsxOH7YPEWWc6MgkCKGcirmYWNx21AYbh1HZPhmNCu75JZr6L2c1xIcFU9XnlM/khGlDDQf+tEGTCV+FcIWVEc3ZwWr4TA5py8Hfzdsifp69jwCvYf4Hu3erRsiEe+PeceN81qk9fIz2yifouIehs/jvNZ15YlQpo2rSW4UCRT3/b8dLk5K15oZ8mFkabr8PbB7O4nfEryTcS5IB63VHErjb+LvDx5nqt/C2fMLmFZolCIYCitXVLBt6qsri1TcAubm9qGWOoOGe5IS40cn/S/omX0OmsVlCpu8wxg5V96SZpok7ZaVJ1BPPHUhFTRUeFSWTJv7BCNEDEvVc2Y8BSeS8euMLziwyinsDbgycAUHkT39DgrN71uSNz52M68Txsb2nYS2UcKpFfT23wxvYADpTbXGcrykIOfk1KzVPaoyXUMecXR0kh5RSVvH+0nZtT1BTfFVwaGhbeKKnGp/lLZMa4hEq6JCHX6aq59EvfdZFJg6Novn+dcurnKfQq3kQmjQj9a2C+WRV1BJdVKhsxbyPHpfLus0cxHclfGRJ1TpjWrZdK+6F4XVB3l/yu9Z8KZwO2ITj8bOmS+g6H8oRvr5PfF+a8XdClxllr+yQARBz7Rz/O2oRp9D4a1hcGzS0gEqOhVMSlGZxc9UGtbKnULf2GEKvw/rP3sb+q/9CzMoOuZIJUgKm6vUR95D8uRUhDveU0O7r83L8/NSqEZjh59Tbw0yss4iupuXMHTkGdZ/PNh7Ld8TIIRdo2zlsP/gVZbUVZTX61Mz0qIZFSWPk4EgOlX1nHdQg69/k7zcbxRECEoG4f8G8u0Nd6LxHiTxMcS7H0Hc9XH0+P+ZrpkufSqCboF4eMmD8uSb/03KJCypioce8qRgKECe4cM2uYTqy6QYQ8NjCPNBunTlnbbTF61VUMvfh6FZmEe9S0ENOMe4qI5MnkA976RIGjrxI68sP62QFERDyUIJlfoN1GvOa5RVg2ZKnipcba9deCuVacD2NzWTz7fX0HMzn0/N7qnwXhqVBjnT7mli8wRatTR5VBdtdTul1VSzRm0SNMvNIZiiAMQahVZNaCQgGvRX2FhfI/Z3svUa8ljyYOGwU2WhIV6loIDSA74on5kIIVUmgebw8lquEHF5psCVcqHpPWiv65TIvWt66W1++XDxXleNe6rEbGxyxlobyCtU17+M2PhjsH3uq2jGH4tw7tMIJ4aQOvMJNH2HTJnKCx8wZUqd+SiC069FgghByqT0hPqEqBhUHkpbfwo5ykxni97tWjR4/7mdApXpLy2iqS626tWo9ZIxUDW5Ks0VDpcx3JszDaVlZCgVtFHkrF4lVSA64BIi7LsKydnHoVXepiefQPrM+/ieks2/DmhQpYuUSUOGTHxMcivjUs/Tw11WJo1KWo1xIkYF1B5bMvvrxt6c/6rhVifSdq7JCXYjvRDFxvIMLq4/HD/beA5+WHkTWjMv49sus8QHMeT2V9cUKfRZkasIepEKoOiY3LIy34ZtE5NIz/8Iof6rSabPkzAOoVXPWgVEmlxLR7MIb2sRolE+OAVCLbwUuVNZj6ycQtd8BL6Ws3CrCLo+MzxwDYppYGz4WkuqKs+gdmWV+Xeh99p/h8zJf6TSckGTSYNACmyobVh27afw9RxGpOvBwDV/jOKlj6KcWaSrjCAYaCLgc1kAQjt+pQiqmhD8yxd0lM4QFTpNGBOxzk5BWnAdrqBiU0XyBCsUvVTlufI/6qmgvym526gT8lEYwmNPpqJRyTqO4YgVUvxuN9pSGi5mLXE1BcvJ5u9FGDXfDzTU109KL8HVEMRbXbpo5L6cXUJy+mHIr90B18AsfPVTGLnpzdi+510IjL+INClMz/QhKtOrkTr7MfjHXkARUK+KhpOgJnfU6SYq7xE3LGTWEW/+CJG+cStnKtYpoFH1HBfcViW98mIuCn6feTbNgxRG1SIyLIEAYZfKrsg5B2mUtM9KPFR5pS5lzwv+t+u2qvZq6ucoE0V4g718KAc1qF5S3lfPpoCXcqpqW6f0i34G+hMEQFROytfeaJZbVkCgggL1l/91Q5HaQIiU6LIhfKChv7lOXljvqjgwHuzyoRXt4HPp5/Kb/i1DQYaNTfIeWgkVt0qZdDqejmVRHkhCpISt3rc3alvfRe/s4ykhRZQyGcK8UfIMCWuV8HCA/EDhSOduFIBQWP093ziLzbzTZ69N8i/l1YLv3bTf1cL+yRE8dExRNZHfLpXpneg9+iZkzr4PkZlX2PvShCpTs/stea1KBSVfg6n3I3n9f0S7tIB6O4LPHWvQQJyHLz6Ddj2FrpvXk7eWsaI30WEDDz3SwQ2TU3QiEctdieTKMu9hcilT/9CIVcrvhWf13RPTs8Z9lDuSBwz3Etru5JDrHrf3HKnqmJUAmrSmnrFpFD3PtNcl1FbAyiGFkYLKQ2u+TcE4X5pvbRbU1oXUzpYpQC8NkUY3/Q0rw6rQ+hdXv4bRq56N/PoJlFzTBqurSx/B8LWvIGf6BHyjUibtQi46PDBJS+/xURBVz+lGfvHz/Pzz+JUNq/urRp6I6bnDtivZIohUQlWUi8spiqxCXJVHmZckhNCcCy7Or/8UniCVrx1G3Dtpn63Xm5xTpwBY0FX9AkOBOtKn34vhm/8SWxduQzN4lHB2GltEDYqqKsoo/qqNnIr6NZWTclcR741i7QTIx5z2aNXaJrydjyE0+yreu4I29vIvHVIWVdTrYIJf1shFa2pRvsv//o2H4I2g1aX5dRw6OM0vd1qRUfktgqNFeMBBgexmv4f49OOxu3gcVfeEYWnBE/Xy0zUUKYvH4/RaaduYJqjx2L926tt+1RiIeXH7/3gctjfW4dn5BBJH30jP9PcYuO7PDYppQQU51ElHfcblcUoX34XBa99AqPNxRKafi0bmOK7/X7++QearfyuJNzzpABdTZVMyAM61VWgriGd7kmrO4d+qbFfrLgUj1pYXLbkaDPhRXPsB+vc/nguWR6ZzDy5uPw7PmfwHFLY8iMQbhBK0vMk32fe1yA3FHaU8aj6js6bkaVX9oIVX7ZwS24paqWB434GjWJo/b+ugLe860X3jng8SQo5h6qonorD8DaD30fQSBcQ8q0iMXYvs+U/DO+JA4hy9vmCz8lkaeo5oD9fp/IcwcvULUVj9PrzJxxkUVssDdbZSCdteQ05VZqj6XYrTqJVRpmIq0KQgjWRFfGcx830ziK66Dz2Bg+iJa3OqzwIck9NOn/RacQ29g4NYv+3PMP7Iv6MX1vGm6ui0TrlJWvDFhJraoXtV7lHX74kG4OtGUdz2UBkEwZ3Ot3XPEjlymgBk2qLQv2roM8oXrhIyq+Klnq9Y0ZirQS2tLqDtiiGSfOR9QOVvOCSYC0vL2KRnOnJ41h5cUatQmF/AB9wrbr3/0BlCrZ0vITb9BGzd8xEEk9cK1ZgXs81uvI68i+UQeOeCikqgyXI9mJGttM36D/aHqUxvoDKp1/gbrUBVQQ71lHAqoNXnroGQi++99vUozn8c3tEXobD2E6tYeDBj03Y70JLyOiofkoXUIisoogSwhD9EKKgwu6KU4jRSAEUtlZ+Sxe8dv/Hy1agwncu8iIvuVQIyynusx5zXOOSwtcB7Q8+gpKbuQQZJwi9nLfijwwYklKqfk4cPRiKoVWi1o7MYP3gr4dPP0Ymq7TSFrfxDJEavoYL8HN5hFcXSW5KXCjbtKZOGp0NvtfZZjFz1AmSXb0M3dqtB8qlZp7GndidoH5KqM7T9X4XLgne6b5XpiGbIY2rYlgq91tFDUS6IktTQRoEeGQwVFRQLTpuvZuECr+GGN0RjVSOvosFSka92S0vWdB2dJKicpIbgpZ6/uhlFI5s0ZdJw0hku+NvTaBV5Hy3VD2o++UMjryoStaBr8ztqOz9EeflzaK5/BvmVDfjLVeQu1YDSCFzFYfK5h6PjehWNx++glp38v1MoPfD29q41zp+achKtqlbWNnAlW7XhShXQe2ROOFSjQ+gUDlH4Zp6GzdNfR2T2ZfYeEUPBQzu8S5PMH024eTz+7EG/BzX4Wdfu52k5SExbZWBULYWdvf8iu6pAEL7XqJJ8u4JD6NbTqIQvHwna/zDCySt7Z37VsD1MNCJ7xa8a4izqyKuAzN5912sNKvOkeUhtt9fQTmEhSBeuEPOl3YdjtHGM2NWLLjlkp96B1+8UjWooEXp/LG+VzhSUvblWxyHN3aZC2FwD7RkK0Zr6+27A9s/+EznUTahlzqFJVOD2kdem70L/vifTW/0AFS+VcGvLonISaKtevzy0BSYS7SIy+jDsnPkMCt1D9Mw1C1kvL5yzTYQKVEgB1Q5MTV+UqFVvENXhKd0h5ZBxUSRUEE0edYbW/cDQEzDDeVcJmUqi9CQSUMmZBa7Kq1QieuDQIIVXx/y4rG2D1dFRPpSk1YmQ+g4FP9SWbedMlggg+Yv8qVnm2jiHEvjd15J2RFG4dA/h1Ckq7SLnJYXqdgPlLRr08m/xPl5II/cKdKqjXJKrOS9DzoVk8HyqbHFOItH4jRRKAiLPtLioA6l66UkiZg1VFKqtHSrV0d+NQ0iwLwuU8k/57A7cjSXi5X5saW/QkRea5VS4VPkbeSLbo0/8q0pn/VdYXQlVYXlZrgc3XIjNvQTZM+9BnvqUHBi04MXoxIwJuhOoGEDuwvvRd/T3OKEfQaURdjgH70fKnco/OIUSfJGFVN1grV6h4GhDpNOPQvxJuT1BkR56D7PcNCzq0KNDBlRE26Li7m5egbEzA7fhlpHv0lx3EE40CT0JI3VszeWhihPN6V6AQvkkhbP7CYe0xUQ7YlUloL7oe4qntIInfsQSrpOP+jsK5Hk0PdNwB/pRnv8APeRhNIuL5EBUHt825g4cseCBDOPe+qkZTnLfE9CspOm9qBQjz+R7YtBpJcr1KRIrb6JmnUovaIPh4vw5fp5eiJ9XGFuRN3mrvVpGuaVNKoG4ibZ4yEOIEwvmS47EC9VJVzLR0z9FT3MCof6j9FBZfmbbifTSu/oCYXKpSa66Bs1TPY/sigyXts4U4Ou9spatVpG+yCn9klcKBvoom49BLf9wUnl1ljpILzyGgK+f89hDY6T61n/Nm9SbsN7YRaNFb+naRsd/msax4Jyo8GCHHuDS/Iph19lZ55DpPauoFsAi3iLIlpTj2FsMjXqlgJHhOKIjNyCzcheKjRgunjtpfQZ0iLVIpYY2ssm7adOfOE5LhJAwKp9N2/b3BzWI39MXPo0wSafuK7W9TSw+R4u9as+gIIQ41dA1r0Vp8TMohZ9APtLLey9idt9hWrpV65v3YIYFRTiUl6oREqjDkZRJQ9G/lHjUyJgJiCyzMLjyJtp4p4YsmqNo7EpNWn95Ae4+GqlLO1QkPzJVctBQgAYma9v8ZdHVIkv8S4qrSJiWwJLohMhKTcgriFeIQKtQV1vx/UHlc2TgOtgtDcLt70X50rsxcv2rUVj6Jpq+A+i6wwh491sdooRYAi0hL5//e4ze9GZkzn0ELe8s8sUm3FTecMRROoXS5TEEPcWl7PhOrpdC6uryK9stQ6J6EiVcVbIlDiXvqXyZTibRMK7ENVcEVDKg9uCK7HZqW4iOqynNdQj2PxQub9QMinqcGDzjc8sDyltFfBXE/dtEHU7e0Ucv0i1eKUiQhwn6HS8jZd8b8jJ7nsY8IqFgjahFAYxKdR2lyqr9VGsb/FHdoe7rvRg9GkLv8A7C/aNwR4O3wV1Zt4v8qiGcXipVsLObxoH902aRBPHuOyQY8kwqvhSpvO+wBGzhu7SIQVRpwYs4QG324OCRa60cSIRVYXUNbR9XzZvOVVXLLXVNFcHUHiclTx/ccCE8+Wz7TROdpHKKS4xPqF6xgvLFdyF5zR+gNP9hxOdeTiW6ysi0omaCDWOTk+Y5H8xwNbctSidBDoQDFOwc58rpHKuCY217V3JVIXYtsDzgyNg4dEK77sWG70o51/gQX6PH9lDwNfpbi/bfnvJJCkLAIJV5pWrJPJAOS0he5jgSSD373pAHGRweQWZ3Fa7Sz+BL3oytk1+y6pXy2lcwcsPrkTr9ATQHjmBj+wyG+x9u11aFvI7RCYeC8DXOYuSWP8XK9/8MPQdfh0qtaRBPxkFrLqWQERRfklIpH6cjT5WwlgEYGdEpKevWd0FIRkP7sjS/ah+ggJB2CivAEgrH+UzaylPl81Wd444Gh+Cv/MS6Ae+eeR8V0EXjrK5TOiSClqRVQm3ja4i0ybHSX0Ul3WOdkfpH46g1qFgml/fN112ZH3movf+a8jTWkcM5lAKXOPHkZ9Nu+EYIOwfbSO6Pox7KIYs1JOZ8CI17MPnQ/0Tg5EJ++dvY3FqH5y3//klvCfgW4CV2bvbcwu+675c5iiQrtZsimR5SXz51WKWg8Tn8QXXfVG+9K1r+QEMWpLX9BST2PQvb93wYnt6HOAlJTob62WnruBRRuy9F0rVYwvyCUbJAKokR/FC+Rnj+Xd/99Yen6TGeeaRteaEoPU+1XLDwtBK8fT0BBIZuQeHCB+CfeBnxteAkLWeYeJhkWaU8bXKtGGHiu77z67/r0OQQnnojvUi7imC437iH4K+uK/ijvJtO83B2vvqtilrWWs9S0h4g5aNGValOi7uxhcEEFYgP4OqNiBzBHfbCReH2lKlo5EA1Qkt5Wa2NcjgqdlUvuzDny06A4FwqMKHvkjCpwFhe0eoSF7+N0MRT4Sr/BMMHn4rM+c+jM3y9lhOx8AELKuwhBY3u5kfRM/tUbF38HmL7Xk1+UnJapXl8NBabFnBQRFPcV8Kt0iG9RzBd5TyxWMIS1yolksdRbslkioqv+ZBw699SSs2TPqOAjRCEiopVDKByKlTnCfVusB6DEr78xc8h4M4g0T+CaN8wIgMHLTFeb87BVRugUrmJevh97mHj4+JNDmzrotbapBJXDcrp+xsNeuIEIflwCMFeP6LxGJWrbhxM8qC1kpPQmmj/mGiBcp563oBX++46hHuziPXSQ2krhobKjKLrb7ffNSTgGtpVq2JKtYhSWFhHVyo6pWSo8h+CHqrP+2XD3PHuv6Dv0O9g5c4PIDLrBAeEl4X1Bcf2hiJ66jPgCLij2M7eKDU40abHB0/5JEjiEaqLU1hZi6ZRvfQPpP9ueLpU8r5n2WsmdPS2hu9pdZU7EcFvpJ3jXn7daJZpBQmVohFe57K3FxwJh6I0ENqa7cylOkWpVZaeZW+oXErwaG3ZKTXq7XHe211L4XzqJtRXSnBFOUeVOu+Z/JFQROHvvTo1FeRqjgS5JIgKVasXSNfgCGFJ/iz8Hu2IrpGr1VEN30yudAnJqSegtPZ9+EafjWKuC79rHwWeipe8cq5s+cLbMHDt71v/iLr/aipAnkLodFgV1FSVg6KKUizV84kzKXKq+9DuAq2hys1iygXyd3kU5ZMkiPI+MijDw6M2B4KPV4YCUo7nEHRWAXJo8BYagy+imlJXLReGH/Kf0HfwhQjEneRuaf12FHeWyTl9KDeW+XVeBDp0LVxH8RwdBeoMgk565yC5o4aUyddPiEjOdt+hnF2rqfOE65RR3ttledTz7rkcQWK3u4XcxU/T4BGR8bncJd/zbX+ThmcsBjddnqIqa+vbtLYxWqukWS09vCyFjkVRuYbqs4Q3MySG8igi2/cfsrid1DfomX4bm8c/Qb7yRuhMH2m/hddpybTTVuRSkE4W1kP3KYEr5HKWPbdwKydYllACqQLVBzMSIQ9h1X4qrs7t0Ul9aRTP/C36r/sz5M++C9l83ZKtKlSVJU/z7+Jo2v6xd6atWcYHMaYIRXNbp606PhjsIL971ryrziCWsVGwRRUWsuQ6NkhBC9o0g2uyeMsL5+ELakEVaHDCya6JAezvPQ//zNX8Fz1O3QPX+IydutHa+bLlyprZezjJ9ET141S8jyLs3qVk3Y3hkR4kh2cQ6hlEbNBpZFnJrqPRDSHZy5/RfVzjLoqtCRP4melbeV/pXwiNizON3PwnaGr7xcBzTcC0Lm0qik5ikbfRTmZ5V4NdHFpTGQ/xJsmDDtXTs6uwWLkkZ0Oj83wynpc/RjlymYLuDe0kCNIIlC++j7C3glD7NEKJSdQyiwj2HSD0K6Cw+CXsnng3ds58DtntNXSiD0HNNYgtUpKhg8Noh3d4Pw4lCQaGqBROxYhGKOD0kWi3udbjLQRj94WDztjjUg80JC8ayiWCXs839FRKqBOEssSuu5ZGtP1ZEuAAfnjqobj55htMkMVXRGxFOpU70ZB10nEtC5fOYYCQSEPhZ2HgpfkLFrW6d2S+iejUE7F7+rMITT7v3s8qySgIsjdUmiQir9CvJldDi6Q8yH3zTlIwbfqTUu1Z/dryh4nrX4XsqX9EeN/r7DXh8tn9R7BDQyDB1mhm77aq6uJFwrxx53BidUDSzl8JtJrCaOTzBetAtHTmBPpiUbO028UivcgEEd0K6oQvnvhhNHfvQHTsFqv7qymsHewjlF9AtFfz5EEpn4Y3PGrXFLdQ9YQMyJ6n1GZCcQxBWm3A67bKCNLbp9Z+gLHRGJrdSV5lh/pSgadzAV3vEXK1u9AKvxTeysfQ9R1Ew/sIu9Z9R2X1K1xceuLsCvqvegVahQsog4aFcDlQvAM9M4/nPNdwdvEkDsw80aCp9klNTM3ZfyOEXuUL/0Bl+mPngIQRbSJUU8pNDBBRrCxeMMVQOZjmTzufBS8VZFFCfmh43CCnjKNyU6ocUUBEB10rjK/jZQTdZZQFjYOETI2dOxHsn0G3tIRgcg6+CKGTT+VGLZRWvkeDkEBg4BDW7noXpm79M2yf+gxhq8OP7zu0zUbPLmUw+VA8JR+ngqrnhJK5UhJ7hxOhC9Oz0vv/sqJYQT3tI9OeLMFgwdC9obB8Xy8N1e7dSNWmLDqtCKvnL//iz9/iDcWxlJoi4c1h38h5cog2itWoTa5uQM0nlDPQTdoZTUvOrlNFX6StiszqXKjpuQNm5dUuqpP5BmIzT0Gz1kKxM255GRW3qiREWy7klVRrtrm5bom4cqVgoWT1RNAJGXpowUEpj/C1lEl9q1eX53nzEf7VRVj9dvQeeT1y859Hd+BZNjFaKHE9CYASjBKY6sL7yAN+G936FjbLfHh+n7xDKByy0zLUxkoRKfGSQMBnr03u22+KGaGwj44luSBcBPL9XFVbCSLIlIi16cm8flrc6kV0XBGkCsLUVCcPFcxd5bNXUaw0LTejU9C1Y9d3Gdpoga1g16XT40OorX0Z4f5DKGXmaYUfRvcYQ9s1gI5njBccgqd+uZKgdAwuXsfVSaEwfw/Cw7cgs/B1NFo+1Pnjix1APX0MycOvRCNzD1q+WfgCEfjahO40ALWdH2M+s4w2n9Xf7bNiVNVZqpRJdXmlhQ9j+LrXYuvEBxA/8Hry2qZ5MZUNrXHutTtZXklbxtVSWjDPqSn0cw0VFVTUUpE1Cim9p7iHimGNZ9cuEbk20Fz7POLhGvpGZhCk4kWHDsAf7qUB6kVx7YcobZ9AVZFi3h/I63zeMnyhASQmf4uI141KdwhNwjbBz/sPbQlx8mb0GZTDlptIqhakMu8pg6p6Wqi0icQI0bV5VOv5QEOyp8Sx+s6rc7Kq1iXHMvnieuFIAIsnvoZA4iqTJXE119LiQlf40UvS29g5hWTPj4wI59MHgf5b7cLyFsp6y+qkKWTqHS3Il+RCKFGqMLncvIRX1kxZ9Pjs07Bz6tPwDj8TAeJr59R4cQZacpXnUNvTamSpEh33gt1kszrEv3Usn6GooCyKFs8iWYQXwufKbSk61B+rwN8zh8ypt6PR93xbYG2k60v20bKQmHMBbW9UbxBdTxCFix+0s4kUkRG8kWDov6p50x4lVTeoNZqqphO9EhK1UA5RGFRJQdhy8bMIjD/bYFx6V5vRBF88aKZ+hNjI9ejUdtBwqc4tRq9wFuGeAcpTGa7gHJ/BOVVQ9yMPtVcBH6Ghkhf2VM+hn7ArUP8M1lMz6B++Ft7dL6FbXOL6U3lCo/AknYLZjmsUXf8ResY00gt3W66tuPZNuLqEz6OP4X1X6S2HuOJZGjAvPMFB1HduQ3z8EWgV5wnzeI/BHT5nBF44gSGnWxDJd+Z76J15ErZPfBChqZdYuwIdP6MhnqSktDU4pZKol+HIqLMXTUqj+bZBYe3UKYjahl64CyE/lS2coGG6Hr6o47G1RaheXOW9jSJ9SVv1r0KuQoPbcFtwRTlCcVlRCRmeSLiLVmXLFHc3Q0NabzsJZMqDEuP3bfCvCKqGGpAq76mja3OLNNSXw+RStGJ3Ef3jSayvr1Luupa/uv+QzPl53e2NNVs3XU9duJSkMG+X/Q68sUka2AFC/TDvIQhtlvT89//+396iQIOiFp5wPyFNL1202j6l4Nm4C83YtWZ17DxZwjEVSKpYUXhZ0T/rukrypnyHh5apuf0vxpm2TnwSkekXmPuX0gkKKIqjidJr8ggKSqR2V8jVnJxVtdIgtJw2UquNX/Z9VFJBjXw2Y95LiNC18UFEJp9CHP1FeEalTMpvENPa9bQ9wrE4bR2jP/wQWigS9Jh2j9Jz0jAIdm5tqP7LwdV6Nm3w6+8fofK07P48aKGx/TX44geQufBZhCefawouWDExtZ/f45xj5I1MIb18G3rGbkandIbMKMTXJpDZOGmHODdzx0i4e6hofG4aKkX9ZFC0yU//7qh98b6nU6kWuFiXkG3cil7vv3CR1IqAMCnkgztOS3QZCnfqhKGBOXR8cwgO3Mhr+xAir/BFxugROUdxQk43BcxH8l88i8raV9A7+2Q7qa8T2EdBr1FAx63tsziTOJy2jlQuvdsOU1i959PoOfBKJ5gQixniULWL4Lj4kM7HkvfXDm8dLC0u5G9vmWFB+TSC/P4wDW6Cz9kzfBXvi1Ba3nj3JNzhOWRXj9GT+lFt9ZE39qLQHLTWcH2D4+btlCSXPGlrvU6bb6R/jkhyks8pnkOIVVWbtgDvpW7VKZI/GXsZXiEUrYl+lOhWWke8LyLoXnVgXbtdI/QX/NS5vV3jdJK1+w+ts8rntEVFKR09u9MnMozq0kft4IUdbX0JHDDZl5xKWT1/9qd/9BaFNfcWzB8fRW69gIhnA54+QoiNH8Iz/Hhac4XK1dppxJRB3EY3JeXSfpJKKYdu6ktUpmdi89SX0LvvxYbbVfIvhdSW8LhIOS2IoJ9tV6cCer1hejjCAPLHvl7VAjbMEikK5ISdB63BiBq6y93WFt6FxFVvQubEW+Ed/x3zjoKdCmXKw4j7Ke/U3fwEeo++hp7l/Vivx+Hz9BhkDRKmbayvWOmPyl4UShefscQxJ1HHn+pQAeS+j8j4U2hBv4r+gy/kvdS5aAXzbIK66h0heFkpV9A3dh3yS98xjobqJeQKdfSOHEVx48cID95AYfsBmt4RCq5TBS0LrDKl6urn7QT16vpXKQQXCO+O0BoSenUvYKv4W0h1bkaudQT+0DWEkFs0Gop+8vm2aYR6CK/JL3QyPWWHMkuv3FqnLpFjLn0Tlc3vIzbxRASHBB/9KG7d5TRtqZKrERZJSPS8MXIhNcpRcnfr2Dvp8V7K+ytaAEXBE3EDrbfOW1L4vZQ6g+HxI8if/whC7h0MTV9NJU7SAx2m0fCgll3CzvLP0SztOK2wu3F61DG4o4e5hvTK5Ehub9T61QsGimNJqBWBlAFVukQKoTWVYWunb0eIcuH2Ol6oVHKisTKMeo9gn51vSwHSuks5xOllJOTBFH0MEKE0Sw48FPIpgyiEz69d41acez/oKAMdiysPynmmfAhGKtUhL6wcYNSbhvpZFqqUYV5b0Uvt0RMtuLfaXL3mtOPx4sXbaV08iLToplv/bIGKzjph3dibkM4ojxKwzWLaGmC93YgzA4QxA4N9fNA2to5/BJGZl1EBU5iaPWDtiPdCsVIs03Balr2DijUUphafUuh6L9qj7QKClCr9dx64i/LaV9FHhc2e/EeE97+eD+Ac3a9sfZaEWvV+UlQ/CKPobfOXPoTtmFNZ4akO4uD+myyYoqSlhirYNWHaBKlMve4nn9nC6OgABcGN7PlPIDz9O1buND4xZTBAxbW6H8E28aE6F0+wQcpa37kd8Ql6RL6vUiWGp1Wtb38f8clHw9NtYmu3aJBYI7f0VQwffjaV6Wtw9TwCcfcn0XYfxsUFF+aOPo7CwTmnZ1eqQJAstvZh+CY4X7SqOfcrLAm6Rq4nohzwcF7b9A5Dj0Bm/ptmCGpU1p59VNa1r8EbHaOnPYjs9iqqnYQFhFSKpPxcbfOLSMw8GdvH3obQ7Bvs3jSqpRR6+8eQOfdBQvaQnY8V7L3viYFNVLbvRK2wRa8chK+PCMDfaxBWAr0XsLrvEAdRBE/VDBrapqPQtPay2baX4QmrshAfU1JZnsjbXLBjQf1hGm3Ove7for4UYKU2RD9ChM6Naskas8oYqw2e6h2V2lEi2e+KorbtRPJq9V00YkoPEPoKpgq+XZbDvaFr2L66kQk6jAY9cZrrnseBQ1ejVSWPikbJW7+PduQmM/I6QkiBFsUFTHp1c6oguHD+R+hL7OeLcWT4sLWkeojX4R7rRXj3QyasInxy+apa0BcpQ+9NfYIPrcckLITqy9RMMYxL509hhPhUxYoa2gIub6gJlDXREOZVeFqwS3kQDQUgxKPUM0Gvqc1YY/2zGDr8TLQr27wvZ1uB3HkoFKNFLaAk3E3yXVv+qJ3M121kseW6xt7H20EyMY75i2cxM7vfFFHD41FjSHIsKoCGOsr2hnNo8Z/tGt375Ivs9T0l5zzbd2qoq5HC0QrA3HueLj0J1Myf8K618zX+TuvX/1v8YB1tlx+BwldtAatrX8TQwadS2X6IuF+1YA7k9XTOomfwqFUZyPIq8qgoq+amETnsoAh+p/o2XKkY6VKZziA4eKslbYMjTyCH/RJ65p6FCpXV3f9ktDzTaBYX0Dt6CNHat8j3tuFzk5fkfoieycdi865/omc7RCX8LFpbn4O/dQFDY0OczxaGrn4RgsmrUMtcpLH8EGHO15BePMZ1IewP3wzf8DMQGH6CKZOGInoyoFo3eUBt/dj7Ud5KnEf8W+hAxlkQWEl+KYH+Lk+r7fkyUFr3cN80ZSuA0tZPyVHpJS9TDZ3vJTQiPmMVO5wbBbf0eR1MICOkofcrfbM3Kq6sKbvWdK9N2f2HvltwWFFZO0yD71W9ojrgNgjhVbGRbc/di+pUOmX/5dp4XvPqV7xFIe9M9jiiPbTKmTIFvJeTMmEWstseQcA9D0/MA//2eZQD+wkDei2qJ2JYnP8Ahq59LbZ+/veo589h8JpXoZ46hmItQK81bBOrLQ2q5xLelQDahkNCCmm0yLq4kV5T2YlzOvo4IZ+UkFaeEx1oHENs6rHYISRx99Gaa3vEzpZdV8EULZzcfidzO6Hms20LRro+jv6+KVTLdYRdw/R+bYtmra0t24Ipmy/rJs9kuSgaBLUWVotnNaUvd3SkZNSJLo6MGRSTlVLeTCVSgpiqW9Q9KlijZ5GR0fNWV79CgX4uqgsfRmzs4XymLBqrn0LiwMtRWfwQPccLyW2+bo1Ugv5TCGaOwxV1YEepfY0JxV6uY290CZMCnvP8pYv6bpefHUGzvIDBZITeZx8KKz9AcPRJ5LDfRnz6iXZ0izvxKFphH/LFCtwBWvjFDyM++zxaWApm9g7e2yPQKCwhMf1YQrZ9CA+oj0QA1d17UNg8gUpenWVjhGzjRCr7ScsIPWNzNFhDlCUKPA2RrLmMo8qHZPHFOVTQrEaXEjgZS3kA/ciQKWJsHaH4P0XQZGyFcOT1pRxStji5m+BVfZloZ/gG6KSP7YvfsyNdFcxRhE2eQbBMxcji9Xvzpc2LOsfMOVqUqIXvb2U75MRKnxDRkJsGw85OYXkW3csvG+KNCniIm+k7Ao3z6J16ONZ/8lfoxG+213Xfmgvdk+iP56//5m/esrJCZYo72uYP0ioNHjZtlDfq+hNo5918fRueeJsC4EEq6yMG76fgOg08Umc+ZkWo3rj20nwPfTMPR33x/XbGrayQhG1ieo7/1REwYbsJBQ/UdlkeS5Mhq6BjGacJE7e1f4dCyudBa+X96D34XGyf/xYi0+oZ5/SS1p6m5cUL/JyX95JE7uw7jVTXM/eg4rsefQNqVUzr7YuZ0mrPjIaeSeFqcQgd6Cbro81l7sopBAYfRlL+UcLK5xjPUIX45PQ+J6RO66NnUX8LVTaktjcoHM7RkplUyvI4Cukraqht9IVz70HiyGtRuPBhRAZv5Fxcx9/fj8Th30OdRNsVuwkutS3TNonhK5UTxcYRPrfCzr+oUJRi+As/JoWiNczk0Akm0TswSuseRmrhNkTGnkhFo5KMP4L//SmvfzNc5B1Zzql24Xq9Ad7D9agXCdEK9/B9j0Zl6w4U1n+CcuocBaaNrocQu8HvoeL4eq4iVJziNa4QdgmnoLgQjQi7uIV8vVUMkPsoKS+cou0xio7KUGru9360zoL8KjnSO2UQFb1VeY/WUQEStW5WL30FJOLD++mdFKmro9YZsFbadjo+11+GtlQuoJDNGKzTukouxFN1aomHzysDqOtXdsm7PE5z0+RsD42n9o6pkFedhVWg4Cj8rxq6/27hZwjEp1AP3WpeskUjLW6tlmdW98nJcCt6NjpyBIWMi28AErEbCI3OmKDtdVvdoJfa3jrKGaWmt09gpPxRa4Q4dO3vYufkB9Gz/zXGJVSy3wzfiA1q8NCNb0b5/F8bpIvS/SrfYcWS/D69ppCzMujahStyL0+gqJ92dioKl6YSatv64A1vwPbd70Bo5ElYXV0yK6faqXNnT1ixpYIXqXv+BkPXvREFcqZiexoDw3zompKHGS52CaryVuDBnmV9BfFEj4V/lYNQ8rCb+SYC/TcYFBrd9xB0GsTjyj+QN4lzRSJKMjqJZnlz3aNaL0twZJ3VB0FlWJMzB4xjqU6t/9o3I3Pm3YjvfwlKZ//ayG/Pod9D6uzH+V0PseNyVLfon3wWmvMO5NPQZkfq+QOOdvlyBUdnnVa2w/VTD40WfISVdSKMnvGbCVsv0NvdYIog7qeAkTiJIzBdQuKPk9M9Fus//Z+EbA9BaObVCE3+jln/GtdQXkLPaslazp2q862vomoiiTAkSLqSSnKskoRwSsn8OGGohE5DlEBGSJE29XsoqGTJHzLep/uwBCn/qwCUtuVom7qq5HUCvC0vr1Fdeh+Rcy896LI1znT5kvZZGUHdjwqDtdN59sBRPpUD6aTou7oG31Ot6qQTpwkqZ8z+3iGPlVwpWKbErp5TMmunqhCC/qrRbZaMa6rMzJSIRkpzJWiumMCeUlpQQheWlVBdnpJ3e0eymDWilqswVSFUd+ESYqEfKM6MTuAWbJ78FkrjjyUBL+HauadBB2rt1Zjlj/9HjD/y/0V59xLavkl+mdMZVIWuOgHQp5PBZM/43bJIyvvoLCjDzrqf9iaihJ3bP//fiB78YwqpywRaBwtsbm5gdHTCyG+iJ2TlMKoaj+17Le85Z5ZT27RVrT425tR6VWsl5NIZqyKnbHN0kdldx9gw3b93gOT7Y/BHh6zvttqCqIyoSIFSJGqDzzUzK8zss1CxLK+8nGCFhjbSSZiUWdd2Aymptn+oKUlt8b3oOfw6Pk8Bq5vqEDRoPRsSh15pOY1c3uGU0Yv/L9z7hrGSeQy67l4Kwy/Wlml4Uz9HOHma9xFGzfvb9DbkKITW7toqhqYO0SBsoN4dgQ5m0KHbikRqx62gbZBWWUKaOPIGZE/9H4T3OdvpDRKJeOfyxtd0cLV4kLzFtpShkLFgle1Vut8oUwj1DApOCfKpE63gngydDIh6WajKXNtw9uSikC9w/mtcNz4fYZKPnq6bOo12dBLVepde0o/O5ucwct0rsPGj/4zRh73F2px1+h5vMqp5V2DHS/mRnKg87tKFkxgfn6bC99HDZRwISq+l3KhyQ9VVnTOlEyV34R1u2r1IFtWwVUXTMsph/q5TO3QkrWN8fnEILg9d83I+sxPwsCQv50m8rUnSrZNQjEP95V/8u7foAnsWSSUkUVobDeWnVNWgwku7CcKn8u4iQrEg3K1FhGsuWtunopLTorQsKqfQsiBdwXWE5HYX0YE55M+9k3DjRnqJLKFj0OCMvJKStOImUjJNjrylrE59+aPE9Y9EeWcROc9RwsRe+7tKXdQJViTUBHj3+4QmM7TTTQrYIWtkH6C1Ue83WVTlSBTF0xC3EcfZ3trgs8TQoCWP+vLkBPuQ3zxOD/g4eCKzKKdVYDmGTjONRmmbZFutmKvkatrCrfOI6zZx8si6jnpkW+6Kiqd7VIKUZMKUSzDGk7ieXj1DLN2L9soH4Ou7hVyEXKC8Ql7DaxMae3vpUZqct6g2WMYQjB3melzxWnujpVSs75L9VtkiD0kchfqwD03ss+0jjVacOh+zUicpk5fCqXuUkPVE6nzGRyFzQq0A/sAUSV6DD2WeVhxBqESRVlle9RtXikEROWsAQwHln+lRGlwHHZ9asGvL2MoDCoWo34cUqlLKW8ojFPKjN9RBuHIewe2vIli+jUbmEhLReQTd5I6es/B17qFMbJCnn+V66Oc0ZYoed+1HNJQuhIeuR8ulqKvPAkLaoav9YPLkMrBSZvVo3CJvkpwqeqzIs7yn/qbARSPrbN9whWm8ooT3fBAplO5b6EVBBfFWHdqnQ/3kxcTR7h30wjEam/zytxAbeqjxrgzl1085UIsHfVb6I291b9hcGi3voMjVXmTDQrb0HlK0DnFstH47CfUzkT32fiQnSYx9XuTTUygFbyaG1eHPTuJvg8RfLZ0k2NV5QsMbXo/ds59BYOz5/PKWPYweVMKt2jzlPeSh1PegufM1hMcej9TpjxKKvMgEV0lGBTh0X7K2yo1sLf6YVvkoKps/QdF1CKPjs4Zj9XcVwirZpu/QIgvfi0PZRObu4kRSvgm7VDWxs3Q3+EWGp7XZT7teS5lVkLdyHitIF0lMo4N2Pe34VS8KFQsrICPjo0VWizJZ3t5kHzbX18xg7FVixOIxWuktBDKfRe/RNyB3+h/gn6EnpUD6M19E7+FXo7L6BcTzC/Dso9K553Bh/QAteJjCqY6sjrXstkp0w3eTozlHqxaz16DbcwSerg5znsL2+iX09O83aCs4opDznqWtLb0XiYOvQWb+ywiPP4PIXbtUw9hRpYqFsJX9l255DAbL0AmuSSk0tGlQUVddU63bpFxKvopnqmOW5kVzu5cod6d+hkhvHu7uCrkftVD30SJHK9fRqHTMyjco4FV/BC2fOFoXkUoW0a6qtykHSQpmRIlY8uUsvWXdQ5hLPjL1OGTyEZMzGS3tDqcwmVLoPF9F83SPqgsV7DYDRxkoXCJV4fd5e0qodFTvR0grGaSR1BFE9x0qhVO7bz2nZEKVLbWNL2Hw0LNIW/jMUR28UMT6+rLlMtXFWElmeS3xw3sVam/I+iuCpdZa2lGpYVGn7ioCiWnsnv4M5e/58GZPItJzp2PhlgOoTb/Y3it+NDN3iMqyxgdzCG1p5Z8xcvXzkDrxHgSmftdek9CrJdj8hTPkTpcLb9c+gf6jL8PGqa8gNvFke00LqwqIxfnz5sI1Smtfx8CBZ6JVPI9cKYD+kTmsry5bRbNOy3BxIeT1rKaQk+p2tVFd+Ah6ph9Hj7SfC92wnFV56x7bcKchoqxC2XxGCkgPuvVpTBOWNbNnUfIJH1PvKOzaYKkJ12bEvdCsPqvaxhXCZcEmDXlqWVOFt/fycDokuveqN6Ky8QN4VK/HOy0vfQYDR14Ab/mD/DcXOvRsQkOd/p6wihEJabdZ5IfvQXDgVgRqH7E5by53UO8/at6tlLoEd3SfLaz2IQlC7imTtmD0XfMnyJz6J0T2/Z55JiU7ZcxUQa6wsjbzyeIrhK3WXlKePNGEqgPkDeQt90i/DOZ9t8Mo3ygvpbnWd0bW3gbveBydbAlE2ch1elCKDKCu4ILd0+X7qiWxmVMlvfNvJfk1wh5y0uh5xDobmKxfgH9cVSYOB9JoLpdRnnyDBSXE0yQb1kmprD1iXgt8OEf7kGHSOXi9QdTWZFw8CAxUUG7mLhsENVntWF/E+w4PjeH8hVM4fNVN/Iwbq0vnMDbAOUqdQjWkCHPSqI2Gnlc5PXk2BWNUSPuvFErYUFZRhaiq01I0r5P6OuIkZOmVE6i6J2k9E6Y4g5EaYoHv2AI3FjxYiT+JX9hrsKhfpSm5lAUFtDW8uvAeeqrXYefY21Hve4HVbKmyQV5JO2lD2c9i6MY3Yfued6Pv8Jv4WWfRfLQCCn/KfWsivJkvo/fgS1FL34nw4MNpqFRbp3a9TrNECYMThMgYHvbUzsITO0DFcpNnfdx4kn/wUShun0TNPW6hfMHP4dExeh5tPKuj6j2L6WCCcPIIcjtLKDYjiPdXeL8d9PdebeU4Sm4rIiUvJzisxivjk9PmTTXRWljtPJ6a2WeeU/8WlGpsf4+K/WSUFj+BTs+TrN4ssv42eMbkKTiP3pfCHxsy/kejj3J2HckQPdzgQ7Fw9l04GGjAPUJF5ne0wi9BbvUYve0tNl/yGNpaLoNCEI/q4gfJmX4fhYXPIzTxTHrKbWsjTbGxKK7WSlaVsmD8R/VqqogRL9hTSFW6OFFRx/sIZllymt5APG14VKmJoq2Vf+PLCI2mkb9QwvLQdag3o8hWpu1zerZ6I4JG54ELUR9ohHwZTPTdDS/5ib9ewnBlHpG5PipVCcWJP3A8At+npOp9FUpVGK3L3jUUiKO8prOiGkge9htn0lDkWVB2Zu6A/XtvONttVMmjwNUWpsi5vf4ONs98E5Exp4GPItQKTinQptbXCrpobVUpYhzK3nV5SDgENeSpbLdk+eeITj4aOyc/aTxDgQCVXwj6tN2EJDs5eCM5WlySUz8Jna/P4FGBcEihacGfDmFeIHkTsif+HkM3vQlhXx2VmhMaVnSnn/IRn3oktu/6R1QSz3aIMSdLESBtAdCGOvEyb2sLsdFbCXOqWNtRIs3ZFiB+JJgi/pXZuAdRevEIluCPczH9fSjMU3h9E3TxdPP9j0D2wqcRGH40Pa+afxSsOFKKsFc/OBxswxs/iML6zxHspwco1fidcQwNHrR6LpXG6LQGlbcI8lhDkoT6CerkcwobV1l9JOThpazyUKpj1Aa92MBVJLifQ3zf82jNfoZY6+tw98ds7luBZ6Dr9mNn7SwGR/fx3ojph4ctN7Zw7j1oJa9F1p3EAAh5fPS8zRPw0whsY8LuSbxSsDgcDqBFzhLf/1IUL32cUPu5NIC7mNt/FDs7a/Qo4kXqhS7o06bh3ESBc6ucXKOqEL72aamngjpD1Y171um5RAH0HYqcxRJJNCl8yulpbTz1HRrHY2huFfD97u9hu3AE+eo4eV308k+EnOh+qYBfM1qdEHKVCcQj22jS62Yj4wiv0PjOUu5Si8g0h8xjKgCl2j8VWytBrKCUyrtk7BqVBlz1MBFJnQiLT3aZm2pdBGVFH7TLQcqooWcR71YlvXZDh4NVizIqeb215aSS7HxgyoEZVcq55kUVOypfu+JL7x2OZRJMam//M8IjN2Pj5JcQnn6hva4ElvpIi7hJkAuJW5Fep9sktIp4f4Do2nuEEe2BFD2xMCwFV6M1/HLUeSOqPm6tftisXG3hHfx3D2q0FrXe5xvBLFLztfVB3ksxfo1G5k6EYn0or36FAt7gPYwhv7uE1NlPYXgghm7udnhdeYzM3oxAfJwEfxLZ02/ld5DK99wCT+OilcfsXiSPmHo+n9Jl2XpVUMsbKNCgNmIRXKAyHcbGhdvoFZz9Rl6vNlYO0pCoNbQDdVQH5vWqGxOxM4VMQ5MtIdP2cC2URoTv07lRSmhK6HlDCPI+XCf/ikR3HbYbl8K7M68ymQCtq996BG6vniQkU6SxRngTpzciROSiDTSyqPf+Drr5qs25d86L4bC20ThBk2RvHN7GAo3g05G78DFCJmfddD8ykpViBUqi6z7EW+U91Y1pduQ6hClxKv+RNxfP0o8ia0IItu2d/ERQy0ncEjoRPoo7eQrHrUxNPOyY67GoNq/0x/i/He2uD/O7j0S16MDmxaHraSDJ8/pzGMh81HieeJ/kTfeqZ1J5k/iT9m018wJgCrc7wQc7oKCjAukRM6Aa8jb8g8nz3tDfuunvwBPooVer0PBXLX/l4vPruzSf2fQWBobHqcReBLRbI3/mX0M+DYV927tfRe/cM7F94p1wj76SREw5G3XniVNRyibsEkLrcEPOlDn/DfQnT1igorXdQGn4980aqApBWwC0KHoIfba5+hEMXvdq7J78oFVWqMqiO/IyjIw7zex1mIBcsqyfkn+5C/+EoaMvR6dZQGH1dkuuuUMT1p9NpU6tWsasbXHxq3BHZuBx8eGj46g1vYgOHEa7vMz7iqO0eRx9+55qHVtFTJUm0PZxhY0b1Rx6fCSiPfRMG3ehFbnR+IUseF9/P2GkeiKQOPP51Rsu1hM310/pswJe7cTV+3YJq2TlFKgQtt47D6pSIkdLVODOfoWEm5ZakIqLD/8UilyCNg1T10W8v6i2Zpy7Ztau7QqMGOnvT9KrrH6RBu5xWD39jwj1PA1jgW/QtTtCIU5VnXoFULjD8lz55e8gOPoU+5sERRFYkXbxCwmbVaqQeIszKVonIVRZkFIlqlO8f5MdNVvR0OtSInkvKzxdeSs8Sj0U6/jJxuOx6Tpi7/v/x4h5UxjuP2G/T6dOkIYE0fLcinJnP+daZ+Q6kE9JXfWMUB4uWFKzGRXBkjcnHOogI6+cmPJfUg71RhEUVImT1k6GR1tUUPwpfISMTf+VZ1Jlh/YEqshbrcKVMhE/i2AFibGrHYXSBAs37mls5dI7MHD9m7Bz/H2IzL4S1dZ5RIJXoUwvonCikmJeLyEWv1SfU6Wtavf89S1e+MsUAh/qKyHUphzrKBiiVmFO9I8ehw9UW/4QBq79PaRPfxCV6NM4ESrvyGNy5gjW5n+OGC13bfs4H7aOvoPOKXyygNXsKprZk4jNPAepC59HoO9mdGjVg1EdzehUHFQXP4Cefc9HKlvH8PAA2o0CucgW0mUnTKzmG/JQezuEO40c/F4dERlDfvUOBCm0suDFQomCp4YqanjvOHN1BBqfmsHa6pLBPA0lFBX1U+utvZ3NmWwKiYRzxIu7nkKs9jlKo+PJOryvZnUEjSFa862vO0f45E+h5Z2iZhQQpDdzBZLIn/sndAdfhHjvEHRw2uTEENHCx1AcmkK8PYm6axMH3Hequ4oBi9Y2LfT0K7FNr52YeS7c1XWEUl+Aa+4ZKG7WkW4TSmtLAj2pImWy4ILc1iSzlibf3KJDL8BLL1DfvhM+lwODNDT33sGreL+EmQoSNCmckV24oz7zGN/p/CGf9Mr7/385ZHv0/Rp+TwlTAz+z36dSxzl3YXQ2CkjHKGv+BDlkgDIaoSyVuC70WpkEZVV5pyYa8Q2DZVIozYNgrCKw8rwKjKnZjfbUaRtPJXUMyYnD2Dnl7Da/75BX7ON71tW/nd69VbxI9OGy86pcu9vrXWerb5taGUR7R6T/+di68x8Q2f96u0CtfZ5YWgWm15GQOx1pfIQ5IrGb6ytcIGebuXJK/YkAgs2P2yw0qFRbvU+2oIQ4hyIyqo7AJj3U9W/Axk/+F0Yf+h+QXfwx2vUMeqcfZvDQG3YiZZrEeu6CNeCotfswcvTFxnmkBCXyOFUbq5TJyvVJsHUv2lat6FUXTWTX7oS7cg96Drwa6RNvRfTAm0ikd+k9RmhhmxZc6I374GkuEuYdoGCFsJMuWIciYWzbNElSrvyYPI5Csarv21xbMUIvV29V54QS25vrGJ2YRKMm5XNgsyJp0UALI7FvO+Hjig6OO4zQ3JNtG4eUQPffzd1lVeraYevxU5n8g8hf+hR6j74e+fPvRSA6Bv/IU8nByrynfsxfOIa+dUKduSQKnks44joFdzxiXrezQe4w83y6pe9QKWlguK7ydHSV6K5nUOl5CuF1ml7sMJo7d6I3tkGsSkJNQfpNxvrpIH7icw5f+LcPwl8v19FNLuZWXaAHzXYEzb1W1ByatpsmGvjp8i/yr9HEPTTyGUxv3Y34HKE039jdzGC78hg0vYcJq70opSrk60rU8rrNEloJGTlFNinr9DIKfyufJlmQoskwiterHClS/hr6DjwX5Zrkq2ncUUMyPjI2jWU7HXOAhvA8EsMztmW/lr0I1+rSha42kCkf2S38GNGJx2L7zr9FeP+b7QIaUigNKZXyCGPqw801WrhE7BwbsKifPJUde0myG939PoLD6yYwDe+zUKgphO2DjlgZ6KUAk+yt3f7/oUWZQ//sjQgOXGfXb1V3UNk6xhtbRjc8Q3jzaFMq8yIUCimNFFoKJJKto2FkTRQal2VSplsRqICnSc/mRvbCh+GdeRw6i9+icP4hdlX2M/psekOfTapIqat8zDYRphZ+yHt+tOWxdGiXwqFK2Oq7C0XC1HqFvG0C27RoPTQkyvfI0lsggF5LVRHiI3ZItk6NoNUPL70H3qnLRZubZZQHX4kuraUgheCS9uvscR9t/eiZvJUP60ORhsCXvAGlC+9A8po3odskRyhRCeKzVgUgRV88exyhcgf14TZCTR9Ggt+GK3ZZ6Dhn7Z0ylrMzOOV5qnmOh3Q+gZHpvEy8kXXnfVTAbIWCFMJucRhbnoMouhwP+6vG1d2vYOwQ+XGujM/v/MnlV3/1UHPNeGATicga4aWz+8AZuhfesH5r8b5b4jnARukwKo0r/UlG4m0cHW7hrlUfslU3jWkLc0O32d8GiWyGhyg7fIZ85pn0MlcU8r6jWt9FNPg5KpAXodHHolHcoIedQ4E8VRtgleqRsS1l12j8KQenP4zg1EvotbWVxG+wV+hGUUU5FW29iQ/tp/IeRplGvxU8SoU6f1vXWzuH/kPPgJvYs91yUdmb2DnxbritwvhqNNzb4B8v3xa9fVUFkC5EyD1DviO2Z0kbD1XjJtioL05480iEv2fvr2+Qd409m1DsPfRMbyTEqlFunJPsBP+U7NW8phfvpOW8xT4jGKqQrc5gEtyS4GpLtH6XZ3EqFtQBVg+r7jpV4zl7B6G1tr6M0MDVKLvV+YbPlBZRfwbS9/w1ivHnm+eIB1IIDNyK3YtfR2T0MVQCKiGvreNRtNdIe2bsWsq/UGGURpAiOAqus3T9lqCVl9kbTlSvF5Htd8DVT89NWclkr0UjtJ+fdXphKG+lSFIk2mtVBTIGwvv9MSp5dBjZM+9EaPoV6GS+TSV/LKc+TE/1QTQSz0DfwOi9SnXp9D0IR4Koc67RXMf+5CrXyU0lqWIJN+N4irwMVzyP4Gewk8eM56ck110sNW7m/Dy47rj3H4/1v4ucoY2vLbwUNde/LpNyRhcDMVrwsHqE0KhUAwj5+xAP6RhUEvueGuG6s7Vfo1EjNw0fQa42j2KD8JMykC5OI1uZwnRfB+OJDgLe7r1KFfLlMdZ3zJQ1Vibnrj4SwcAcv5WctFWljGhLjw4z9xNpZEzWRmZ+RK6ovBTf1anB3SGFoO2v9T4KmUbMAjHJECH60EGcW/oW2v4owt4kgu1x42fOCYxEX9nj6B05CDf/rq67iD+EXp7r225nHPPAYX0cqDiKiMh6qfSfn0azvIlGYQVVEsF6PQ8PraeHnIWmAIWMB7Nzt2BjfcmgkkLIUirBQP/mdxAaWrFrFNLDiM49/fI3UcnyiyTji2i0fQjQPUYJCxulTaRrc7Z3X0ImhVPnIgvLGlmU6+Wi8PrmYejptjaWSKp7EKcrdzYtus2D1fPLiPaPo3DxA8iFHoKEznda+kf0XvPn9MD/A6M3/TkhHInr8k8xeOAZFolTSYlC9Irc6Z5VyqLqcTU+PLNwG2K+EUQjvbSwzunvTpGv33qT7+Vp/GtfRXBwixCLgkyvWs0dRTN5iwVnVImiMLRC/LapTltICD203WBgeIiQMI3K8kfRe+2folVahCc0ivz8F43X9B55NZWKzxJ4olXpS6l0SMP8xePoRrPwdAOYKn+XHviKcDd3Kvha/g/Qxv3D1fcu+W88kt1lPPrAv2DjQgg/cetQvitDipuMLKGH3shT6cUohVMBIB0s3u3m4Qu2DEHwjf9q9MVugg4H16g2s0hV5y24tVuaQak+SRraQaHupqPtotyQeSJyCRAZJM5ayDqUm0KwS4js0zzsPacM4JVSLos8c1ZUf9fpFrkem3xLBX31O1CefA0Rzg4KG3dgKzJGXXBhNKJ7Khtc1FBXqOEb/4Cf8dEI8DquoBlGVRS5apXNbubMe2gFh+DtuxZkA6bBTc8+2/KcX/4u/N1FDN7wn4nvReTpqSi0HWLSemET5Y3voNEKItccQnTgeqvp0ml1bpLr0NJH4Zum9Rae5OgkXm3KmTr7OUT3/T6tecY8j/Je1bUvYfDos5G99A10eh5hLtYiTm01bXFq+ZTnUQ5MXYoUTk9tb0LNQhIUegm4su1Ksu2dfavznpJXv4GWcQf1boL37kH53P9G33WEm50Kiut3wj/wMKhJi3JG8obyclJKfZ+idP2Dwziz+F14glQyjnBzCpOTh2w/mBp+OgGdGic0h6nKJ+GevLxprSYS/GpUtehUTg15pr3I4t5rqubWKfbqOXf5JTRra4gM3YT0Xf8F0aP/0RZKp/CR6SB14u9Riv62VYVoV+8APVYqtY58cwFz9R9APdEpPWgutuCb9aGTKuOLuT+hAEnc9saDU6hEmMaw60KuOs5//aL0Rzo7ePLBz9vvZ7JTaBHd3H90qn5cc+DJWN+8gwr0ANrzACPoPQI1VtmbHw1Vriynb0OtGsVK4Qbe/QNfKx5U192zFANSgPIYIrVJypezHgpKdOiRnOGh8SUstO+4cq1wz2cQ8dHLD7waF46/B9XoNTg0+XgzBOJLcjh1wvjB653C4moxR47ltcjp4FA/trbud+CaCcfiO9F/1auQLaSoeSUU08T8DYWJeyyRqWP48xs/Q7B1nmSZXmfyifDQYhvw5WgRevlrn+RvV3ZJdsp1tBO/DU9kAhs//t+IHflTe12lNQpxqnSlJ6HdlhQZdxlbx9+H8NTLLSytc2EVARTEKhBKplIbGBrSXqcHntQWrY4qrNWkX3VZsxO8Z28c6eP/G9EDfwR/ewmuyD7er4ev/S2iB99sbctUlS7srWCBFFilSeJTjtKm0Ixscn6AfYOPwu7WpimwPKObihmmxXIfoIe5fEudhTRKc39iVfEzc7OolmvG+dThqVBIG0yNxwkhd7eJ3YewPH8esweuQbOwhiI5RKWSRzD9MS7cf0bu3Hu4Hn9oytiYf5t52M07/wYjN/0HfhMNSCHHxRy3tXPV7kC3yp8NnWbYB9+kswbd3Tz+Offn9xHEX61QXncNMwM/snc75UJArjxKnnVlC/xTfOTZM04wqj5fQGriufC5Emgih4hnhOvonJRi51Ot3U36QO7s/eWb+fZGMaeNlOrhcCWXpfbS1eYlIhIXdkq7uLj9GD7vA6//3lAe9RrvNmJ+pwVC072FWnwD5ba2c1wZgdwk/PU43MEqpsb/5bKSOaMdehHSOWcvVKt4idCeCt/nzMHOmc+iHHi4tXk4f+YeykKc90RjfOnCya62kcsSqzKhVd1FvL8PmzrBbuAq6jIXfrNqOSG1VZLUWH0ZH6hM1xyNEDdW1uBd/jDCh+f498ub5bjA7S2S6fgz0Y5OIHfpY5i48RVokgjW2sTtFGgplFUqX44S2sPk70B4+Lfo9VwWABgbn4aKZxXRE8wTDORa2VAPAeXH1H9vb0iw1Esun83fCwNr5G7attApERaESezX7kCneAqJo3+AzPlPIT73AhoNp2hXVeXbW6uYntFJHVQubcHQ3qr8NibG9mGHStBHxShltzDk/SmNBLH53iLQ8BSajwGiM86/ObapkKNjEni3QUrBPu1UdZpBcu4sh0bjkq9idOYoVlfPoORZts/2bN+FoWv+BPlz70Vw+pV8pYvmxicQnX25bagcvO7PLUmr7eXDQ6Polr8GV/Oszb0u2l4nj/CQNA+tor1bwVdyf4g2YYqu80DDjRYe3X0noXsZnmEnD9WlMHdyFbR5fznfAHabcxhxnUbfnLO50B6dKCKHF3NJnUJTlYiphEdn3Wrrx+LCzxBN6J5+tSJrNIrkSU0Xou6i/bsdGEKqpHxcHaG48/ltKtVufj89p7M154HGQOQcRuu95MlTnI42dmLfpnG4YuTvOzytBo4mFmnQ+Y8K+f3l3J5Gt6Lzp5vwXf0aeEkxZPTnT/0Ig1NXWuxZ/4nRScchLF4621UJup24TeijPnY9AwPYuOtv4Zt5CoJcEIUNtbdF+5YEWYxIdwiHklS0yg/4sIKBRLMU+E6nH61UFfWeh6NLj6QhRdDW6Hr2BCID+7F1+rMIDD/NEo7KXquCQBluYdtq5jTG9l1H7vAV+IaehnyxZPKhPUjaBKa9NvnsrnEqhTAVvlZ50t4eLg1Z7dGxGawuX7Dyp3YtRTJLDhM9iJ0f/wl6rv8rzkQH9c0vIz77XGRPvQ3hfUoRkGxyDqwLrjWXcRqNSNHkRTc3lg2eBkoXEQ3cQXPlJG1RraO6m4D30MtQojdSAnivSFZedmB4lN/XtqihFErQVRsri/R8Ya+zYW83z78R5o6OjeHM6neJBNy4auYxSJ38B+j8qtzptwOjryTHS2L7xDswcPRVyJ1RvvAvqPB1m8vh4Kco/FRq/xMRyNyO5tizqSUk0lvfJ69btHX5ZvZVqLl+MWmrMd66BzdP3AZ3LIRukYa1GEbd24MwuWEHGQrdpuUXTYO0IOo0SSjfVSSUz7SafQLcgR4MDI6ZodXpGqpg0EkcS0vn0D9yhcO4mg14qhn4yrsIdOix3RWrGHEpAskfi5Xfd1ihTZfet8mfBlqVDlLuARS1x8l/2RhzKDih0emqrcEI+qsjSIYHiFpq2I1/n17T+fsDjXA1jWnPCrz9UZQuFdDwxNA3wef0OvfSRZDG+yqUfUqveGwd7ztUuqZUkiud2uoK0yuUq/o55aT87XmU1mnFx27hYgfpgqcsJCxrOOxaQnwqAU/trnsfvFugBRt+sxXCekM9JGqX99ZQkfSjE9F13e3zn8f+W55PAS8iX/JRmVTL19BUmYvP8jtoutHNncTg/luQW/wOWrGHWwGrWXVyM0XcJIHa6y8llFJJIAUBA8GAJd2sSkFbTlQZQGvW499GoPdqFOc/gdiB1yBz6p1o9j/XoJ36PiQOvxqFix+Ge+jZpvgqalVNo/iavlvwzs5YCgYRqp9HT/yEMIU0DfXWQ7GR78HIxKx5o3hUVdVui/7pfhUJ1FYJbXx0TrGnslFRS6kVa9yiSuoKYWDf4DTnQ9heBcGO4CqJHODnK/PvsZyUmxwgnavTAEVRnn+vVVTkCQmTV78ZrcIdfNZFRIYJU9TNSYtr7sMZ3p3bEO51GrtsLlEQ206ggmwY48llohFa30IV25WbUfZOGGTW2hXyacJ9nUVcQb8CLztfQyCxZkrVrRCNqJojEsRaTgqVsIjnXhJcQwlUhZjXl+kxyuSYNNjqNajn08I1GoTj5R5+FwXUNUQnz/vwJuD3kIfr9mn4alxHX7uOSjmDWHgHMcKzeGTXuYcGjXiWCKIWRiD5W+hG57BdvYBqS+mbaxANjqPeTKHUG8BWcR3JuLP95YHG/vwxBMci+Nb8c1DsDqLHtYmb/V9AzzhvRLBI91slHYg/i4iiZNUle6Voe8NFQe2qBEMfULWyijgbqx9AePBGlAjHdBUfxhDa/A6CCVopTp4zXOhsZtAYfyMqTTfdXt4W0AoEL2MykXU1wtjdWaeARsk91nHNjTeiVc9yctrYJIlTQnlMnTu5COpJYJ/bvg3xwQku3H6S9fMorNxOIDuCZnAGpUIZ3mA/BofHEYrErFhV3yfhF/TT8Trahq6SH5UqhcNUUALXwvqdVpvXXP84onMvRbO0hZa73z5buiTe+Ea4KLDbu6qmJgHlYll3HRoDbemWMoTUJ2P6srDQiJRcT0A9NG1ecmH+nIXWdQ8GZT3aGq02v1csqB0gvf8IUitnaM3UQ0GRqi69rqyeGyl61OjwJO9dwuVsjVChsfoYJnsCpoA5lR3Nvc4J5cd8aNEaZ+/67xg+MopGexDZ1qPNs26sLxKu/mJI3F3bQbTyKbj6YpdfcUY3V0IqPYhc9BG0Z+rk5LN11FDEVAqish7NiQ4JmIx9WbwenbU0XIM99CpelEqPIrR3oK6nsABP/jTngEhi7CCVNssvSfHzbpzZuIbUoYdGYxCJqNNx1npCEAEonyjDKwOr/+4NzY2S6EIzoiUy7DJuBa5zk7LkapIXo4pIMI++aM48bDXVQtr7OiKTAdQ6G+iZUOIbOKeDq10X4VFk7z5DPSyujlxAYymPL3f+/eVXnbEPd+Dq5B1wJ6/MW3uris7MH2JtfdMCWnvDtb250t1rcqFjORXybKx+HIPX/C520/cgtno3OU3d+vPZoFVuLWWQH/9dEkWfQUVtl9AxNEXCjvvyGQ2RcW1hOHf6Huw/dA0XpuM0TKQ1LFW61mhjiPhfCuVqlYj1v4K+wy9Fo1LA5sXvozfuJSx7Kq+kAkciDUW00bYKCn/PfjQV/clTMet5NDs+9B54OWHjSU5yESF6C1WN1wnJ8uUuhaTH+g9OjZK7+PuQPvV2RPa9zixxKED8Szde3fgWJ+4JMrwmWOJWcuej+Q/BPeGEpFs1eqPGEYRjvRbCVxekgYERrK0uWAnW0KDq7+glCFMVjh/kv62ZZoIeKrWGgZFJtEo7yJVqGBydxsWlO3D04BNpkflk5H8610iIQbxWFRhDI6NECLtwbX3Smrzkzr6b3ulN5jWx8o8YufGVcFe/iepaFK3JF5HnpTA5OWF1atq9K4GUAPoDISqoWnapu5DTeUpVATogQTWLimK14aVVVw8KN+E9vQWFXPdyX28X2347vXkEnfPrcB8cs9ckxBo6cVHIRRy73fFjPTNHQ5CkwkzRuARNxhxZE9R1QYfbKUUiA6Hv0t+EXGyx7zcU9dW9SLlUZzk5tY8K70Bs3Z/23+mgu0Z1HlP9p7Gz/vt8du2uTiE+o0iz8wx18vPj6x7MDZ5Gid5LY4qy3jMTwXcvPJXq/6+5mdddx02+j2N0tAqd1WWDBrGZm0Ax8VjqQcXuy7W8eJ4+221Fj9pGrK28/cEtJGcI99bf6VRD22cnUFrOoTrwOLOU6jQk8mmFhvQUS7TQ2nCniIgWcG+If6icXlEzcSUdZub2lJHbWkYd/bbXRrwg4KJXCXqgDqE7Jz8AF6FLKJKwaoZidpVQromhgThWz34Jk9e8AvlLHzUl7N3/YrQalzPvUkqFQy9PHDpVZBZ+CE//rbw37aZdxNDoGJrkHI3Vj6LnEKHeufchfuh1FnHz5b+PxOzTUaU39g4+2WoQo7yvXkIcV+cSJ0EthcfRHH6CeR/xM3kvlWBJKQOhAL2wuGaUcMAxQLwl8zTieApACAZmig0kh8btNi9u/5TvoQ+t+HH10cfbPapYVUORPbV9XluZ53c4vKey9FH0Hnoln/+TCI4/D9Xlj2NoUjA4gEzhBrQCE/Z58Sr1iVCeRkNhc7VK0wHTKl9Skac1e+Q9KJnJhbxXebQHzcM/aBOeeYFGB8n+hMFPeW337u2IJgkf79UxKU8AlXo/dorqo5fkfBP+hYJo0TKJb4iwa0Ogon/ywIrcqt+D6iRllMRdpYRKnOqEDh1DpKF7kgxJzlSb5yidk1zXfSpgpQIAvotvdlmuyNIj2TJcJdVSihdnMdb/bpTr16Hd/xC7X410maig1CX3vAsT4bvR3qnii+U/s7898OhiuvfHGKhdxMRA0eGUerXSRqX7cGS7Q/JQq10RfEXDtJ0BrSoGS5+GZ0RbDXiTXKhs/irsVHoNS+8NOw6E3klbjqWEWgiFmQWRZBn1I46ih1ONlEK22nMf9FQQ6x9Eav4naIUO0RMRYuE4EnO/jdzClxGZeA6VTF1p2vw+ehEK+l4lgs6WUhWDqqRlcTVkgadnD2Fr7SLduxrV0+LQQkWnn43t4+9C4uCr7X3qCzi37wjfryaSzkSU5j+IJAl/eeVLJKOPJ7bwobLyBSvGrax+E9HGKrxDFFYZCBc5XvoAPMkjtsB80aoy1ERf2/01dC9OCcu6zYU6yyr5Ozo2hd3NBSQizveqPlC9NpqNCiHIKfgJV47OPNr6rat3oIRdFltKqHpAeX0FHRQ+trO4zipQ8fvIHP9rDB58PDzdYzQ6o/AOP43zXiWUbNkzCiL94tAqEE7RsmrNZORMYGko5DEcmOUcjCaBVesAGQYdtCfoWSxzXctFGp8iRpIb6Lin4G4vou05hIEhQnSuiTyHriPOqDbRzo7ait2LIn/ar6RtLxrK82k7kBLdel7thhU9GCLslaeRh9e9aYjnW1cmXt8S+1RURUklZ1I2VcpoX5Q2iNou44wXYb/jPaVQFe+PcGBiHq2NqpWAkezb3/j4CK29A4HRIL4//zSk8a8PDrj/GA2fRiy6gen8KUTHKIeXYwmdDL1XNr1NhfKjmz2LSPbrlph06WAdjmZ7lC77IFrQRj7CAFpX3YDqz1QerwhOOpWyyddD7SVEFR4WDLSuQF0l6a54LFVXDxx4OnbPfJbvK2Pk6hfxPS7rORGeegGxfNoWe0Q7hsk5dF1ZUgUb1Ll2jRBhXEWo9FiCYsnBQexsbmJ4dNS4kzC/qh125r+F5PTjrVyIN2BeUFsrdAq89lspGCBLlz73ESQPvhBFejzPyHOJ78NoLnwaiSlasY4TulUdXjb5SsT7aAio4Ard65RA7daUN9KOYQmSPLDSAD5aLp3QIa+V5Pdq8eutDh7xX39u1/tV4/Nv3IdDs2pEoiM3t014xA/Vo0KcK5feMUEqnX8bBq77I/gqH0DXre0xAyh75jA8POIEhy4bjb2hOZVAyhio85Ia3lC3zBAKVWjXtB2SQAOoaK4EWN602VSqQmvu8Gn9rohlvPVBZDdj6B0vob4VR2X4eVyTis2/lMMOb6MshKI9KBDuSsntLN1+pze8hrin5EktFrS+qsNcXbnI73KODNL36/s03/qvoKk8mtbXgl30ZKoql8zJm+t7xV3lcf2VGEI6HJdDChUfSyFDjzQU/C5oGlCuXo9O3w1wNfKI+z6PyqYf36q8yroGP5ihusTBxDn4W2Xsa52Hb9Dhyq58ih6qegaR8HF7QaOd66LS/3sWKh+b1BZmlfPUcP7k3Th41Q220Go0qUYVsmD5LUV9eDEuQi+t8d4QgRUmti0bl0dj45+RPPw8ToyLQtNFcf3n6IQO20Y6EWEd4iwrr0oEfVa9IeSR9rZHjIyOG2eZnJ6xiVZJjyZRNXRj48K+hFQZJ8olIRdvkFLKakrxpXSqO9Serx07HLsX5cWPk7e9gtY2j+rFzyA+xYexQap7nnzm0B/bv2RhVR2h3hF7RFSLKKir7fx7hkNCKw+qpoy6hv5Xa7TxsP/6U/v7rxqf/P05XH1wlgKtAIDTQUocV4lvPa8FKsg51N65x/Up2qIOiplhdJNPgiqnNXdCD1JCzcve0D3JciucLZhKG0ae5SQ9K9Wq3mCKKgVTZE6nqmvomvJqe/0z9kYs904uJrk1jUer7kOu95X3FhPLCIgXySvpntVfQ92UnG69OrFSyVWCUCqveOoenA1QQYqUGUFERTgnZ/Zz3ZwuurqGOIrT769sii8OKIXS+9UaWx5SMpRbKtJrx/g557oG+a7zo5Y+h45vGptrZ7FvjBBvkbzUS088Tv5ffzo6QafCRuOHC37jWr9ujPYepyfMIJldwhhhoDve/ui9ytTaLtAC3oxt/wtosdZIiumhFuZt38fSqePkOR4sXDhNYZ7D+toyOrRG+c01hAhD+mj5hWOLNlnOkMWRZVFbJ41WeZmL5ZSCSJk2f/Qfgej1FDwFDPqckDIF9eypY6YMmiidrC6voro69YjQ0CYxTW6z5ZzYoCFMLoGWRZU11lC9GyWPskLFpTfTCEcIH2lhtZhacMGrwatfi9yxv4cHy1eUiQqeX6GVvu7foTL/br6gqF/LlEkHB+hzGsq5yOKKs6hKXbk8lUPV6MF1SJe8qEal7PQ//3UjEIlb5HJtdYWfdzpJqZZwg3BwefGShdyVSHQvf8mUSQqro3Z2drat/7bC3IKcquKQsdkbmichC8EowbBE4j7wnfOl+dbQHO5F2BSlFfeRQiuKu/dTVSCq92HAwBQankla5zDylqS/0pJY0WIVTauhiyr19TftcpU3lJGw9IAUTnD68tgk+pDH0uY/nZyvz9ZrJRQLGQuYSNn1X0NB/F1ISJsiKU1Uvn3WZEc7o7WVf0+Z9sbaHf8LnoD2g3XRG8hhIf0MeGaG4B6lQd3s/wVl0jgsqP8gxkb2WlzafgwWgw/DV7de6ZwC3ynWsLPIG5j9PWwXdeNNzO4/TGu4A51KVye53Rs6WSJPa9yklehw0uIk11ZBwYescqH1sDrack/QteDa5ZpLrxICkldEh7F96iOobf0EQ7f8JR/mmG1Z10ECVpVAK6b/ypLJKqkDk6rYd4itlXDNqfnKiOBdgZwmzWvHjFtpg5g8k6CYtnmoT4JeU7tc5brEPZTLShCKyFjImgqOxchrXJf+CrFpEt22Dpx2o75NeBF/GTx916N04V3W/stVXUKeBFY1XdpBO0CoKUhqW1/opaX8IT63cmn6W4qQT8EBHQtjdX/0iu/+zoozJb9ivORhFPaI36y8kIBODtxcXzUr3ts3RAPjbC0JB+4w69pcKCPjO+j0T+TciEvIg9kmOD6f5bIoxBoqfBZkkrfScS7yBgoKyYSIXQlGyfhoS7w23VnbY8Ixedg9n61/a5t/1zuBqJfo4sIS3IQ71fYhfYEJs5ReIXChC8mBDIA8tn6X8ZHCWiDKAlj0OlRGfVZzFaKXqtL4aI3EjxSU2gtyBcNRzrPOso1awMRgIvmrlFXfq46wWutKuk4OeaVIWGfpRjiPausW8tPbjlwLb/U0Us1Hwx2+Fe3o/svvvDLCfJ88VLF+ReF/1SjXCUO7vNftcyEs1Z6F+HUvxy6FQTBLSU1tVU9vr6Fduu/eFWc0rA+bF4mRKYMRglQZWhf93ktodkWZOE+cKHmH4YlDqO3ebRMXjo+i/7o3InXhGxbsEHFXDkzEV55Dn5e1V19qbUhUOHlsfBbLm8cpYJNUjLy5fDv/l5Z5eHjCBEcwT1Z9h59VjZXDd1y0hH5bNMHG9bUVU9hAfQPe1b+Hu/ReuIc5+RQkrhJyC4Rp069GfeF9unv4p15tTWE8sTkE0h83ryfPtrS0YFZUZ63qO7ToOsxZLdSkTAou7NK7Xjx/yjnvd+sXa8h+2aiSjMs4iXMI3qp/u3oSylPUaK3jsShCK28l1OJC00HV5t7A5w6ZACqXY4pNQZYAl4ol65mh3JJ4sryTjn6x/WOEUXXLQTjb2eWhtI6SXcGocpEQis+poXVNkC/qR/em/zWru/yLG5UAoaiC7a0NU1ShFOWKBBlVUSOEISVUwEuKJa8p5Rca0Y/WZnRi1jyPetttbSzb+1SmNHfgqPFP5TK1C1fPpmS+oLcUTcqvNdaaOHLoRCr9kTV+35U8k3ryefxRdAOkC3nO1bF3U6luxlC/i4Y6bTKqebj/kJcijfs3DXfg0Ito6dTcMm3RmKGRMdtScIl8ydV8YIYWJikUQdfQtvMs4V+YVq1n5IFrq0TUVVUdGno0PME+RCaejJ1Tn4Jv4DE4dPQ68oMkrbyXlnjJuJCVDlFxFLERORW2l8DOjd+IC2dPUhgcbiA4NDE1Q2XaudcKW13V2KR5tfHJfXxPlYuirraDJLzzmKISxDL/hJ7YbXD1OdUCbe8j0L60g6LrBaiPvgTVta8gee0foHjubbZwm7v0Aif+iq/9KVzr7zUhGOGzitvJC4qv6AREBUbSqU2DVjJOgn+z+/fh3PL3kBhw4OqvG+pvoaaNIuwK5atyXkKjLq92HtLWO+AajvCmyWsjr0L27r+0z+lYV+VjdKaRtoUo6CCPpf6KmhtZbxkiO4SMyiZh1MZQCzNTaCRUxlmJNvQ5cU0N8w4yNpeHlFGKE46ThyJOT0n+Vef9BjNcZ/KhniQVlwpATyPopn71guPqJ6L10rYVU0jSBYPthMb63SJ9VHBde2rmoCEInfkVCjr9IcTHxZ+sAJX3K8XRf+2AgRLvlf/QvKsd8/D+q+ALO5ogPsmvoxD20GA7/QqD079LQxhEcekbmJl1eqaXy4KP94+KAo/dX8ej5rSn7sENzx/+4ZveIjzb5o3y2w1KbW2twdO+Mon3HVImkVaNciFL97pLrzQOHz3MLxuyrv72CmIDYySGZ9DiQrT9+61ywPIRnFBl4rV5T1XY4gLaRKjzp9Q5SVsy1BJYi6vwvkqDepMJvtZvnknX0JAACxbqGB5ZaO0eVlRJpUNKkPZF3AjU3g+3VXtwWdfSKEZ/F2vbbYT3PQO76YLh/0j/Naguftig3vZp/nf0ZviTt6J49m1Uqj8Dmjm+z/F8Wkx5ECn5/7ex9wCTPb3KO09XztVdnXO6Ye6EO0mjiFCwMAMyAgzKwSABC9ICwivvmrX32dnFaL0P+LEtJKNgyWCQJRRQQNZaKFsoj2Y0c2fmztzQfW/nVFXdFbqrqivs+zv/2xoJRsKfnqvp27fqH77vhPc953znYwqJZNGXAP4YwDA9S2TQdooX7IPfDKKnP2q88lkjNj8zJVikBe4LmkeiEJR+Dacf1bPLg0mAd45+2tJ5Qb+pF1n5wfssPvo8PQMHR9M/Xd5xa0PeKO2h993dTc1DMC/wJbiL104C53R9oJ5HzTRnDPghf2cNUCCO/zz24MuA5rwg6BmciN47vCrBlTetNfWM+9aI3ikZ6uj9o769nCgcRpI5AvWQa0KR+S7bb+JaF7wOJ+HTpzEqL1Sp6hklLwnBVgIbyAbrDrxDaUAxKGI4HGwuBW1Q50lKAWXzAuTutrh8SrKSkuJULZb8rIUz83JCtDwLEFBM9+rE5jy6PDQrBYzEbXVVtISorN79+wc0ba7QseXSk0GeHzZCRO8KQ4PCrRW3KCYsetvt95iQ9o2P/ODA8jAOdjasJY5DVK/vKTT7ZDCxw0NpG5m/w/YuvNeqvWNZ7z1/OawXgo2FJOjAtgv67OHN4AHg7ImpWf13WAJ27Ns3gA5B08s+t6LAQQbKREADawbpZSA4WKhOm94FZpnWh/TG4gNapE7q9bY38ibNVtIrNbY2Nvz7bNrTJNhR9sXWKt5vE+dfY/WrwD+9y+DLrX1wSUI0YK2VP/XfwUHIuTj2lwXGm7L4KBin8+F9W4Ioo8N3++f/vpETT9q8fslWr13xufDFbddttv0BC3UflRIkbbX8PHHXRXnzfSs+8H/b8D3/l9Uvv8O/T/5peemSnwgCD2MwH9tbK85HCS9TcQA0QwiBU4XBUd+06F1/9IdyKeoiSS0ArT14QMDpoCgl2/NiZBKqx3uH1pdo2/6O/j0etninEgitBN6tvuQDGDo2NiW+GfBBrnVAoEJrQCAFwQ6OxekTQmLf14jWWdxOc8kGUpQL70l7BS//kjHHYZIDrIh6QBeQAygK8+7NUJNDFrbAOFBh3mvv+Tzi9aEU/EwbNEZo5F67/Df/Wgrcsvm5UVtZXdczBsjl+wcyirf6+0b4rb//+/exTYEOOMABWtOuiB/MnzpnZXkQxNXD4eIfzboEWBNSFS4mJ9UveOH48ykGePyovm8zszOyJi3bfOjtFpr+cS4mAQtbPj8qKLPpZxeB3wkkkPkmQ07vNOAJNWy8PB4IxQEnc3ofQkq3Hm+PJeuJ9aYnOdAI3pAVzyBClREMIjTePSzacP5hva0IeO3IaqGftc0i4flph5dYUCCH16vp2fk7JTLtvoL1Ve633MLPW3n5M5YqnPGSpfrV4Jyng6sfsdzYnRJyon00/xyW4G7IY4160jtQLM6BjXmP9T//RpB/+VHjJefEQwcG5A0K7n2zmbhlD/+z9fVLOaoNWzn4cZs88zR57wDmxoZ/zCpPvNcKt77RKo//sR10pmUYBh0eEfGqi+DLycjzB+FqcjRBwANOB2eSh5KxopKi22661+K54Yac9MdnT6w/ngEDSMEv/+1GBBGjS1YpZS07JBMsPtJMLnrAAEMNX/I8ohSZkDmCSmAIBecerCkeg8Q9PAh0hCcEZcCfa0IYniLQcEOgzxAeAfHwLMBjPC5Kh1ekj3lfryXPnLL6bkTvJoMUqlh+Ytp64ayvAxARDwnPBCKyPr30rXZcftwyg1OWz2VtdW1b8imuqet+/8B2r5bDUujAiD/VCBH+5sIQQqJxxPPZorG+tmRZCUZEguZeSEqF5a5LePldntIZV7e/OyhezKSTUsoZ6xwt29bVT1p09kX+bzWRwlxu0sOqEGYmnYw50bKD/V1/WSzc8NikR304DA3vRRkQcAzLWS4GyWQUgN2qUzMLxvExaVlWOAFBAfJFW5vyOrGGDfd9TJxjRdZqwa4fvcSOBcHohkqXJKAGCg0kQUhY0Ia8IMlkSqpC/c/0bkTDp19sxyvv133DFpv4BS3AQ54QPrz6Hx2SINwEKmbnz3i0EShDeRLCGJW3CsK7f//AgjLwCCOHX7f08fsJOUlYD231+Gc077MOo4DAGBu6nuZu+g3bv/guKdWbbGqUteza8KgMlgwfc3jSLJTPI4hAJFYu4DHsL9Pzu5I89aDSHC9AcIkqeq7Bz7VOv4S734bOnrZuaNSi4+LVHrJGCYJia6JvdIZCsTCIJOc5JwyeBSSGCxG5pXyLts4oLmdPcWA0O5I5sYVQvYfM9VkivwQlGHyHdXa5FMKir3tbqILBOjFQ2MOtr7ihpkoGXE4PxU1dHwfiiq3vN8LzVpGB77U2bWpqyK6tbmnN/i7EG+dE/h8x+q5evtgbkeJgWYkAMYBphxLapPA3mW5GvbTnHioDXxCx/GGjUt60xbNnNemCFPIMq5vXLTMQWJlKOS4iPHUjinioSToWDBkRfKCb6aF7n7osWF3/NqHJXbm+JCs57J+juSALQiQtIZhQq5VcQBAYThCcmp0NqhOkEISE6XExOTFqiZrgGvxm88CuxV8hEnqTLV19wi0f8IzFZEs9JxMiABSxUklwMujPTkFppPxXlll8tZUu/AdLDd/ip6uzdSJ/7k1WeuQd1hp8qQzEhJT/QIs8pHtcsskpLZLgDVwgnc1K6VdcADgQDCGjbm31+jVHA+zxwrBhXEgSzx/+lUXmg3mrVxbMBl/gcAbhwZhgseFpKH1ZAoKHbaz8Z8ufeb00p671LFq+MGZlGaMhILOUDCVAGHOywpR3wU+cf+i6ozcCORB38A1K6Lk6vIm8LcYBpUAA4Wh0CKKaYvzwIxYeDFl5NWaFGcG445daqUz/xqT+cHQR5+gGZ+5yzW0JMsl0ejQgsNT8keJIZwLoh5Dj8ulnwnpTvAvvouSoJ/nmdMdsZlgylNU8ECTpugGhTR0h8/bGB2zh2b9tO48Sphdfyu1at/wR6wy+RM9Pd9+gky8GjhSIe3HdE28E5dlb+qyNiZ50Q1TlEK0d0vV/MCf1jevizs2ndibht7719++7dvGC5YSjGRVxo6asUU4YnBdkwJdojZyT1wCWPdXAesRbGzZ1WrCoU7Od9VW5Wb14Jji1sN3M2Pz8eQ8lHzmkarsnwy0Du+jUyaQQJcJT+iY98Rk4Cljc69I0g8AE4MPwiDiC8HSr0XQ8jRUbkmHg+SpSgtGDT1s8/YBMVNja145sPfdKT8gSqgWa9WFldY+gZyCHBcy4kHy/MlHhDTdCGcLZ2/183P5z/5PRa/zg2uf9UOv6lffYwM2/YelowxrHAd8gsbpw6mYXdPgIgkl1BzWHhPSBUUTsqHpYPH2zLV2+KMMQRJtSqaSNxO+3cKHmQaJ66ZyFx+gpT91kTJAtCCTgJajw391e8XswQplzFo8CidrWrTxqkcycKxqRU4QZKO28VYKGh8MwosDhCB42aRv7j9jhsRS7x/GZbVluonFNh4d4M442whB58ayUCS/TVylZtL9qy3u3ak0ot5IBNCrGqZLwx3JjyY/APWr5UG6YAoIaGEvmKOQVHEMjk77O1cOrQkJlSyfkzaSYcOR6e8uOwuu2f7hmUXlGvI0fDCFjT0KZ9xsojFs4NmiNkjyubpooHFur/B3rJm6ScWD/UnAiC8aLtQIqooiOgPSOQ5PnbfPSZ61/ZNqSiX4rFku+Jsj3yZjq/+EBivArXvJT97EzmShfXRdl9Eu4gAJYpP0NGnX0HPZR6/VUg4DG8MiwZYcHrbr6VTtqxbUwKbdmFMQODc26RcR7sIeJhB0LCk6nIhmIgNK4BZHwEiCgXAmlQqmxxHAmoB7EnwnmOvulLYcifA/I4seX9ImP7f9Hi4xqxbQwjZ1B28n9Iw9vw6+wuMBNF0J9kf+xuZHkK40qvWRHn0HxiGjxXMC5emXPEjERXimT9clybn/NT+ew5rrF8jIi0bRVxWHqoQVZXXkNKSmlMQQkCKRgHCDj1B7ybywQ+5V4R+d/spr5yt9YMvY3FoqIMHdjdhT6SSsdRSyaLIiXSLCLS/Iuwz4H1BHuCFXACYJQsgRchmV367pFO6uWLJyzw537rXYsEi/FpDMTAozQESxhDrDs8E2UDt5Tba5634ZsnIqDrK4bwJugKqElpQwUl3t2j0nsyysk8paMXrNUfcWiiZBF6teFTK5ZpHnZwo1LFu2JIrRF9PukHPFjS0Qqmkd5ycKoxbrr8grMBxX6BU8I450rtcuWygbaWK/CtzjtP+1GuM1ZwJqbbDKo9GAe8bSgC7xPpyR419EaNYGjHTmGjjUOVq0Tm/H3wSCgTAQZPGos2UPhkW2XdylnNDtvvaNdy/RT4JzwKpiAPz455gelVMW/q1ThN/7KL98X1k3aRM/kGXIi+VhAaq/2N7UwErasXPxTDV6G9skTU1N6oa4VH/sza2WeZ/VG15OuKBCWhUkikIDwkHyFCKJM5IaAG7wQIfPMDWWDT0FAqeMi7ItlYyL449l0kU6qFII8VcpD62yqq178mIThi0HvcMGE+oqs2PwvOI8hzwasQPiokaNPBEqNJaW4lTwOCgehxzNBimkzhXWHyOdDT1hs6B6rXP+8+NMDlj/9Gt9Cn575Gdu//GFr7H7Nw+xxCVBfpOBKWNJ1vtc2QHOAIeBZaTnGM+0Jvvp2CCnDWK5o0dQjbrmt3pRwP8NCyQHLDoxb/WBbSinYIctXre3Z+PiiW3NKeRzqScGYF+YkPzAmBYpar7FsycHzHuLP9I/73MFPeZ4AwhC+lkB0xUd6WicJbatGwn7fkt2IxZN5O9z8jLWK37TQ4WNS+ilrH3zbogZ0y0vQtGbZvKXyozLGeYvnynYcf5GUSgZm8Cek0IuWHrnLIvEAmnWOj+QYM3a497DuzO7EPqtt32/J3Iig6bAM3zdtfeWSPj8oZeaaQa+NdvtInxcdSNJSu2vRUFZKmfNSNS/mldcBQuI/MCrsgWtUZAg6HM3asfSw3jWxqHkNEA7BKtYDj4ZC0ZSHnBenbRBpHBBCYS7LB0Icyx+wgZm7fe5BBycGhoG6bxzIOOk9vn/0PXr/13pd3O6wLMYNiEd7pCNZ6LQEngz1U41W68jbd2Xzuujhliz0lGNn8gdYMOrRiJRxQiFVDxxRyUMBH04y+pvr1z1My2JDSKl4pkqZHhZUcaOQlMpwDCXeDs5D6JN2yieHudFZh5Bv9YF32sCplk9aT5OxVb3FCqfvFfyiVXTePR94fHdnR95q3K020IdNb0SXEDYGdYdsXCNgQZkLcGJmSOS9/2bbv/pXlpj4SQmgrGTpi5aYvPd7nZOADKMDHQulpmz/Io0qf1nGRBwRq3tIlTQRtaAan+glxbWXLz1qp07fZKFe06INDlyTnJXaVu9/jTx8zwYHslrsqrVKD1g3ed7i4g7ENuB9XGNARgoemRAkoXk9hpB35d1CobZFjteklPLMGw9qfXLSrQds8OxrbP/Kn1tq6FZLjT7NdzUz+kIIjDyd/hsKA5d0Iz1rt33oEJJ9Zq39y9Y6WBe0lCfffcAF2CL9lp98riU6H7Tlq9M2v7hqR6tD1pykWJeCYXJybHEn/0XBMl1z4VKrDivzdLutfscKi/fqPk0rXvygNVP3WEvGI51/EmZl4+clA0FrBdAD46RPXkQehz7lRP8S7Qu6r2Bye0xGu26jNzdsf68sGxW25nHR4qmepeKzMFGXR3Ju1KyCJNwIFoV6REk0Ad6AKNF+zLKTz7Dr10u6H1UhTz5T47jP/mb5B4M54d/45dfd1z8x7a6PURXub9Zq1i+SCqF8qlGtFEXuTwtDd+xg6ZPWiozrwcz5CDtwY7L67GUiJ4IlQFgh0RwqQC4CrkRPCMKjtATjEcHCkFeO6Gfy0zcCJETg4A3APgITcDCEBg/Ddb0UaP/rNjBddGWiSUlv+i0SwFGrNR6RkcCqDTjE2aL8RwYFQotAkovw9tAyHMAor3Qfn3S+MzI24ZY/vPVeS8/9vG08/mnr63+WK3/9yjste+rV1qs/YsmJn7L91a/YwPhtpqe2/Qv/rw2e/x1rrH3cCtPPlrfbdohHgSt8gYAEUUsgxPjklLUu/omsahCZ6m7VrDn1m7Yjb8qZVeD35vZXLD3+HHmtx+QF5mUQaEGdlmL1yTjJOIyPeYQT+IjR8W33EoTSnrhNLGN9rTVLDt9qsdyM/nuXPEVNv2dHbkSedNDKlz9iR8XHBIvkBfXf2ubDVi8LvmXOCuZW7LgDHNRnQxlr9eTxUwu2dyBFi5+yjBQyklmUHMgLHX3TwpWmxZKCR5xPnH2mCytGkXwaSATOhuJTVgXkBgb3RZK2W2Edj+x47ZNWOPOzlh+aFDzst6PKkgyBvPpB1voLQk76X1GyA1Rl4OWBe/BPzmtiRLo71jgkDyVj1K3JMG+Lyw9aF6/YV9Jci7vuUjFyJJoy4V4Jb09erbi7revRZ51i29M4cdsuixTsfcnGFu6wpaUtIa/89zyV6LnX+h22nvRSDvmikEs0X1YZC+phcscePzi83qvb8G0S4UjLNu9/uyWmXyU4I+wpIdE0a2GHnJQToQG6UWDLDs1AIfIu2ERW9g8ob6n4pIJ19X/uvSiohLuQpSfiFuRAulKinJToSHAxqvsJmg2Ri2rbcOkTErigmr18LWfF1L0SgIZbwaOjsiUjs67UQEi2okPAG02qoZseGkexSTASmaOjEdEofud8ZyBuyfEXWPHB37f+06/zkG24/oB+frmfjHGcnpQXqAmnP81qe495r4v48HNkZf+Tn7K4/cAfWCt2zgW4JuEkTbCxvup8Dksbu/IuS84Gi4My1cb/Z81J1XvZrV4Ptq9EsotWWflry06/SLDov1siMyXPRyV+VAo5bStLVzz0z4CLekBHFpwWaqGw4GDpcUsMnPb8zNL977Bm5Jyg/YJ1I0Ik4madOO2277RSg+qVRctNPMOiudN6vihZKr8ugxwP5J0R7K4N8lkMhDV28FV95tiONo8tPpm0/dY530oCBwYyE6kDnlK9giATZAFpILxs0MRQDc69wA6qx3bw6NstM3ZOcPeM3PEVvVdW3iXkwQTqBJHn4LAzonMdfb/fjR9OIZMfsf3tY4uG9T5W1TxdE8Em0CF0EClL2Xo2NXWn9zAn1E4ejj8En4B9BJOK+yuSPwqHD70msyOHQa3i8BinrnBWlvglCEdjLNu1pe/jUuF/9s/fcl9td9caeri4FjDHpsCnGAjxyHC/FYay1io/YlvLj1nh7KsCUj064XgcfoQyzS2e9XJ+MHA2G0C0jmANngeBQSk4wAu9plQEyw1PYgs0bpcFw8v5hj25ZWATldFwDsgxpUSptCzFxfdYYi4oE6ks5yx+0yt9gukyBLkcGJjT5+WJ5PXIsjOIECYFY/1URd2LgWWnTAaThCUlKtdafpclRp9jYRmQVvrp/n699T+TMr3U6utfsu7YrVY7BHPfase1q4ISOWtV9XyWsuH551np0bfZ4G2/KfLcs+3tok1KSTj7inOFedfotQ9Ycl4zAKyK3GnrnR93ISVAsXp92Q+1Y27dwE3cYVsXP2r5qefqBa7Yfj0qi91/Y4tH2t+J0DyCQZKbnbZ4ht7BA1L2u+z44KJg+YYEVtwmTdg+mLMgt3NDobU2CD386iSkTZj9ZGMgxhCPyBqiXHgFyD2RM3jocSsmr1a2cvTFlkldtaPthrzYiBvKk82KJ1FMPAInJPqBcpIHDCu7AZgf1pzzraoVGcXMqHVbe6Ijp6x+/ZMyrj0LxWWANSfUfsKfgW08qy6vtappHRJW2QBeiiv21S3c+Y4g6k2Oavb29mxo4JzuV3ZIT3SZa8HDyGmRNsCIN61mjdCWzU7c6YgpobUt6d/SWks41s5eRcYB9BbAP1pMsJ2eEf7NN/76fW2Imj6YlKY/1YAUw1MSKbnHh95poYEXWiI/59acYszVG5sB6WsOQeSYRHJBezsbglR1mz911pbXH7CjsKBJnOoEWXpNcnCaBmfDJt2CoJB4syDZW3OMTV0fwQfC5Uw2JSi0e658699Z7sbxqK31lBX7XygBaUrAMh5IQAA89CvlINcC1sMieZhWz4q3BR5VhfNZTCJfTLBXGTz8r2zwjv/Nyg//W6vHzsuijtnu/f+HDd31z+zg4rusW/hJOxTxnZk+r3uVteh0WZIVT+UtnRt3wUuNPEte7N2WHHuO5TJJzcmhPw/NH0cGEiLzD+mR6BxVtYPUix3+ohwEFvCc5NEoCUpKAElU50Zuc0VOjtyp59WiblzVs3KYGEeudjwKRhgebkberFW5LKRxu7Url+w4JGgT6rfe0WWLZSatuvRx6ybmPLgAlyViGhJ8JtoJhEb4mSc28hGlpX6S+TsJf3vUT3+0hA7VMUiH8jzZ5LK1pBQE4NrNATvc+pK1y9/xAEnMip7T7B09bulY1Qqji9atPmiJvj0bmX26FbeWBPnHhAzKzhFH5c3ZUNqLjFht6QM2uPgPLTs8ZzV6aQhiolgoIrICFPSwtxAJffFrO9T6Jawnheodfd0O2pM+v9X9misCVIHi4TM3nXejhWzhMaEpBI5GBudsSF6cEitvoyb+nUgPWmnlK9Y/dkrKnHKjGBjknuUTPVvbj8hpSKF+9TWvuC8n93kSkPj+gbVKJiM2NjFm4b6qla78tcWnXubCzyQiqORyvJnh0uWgwFEKwSJThc7LEbVj0keHF917QSzPnLlLuP+6LxRZc47kDOqs+rSgZVdKYB+QkUQvHo6AQkiLm04nrVlZsfzIJX/Gg8oZK8bucViVFswjx4HCJGVVNna+KwtTkxUKS5hbvjHupHklz4i1JZfi+2kkHUxQ+cIfSHF+14oP/J6lb3qLe8qj9b+0/pt/XQr2B5ZcfKOu07SZuZu8khu4EooN6DmlxIVFXfPIGisfF4y6xcL5O2QkRFr1npUnxLsmf9wyoYqlen/pyVMOCqtNvMlKpZLDNQI01ABSNMz7Y4ERXITcc1epOe8bDxJrrH3CYv3n3cImkgl5lapDMhSrtfdNy4+ecphXaSQE7W5wlVJLi9+w/MzTbeuhd9jB8ajvbeKSeBI4TlSQGAN3uPkl64/uSOA3NZ8xGdOExbvrggLfsu7uFyydn7SjjS+79wu11527xMXdkkMS5Kg4W6piubmXWkZwOKr7E9yIJMVLSxestb8kj7lusaHnWV/nwGLpfhlAQcPKd617uGIzNz3fK829EZBkJzfxY7a9UzErfdmGzr1UxmjYIlKW/c1HRWQG3eMCB3vdljzIkNV35LVC4n2xQ0tJJun1xzYgID1RPo53xZAD4Xl3YDIUh+gf0eZ9ealqhTUREpABJ13DedO92ISVL75bnv4eOYSk7hF2Y8aYyHftejlsfetrK0+GLb5vALEWz9ykLx3a/uWPWt/ACyzkJxoEEOlkIISUL529+XZ7/NGHvd8DgwOXq7UD/Z3zeInsBQ8LiSRyh/BQb4anAAbhzXgpchFPPPaQIA9JSSxB2fkYYVKCE8ePvM9Ss3UMpnWuHNj6yGulmE+2cw6KZClIbYhEPiwvcs4hTLNtNpAPPsOgvRmKB6RB6amfO179gDe9PHj8P1ls9rWS2661tz9u6bmX2c6F99jEXW+2tZVlf0ciTe12U9i9IcHPeMUHhDtSkRchwrXxgBXmnu/7gcKbf2r9t77Zig+/zcYHRYMLaevt1qy7+LuCOcs2Pbvo+4+wluSDCO6wyY8KeRSJcivg3ew8JVbXrZDQAhfO2hOXVm1hcdHW19ecH+JRjvcfsaHp2wVDJbR9EoAqOZqEhKfusCYRD1v46EHLTDzbqutf93xSIjdr4dSQReIDLpRBiFlv32lK+K9ZffubFs+fsfaRlGvyuVKMoF8EnzkZnUbZmnvfFiy6ZvvX5CkWClbu/KKMCUliwXQZDDZmYtHZIAhKIfACb04nBDvbFUvmFyyeBILK2GhuK9f/m2XmXuWGgt2/kZD4WWjbYvlFeeBreqZ527/6KeulbtfzT/i7D87cbtuPolCiBeLWxa0HrS+16CiEoNby1YtegAs6IKktlKvn4cDvpG1urLjxx1PDwTkVhcQ7CAznAc9jNJb+2A8MuLa87U6Esj3G16/F/q5Cgakb1V2bWaT5YsN2H/5zYf3XOL5G+D3cfGPgjSpVTqATfJPCVIFpsnjs4KUKAugCJ2GnJZgVoozwEfniJaiKgC8R9aMSmknj39iQB+EkZwPkIxrXqGxJyWSlj/4rmUXr5t9ge6WmXD5tl2edMxFNIm9FHgkrG4tHJeR7nq+gGxDWnIAAO3yz2YImItgagGA01j5q/adeasWH/tCi828UB9y16QlNYFQW6on/YiktLFvbZ8SFmHiEgtGQxy0URv25Ef5eu27xvjXJ0XnbXvqyOMwz9ameHS292wbOvsJirY+JBzXtIPZqWc6Iwzqud9JXAY/EPAH9yMsxMEJAlmVBoCGR5ObaX1h2/uc1z4N29fLjIv9Bd5/m3jcsP/l06za27agp2HNjWzcGg9AykUHelyNQU3HxLilSsybyvfeANUtP6O9n7Kj0mL43ar3c3dbqpWWcOJu3Z1EJ3ElHYPafEb5PRRsOt2qthAcABlvibCM1u/+Je+xpN33bagfPso0joQYZQir6MUK00qYffam0bWy9ADUgK8gPAn+wd82Oy3qP0TstmRuS9xffldLXdi5KgeYE03vWPzRoW999p3UkWxP3/JY/H0fLtrsxGzjzSqsssTZ91j9f03w27KB+LKMbdDKmbI2zoYDH8FSMNZHjoJZTyx1js+aqTcnIUTOJ8ybJDYohUk0lR7spKNxXE8bP6dld/SVCQbQv/L/809+5z6+kAUYezIdseHLSmrvftkpx0yIjL/JiT8pcEJoTIo/i0YUHfkN0j60XbH0giBAoWCAMCDNE2QMV+0V/QLA7+SOqG6LSeu4LpAP2EToHn0IGSbby86DcaSHyKQt1rni74HrkZbZdOtS/o6BJo/EIFohwMcoE14IAMwFB9CaI6MGvINrjEzOe8+LvfO7oqoT9pl+20hPvt9jMay1GKU71cxYbvMdq2w9bLXxelqxrI2NjEv41capRD3SQnCaBDUTgHihxu9NnicyENYvfsezYHVa98l8sOnC7RbM3War5UVls4f2VjoWHn+2BDqKPhOoJrTNy/SLPO9vuPRnwrqRgLgYJY1AWPAx3BQEL52z90ldtcGzRBTVU+67ud6sfUXnYGbBGm+prKlDYqiGFRqngW+2qpaP7FssKshVXTSDYDpoZwarnWSc2Jc/1PAtnz1q7F5eQcUA11ehth+W8IwXKwKuJ6VPW6sgL5Cd8Sw+RuF6HCGnJOvttyxfkLYsH1s6eEzw+I89HwOckSnjk78fc8wd4C7Rje3w6J448fF7w9Egwa9R2r3zOWuXv2sDCT8goiJY016yy8lkbPPdKixaebRur69ZY/nMbvOkfy3jdbYdVGdt6UOicGhbkLV61VHbceZPfTzANb0QgB7hHHaGrhBwFUWSqbWibhkwScQb24cVAV9Q04o24Vn31M5afuEXrFxQlAP0ITnxPoZoHSzazsCC8m7DNB95j4aEXWiQ15XBpem7Rt2LDbXxoQsGo3uBE1pHQKL0ccHV4HCYuqLKOOf4nSsexMGy1oEcFMG5u4awWaVUPSK+5YEMhhZJFQT94AgSRosXh8octmroYcI5qwyr537DDRlBlTc8DCmvDehMg39Fhwy0JE1cXp2AQAqdkxSsv5GHHJqbEyWjFlXVC2117nw3c+iajG2t06lUirrsWrXzGMvMvk2f6gDUSd7vHoP6PUCrKSv8Lav7gOCfeUITFSTJ91Xe2d8QhRqy19WnLLb5cgnvBMnuft3Chz9r7UYss/opVHn+nNaNntRDH7pnpaxdLxLTAwVZ5qkl4Dwg6EBtrjnJlMmmLpOcsLFXolb5kEfG0eLgm/jZjx5XL1olMWzhecCXyyF2vI08nuC3vCaQsDGYtnh21/bUHrd6jr4N4j0c4oXphvx85OeD3sPitQz+tN1E1KvTJoYEE2DhJORRej/sQoT3syAiGOWStIuGS8uSmrRs77fMGHMULk14h8Q8MZTBnurxTAIoCMLTszqVwlU2SiYFTFh84b3uSlZi8FcqVX/g5GWopSO/AentUxixauSYZSKescRC2Xkt8TFw21V+WqZcXOZa8CKFwri7F1QSvgoaYpFCO5KkWHOp5WkacmaoePgN68LyhngeF99ImyRABs+H551qbQyPy7GrYlVIFBePh3/nt37wv0X3CxhfvklI9YQdbS5aYfLFcYtGJO7szd7bWgq0WbvFpBh8c1szNsAR4LXqNw5WodEDAgFUJwYyT3BMYlKQv1+MaWHW672A52ce0cOqcrM1Vy2pSiLo0qmUbyV61SI76wp6Iftxqw691qMUOXvJGLApWhF4HeAusKC9Oxp/wOh6MJ8QaTc/Me3iVfAVN3sme5JM07/gJO7j0J5ace63slJQ7VbPk6HOt9PgHBPNe6VaZanyqzk+6wfoO5Bth6kMtFNcDEo+MjcvzEWDplxyKhyTmNDeU8QijJx/x7zZSLxXh/6Lg3+ucI7T6RqTkwVYSPKbXUOrZ2LvDoPD3BBUArzQ1vi6VpQ9b4fQvWG3lv1l+6h69TsPkELyagkoTpJRrMXdcqyd4Gzn4/ywxBKHWfO581eIFNj2CGZ4cvBM5Q9IZoA4KjTEcWGUUC68ayECw5Zy/8zPGSRpkaXHu2FDGesc5izSuWDv9DD1P0E4NDkJBqhtOoRYgHsgHwwmf9gJcKd3giLifjN6geCHfg5v2Dwod0H9x8fm2tnTBmhufstTgzZYevVt8ci4w9pqDgz0Z+x4eg13gy9YOj7iMgIDYIcyzs+OcaCKKg3JwLxQFJQPVEJzAoOAECFxgTNmGAqzDwwFRgZCHu49YenBaMiLUJYUCUob/1e/9y/tyQ1O298RfeUuvsLySC4wmC0HY2w4EBK9CKBw8TySOolYiaLg7OoRCLrnxyWBPEZ6JjYhYWBaXZCocCveI6zwU/xkgNKyXLJd3PeIH9DnWy030fchC8bLYbp841J1WLzxPMhLsnQED02ATsp7PZ3XdljwbyVlKpWKBErAfSAuR0N95UcLAyVTcNrc2PfEZ2n6/5WbvlTUTvOw76wvdWPmgZaZeZNXtC3bQd5Pu1xU8HNczlR06wcGpu6Nimfvz3iMUu+qZBgoDtq0F5+SMI8EFhD4uI7K7ftly0SUpc8mO7Vmy2FN21BUpLn/Fhk79IxmQmBUF41B+8D4lUjTxDJThBwcnLBLsoYwpN3aXIFDWUkO3SKk+ZcehSUtm6HJEECeIPgFtPKx9uG2J3pplp+8VJ367HVdXBaFeLMGgWPYHCzyp4GCNkQEMEzAx2N9knmzmNEVKiVAkvArGMigkHnQe3Lf8F7qGyL6UMZSOWDN2tysSeUc2WcJhkAEMFKkTlAjlx3uRAEZ52PbBiS2HUlJ4OlG57e11DwBgfCWdlh19hiDvFyzUlcdY+YSf+BiKJGx/lQ2EQZ5xYDZnxZVv+in6GHmgK8EQ5ASoxzpiLLyfn55Pi+Qyyo5h5hAnwL485I5OttAPNsR6R1s9a+2Y+tOUrpEQ6hGM1jyFQCs7j/yppWd+Tu42KN8gkEDIGvJ4o8pDF0k5xCMsi5cAa9LBE4tPYhelOxkoBdE68j57mkTgVQD9RvVvuz6xkahwrGAb1gvPgfWlbo4WYVOpT1hfLilhb9v6/vNtoyF4JdiCteA+cK3R8XHrH+gXed/zSoeIINKhBA4IyKLtCnaxP+n6teWA80j4m41jm5metlT1UzZ651skXG+zcrUnwi9Ldf2jNnTLr1jxkXdKEM54ORIV9KViSUIszypYeizFDUc52Jqzd/W+Uq7trS0bdW614c/GveGGQfh7xwba4qGhS/ITeh8p086F93mSvBI6552DwoJcfdsf8rnFA+5LIVDupxpAMyfy+ixWkprC/aWPWahABDbrijY8SjKVSBpWts+iVpMgDok/L1hp+fOWPvVrFsrdbn0SvkNxj6caeHSUChmgj8TJoC5zXlwYAfOkr6A9XsYT4XoeajODjaiyg6Gc3GXYc4It7z4ruCtDSdqEzkZEcIG1BJ8O9V2gIO/HgRJVKShzwZ4lmuxgkKELeNu0BBjDi2LHB59picE7LXPqjbbynT/jtXWfwEB0OnVP3YzNnLZG8bv+vATHeA6QFK0V/GdBdupVQUwEJ+D+FE1nM/1CISlXPIIUac0FbcBZJ3YPsHeK728/8UnJMl2qOKwvYuE3veY59/X6X+guG6HBApA/wg3iObC0vCzaR64Di0R1ML0FaJQBdyLSRbyehSDZS1aaecXKYp3wFNOzpzxZ6UkyaTFdaWfmz0gha7puxbISFFv/vGVinzVOiNeMaDHuslrfoC8kRYsIE4NcwkCh3xed8iMiRHiPtv4OFMPyEBIF16N462trNiVFIuNfvvBWm3z6v5Rg/wdLL7zeLe3BlQ/YyC2/ZOXLH7LE9Mt8wujUCozDE9HNCBgFx6lXq3on9tKwtybYX4NSUXFfr8M9KGNJ2pY8IYnqwfSXNRHC6stVOxLsGj73ioAzCdbUD2XlLr/bhs//tgmM2kH1yA3XDxtcG2jkG/eEICqXiBy+VoZQAijhJOR+UN4X/8wLnu9bpKffh/Y93bG/+ZAlRn4suE5UkLSxrPUBlj7Z6fdkcC2CPGzqYyG9ekT3Zt65N1vAgdZe6yjDmtL7erWE7p+KVy3cV7Fqc9yS+YZg2U9Iacq6RtPlAmPBNTCyQd1m22XDE6xaQxK0GEcgWlZeg8/zM9eGF5OmYCOqlx3pGSg34nrJodutXbpf3nhS12Hf2KE1Nv7Y0sO3Wmb4Zttf+ZJFM9PuXfQqMoxRNwS12p6A/oq1u+J/WcE3oQtC5gTgKpWSZFXPKgjImgEd8eAgBbgjckw6oVt/3LIDM7a7p3foJO+QsDTd4hLdIFhA6Qs5CxYQkk9YGjIKxvRaMSnT+NS8a3VBXIaNZwj8gJQqELYgUcogGEDId+36Za/tIsyNhafie+UyvIKNakkLX3qPFaZpNKnRk2tu/QOzwfNeiUHwYnBo3BXoRJn2dot6JnaGUjFMVKbhUI9IH8ldoA6CQSXEuBSCfE+st2MTz/g9273wDsudeYMWsWiN1Q+5MpUef5/lFn7R4QsWnWvXqnUR1ilZqA0PwfM7LDLBAUg23pXcChACT8ZzJeX+KWBlV2uyeVHSGbH2Zt1Ct7zZyi3gtOCsrkmNI3AqMv1L1mvKSqZEkstfCN7/hwx4B4rL/cH4XQsONxsqQJY7DgdpaEOf5VxWQibqFc3M2uby/dZN3e486mSUlj5l6bG7Pcz/twdrt76y7AfIVfV+7OZGcPn9yrWrstrrviGUPVkoBIrF/T1ANHSHddNjFgImyoPWJZTwLwwy8J+oMEYXSErFC9/ndBHcCwLKcbNJeS+YHR4PD4FhZz1RPIwY+++QxYIoBh15CZi1juoyFBijQO74fmTgTjvsDNvR7rds5uYX2tHKX2jexYXlkeCsS3tfEgTfs9q+7pu7RdwpKzlq6l7i1no/PCFOxOtN5f3YVe0cU7rBHXh2Wr2Fk4uSD7OmjHv4rf/Pv74PIaePQw4PtU2TkTHP1oMvEU7O8OGsW/pNIKTEIjgek14O1D6hRFiWrhYa5TnUy+Gd+B1FjG15MIeQ+n0+TzAhafUDTTTJNE3adGHbYv1rIrKCBlLgo60Zaw/c7R6vKiw+NXfaLRJbNrK5jCAj8CDpz4Ki85JEFfGGkEdms9vpBZZclgj+Nzku3J8aF6R7myXn3yBP27BCv6zr6LOs9Mi7Zahf7fxsfHJSyrrnz8g7AC3GxKM21ze8rIfBoobCQciXol0GQoNSB3PWk5XuWX/kM+6d6tEX2+5+w6bnztju6qMWj3Ke1qC4VluLmLa1dS1y44JlZu61ytJHrNTI67pZv+7JQLjZR9VotGxwsKB5L1ulMypBwNLK8BEBw4tqZXvH+xbtBhsfVx//pjUjs27kgO/RqCZHcxRKnfL9TAdX/9Ki/bfeuMuTg6JV8jScd0X/QRSGZyJfAwykOoH3p0IbLgXPKepzg8WPymsJxsuTh9I9W9mbkIjTvisi4ZMnn15wC0+OkZQJa0pwC4/LZ+AwlKtR7c/8M0/ra8sy4HMuhxwhxCmT7AgIZIDwfgDlEuLI9SLdaKN6V8qMliySu0k0fMCONj4tdPByO97+tKDotNZP9w6P2djIOcnTnt4t49dH0YkMg6rYxQ3fhu+R/iFgQoSyKfRTZw+e3hlKk0xLtuSVw5GchWo1LPKYXGDMNvXgRJqwBmTe+TK8hg6mlLeTvW8dHbsQj4qMA9XAtrwcDTfY+Mc2cjQYhSzoukBEOBLDD8zStbGqLVl4eM35WxMWtm8L4rHa8pJbC9aa+Ie2I69EIe3Uwil9k0TcjkeZVq8Lf2siTwbEm2Qn/MZ5A3hegtVfAPsT49PY/DOHOZ2GFHfm9f6r9rX3CQoNiMfs2PHQz3q0h8Ym25tbzp3AygF2H/Qw+NTMtMNiyCieqczWCsEPhCPgFAd69033Tu6p1t+r94lY9yBpzfCQnnHYVvTsIzPnrbRbsuP6piy8nlfPSFegbupWq137qA3f/GrL9a74MzI8EKP5hjsEW7hlIKq0ABjygEjxiQ9KQUJW3GYLR8F5Wcx2LJqettL1r9nwAocr83w1TTEdXNlQ2LOeFr9y/a8Fhxb87397MMesF4ZvZnbBrTXPEsCkirieEMIBlTCnXAbqtaA5KZ6BEbKKsHlwkMKEDK/vq9P3Map4HA++yAA559W9iPxxzhOekEQ+BjIthQfCE7CBx4BW8JK7kg0UC29zMkhWs30mEg4ioqFs2wYWftriEd2zqedYeK2tf+sPbej0SyzNUUN9dQ/3s49qkueWQgIl6e8RTwRb8rdEUdAHDClrhGdlqob0HMQXWPuJiRsHVFz+hOZfxo1gAJEWLCxRMwYRHogvLX7jNw6VwnpUZMFjsgI9E/TqXkVeJECbtnjmVinZjcSkJnBtddkWT98i5Qsy6wxgHtCIrRQk9gbHZ21u8sj6jgKY05Pl3dh7mu0mbnNFnT99swjqbb6AVx6/4LCTsDicCEzPYELpR7CxvmYDgxyNEggG3oXdskQDa5f+yEbu/F+ttfMdW99uuIerPvFHNnTnP7XiQ39ktaOoQ7yh4UEJ/LLnzthajlIRuUNBsIDVCkI8omuKtIsrocSkBPDgHFrA7uKJyWl5qLTt6TljUwEXWms+3ZWbgllyKyjnyOwdFknPegFruEekNGGtdsjCIz9t5Ssfs6FT91pj/ePBOmjBWXiSuvBCRsBVgwDNUeJu6ZMgUvmLtr3yoPjviJRpxg62HrP40D36rrlBpGyJ8L5HD0MR9yh9+ecI9j3LWuUH/bp/e+wL4tRkaBA2YDeGk868CBj30QNqLeseZDqUJ39ySKpyQ9bN3uIWH7hfLG4L8k84hCPXxIAykH7xgJMMErsJ4HUINsXKa9eXfP2Biawl67su2eqXAhNxo8TsZHQON/Q5GWXItAbJ8O0H/60U1KyQ6zl6OB5+jZU2ZKyOrls+Rx/BZf8s7+QIJ5b0ive9veBMLugNnJbABRsl4V3HMrIYBQzCyYCGtFPPdNkI/+4//937cGm4cKp92WlLg0EmEyViYxf5J5qalA6uW6n9uE2K2xzs7wiyVG10dEHCsuXWg5ekYhvyeVJOxAY+eBTbirkH5FZabKn1t1s0GyQx29cPrFr4NYtnBrUAx/KEI668JG6JvLApkVwFPI/ORokkHUVp0BlUohMdwlrCc3R1FwAmonrx39jY0/6F7Xz3D60af4YHRDrlb1jh7Gv8ONDkwhsksEcSzCDvwARClIFQFFIyCFAA8VhMWpoRyeE7J7kh+KckS3NGJ9PA+OSK77dwVhj7+o71TQru6ZlHRkfcAiPQ7AQGQlAxni3MWp9vhBsQZIhYo2/E2rufs/7Fn7NGfU9KxK7f4e95JYJGEGXSGuD9kYl5a+58FeJjgxPnJE+CmOItocxpF8JWb9kiIULyIvXiWDw3C+8hb61fNHRkR5tftkj/Hf7s9WbHjqmAoXRawhxJctDcrmUGRi0/OOGGkQJaor0nSXSCIcwRa54f41TEfetrV2XxVmXOn+/PhJHDuJJ2cBogesB34FEc4kaClRbM9BvEKLPObPID7tFBCVtJqoUiAAwNQkyu7GQdOqVv6/qL1m4E6CU7LCMXGbWqvH5u6lm2J+PZy9ym9xnVOrQ1JzXLDdPy+VjcRxeXYj+ZJ2NDakOeOGjdwL2JThJ443PIM5FmPCkmnGAFxQbJsPREVkLPFwg6EIxgw4pI3on2kz1mi/CFR75gofyh/67X6bNTI89360FoPIjEVGW1xl35iHwx0TwQG7m8BRX3cG/Vs8z6Oyw8eaMWLvQzdtjKuzAxwOpEWXgBvIx3jSXmLyvSLw7h+60WFkRk13Q9Cb5cMiFW7re7syEvOKyfI1a/9O9s9O5/YXuP/6ll5oSdW23rlf675eZ+2jYefq+N3Pw6XWtb7n5KgrDvAofQX1tesjlZc3gUz1sQX8Gr4LH4PIKBl9vcWPefUTg/kUPQCD6Q6BQtm/isv0sl/Dq9d2AxMTTeEk2CxKkhBCS43+qVr/uh3fRZ2FlfssL03daQ8chkJKyCL+Urn7DE1M/5NSjNmZickpHZcQLN4BjX6ekpGRNBy/KjVm/UrH48LnI/YPXWVd0HfyFeelDQDxyZGaQ3TnJIna0PW37up+yolfEC4mf+n9/wf/9R48O/dYcVYg0XLgxXWJxlULx7+fLDNnf0IQsPogAyKHUp99iv+neA/XhaomRQBper4REpo/ikBBguzRGhhFqgH+xAJoCDXOBBMFxDQxNap8Mb6QuODiU9su6GsLf2PouOvtE61SDMP7BQksyULJwYsubK+2zoljfY3qXPWT1+hwc3tlavWLz6aRu6+Z/YxgPvsszpX/PvkfAdHpsSdG5ZeX/bUQD8juAEfIrnAIYCDQm/E+0EwTDaO5+yEEWYEHm4AZb+0QvfFkRgl2tQlk6JBwdOnzv749Y9vpFsrOW8fAcrG1ho+FHdDqWQvNxJAa3nfrRo5BzIQTAyq//+e8rUubJrO2URZMK3NwYWnCNbcP0IOQqIMo6LIJPfWjh1Wi4Z+AgkG5ICVyTUhFOPbGZOiiCCGe1uSJn+dytyYvrUS0WqdywRKrsybX3n31h+4ZWuJIEyBSFnJmVL/AllAuYFkaW2cyoEf2szaIoSBDlqXnEOx0OZGP15Or3uWjx02f/evrZv2xskeoNTIdKpjM8B94Iv4KWWl67a2MzddmVpzcLJMcvF9+W11oTxB2xldc+OVr8gb/pyq11+p2ASz5T05yXXBPdYW70uZZqx6lqgwIeVHYtnb3NIhkfLJOCfzGCwlicDvognJmh0aNMWSQxYo/iAB5v+R4Z7Ma07xhehBknQOjqRCnIzPpLytscJ90SRqAyD4B3KD+R3IRRPYVMnJWf00seAZzNpm1s855AK43FiZAlU0E6hUinqc/Iwuh9eGoVjdwHR3cJtb5a8BFSg0yG3iezivfosNv1PrL7xNSvMP1tQryBDvWWjk4tWirzQWocyUne/0ZrX/8Sf04tl9ZytNh6p4EaVFBLyhazfdOtdbuAJYODdTpSJcXh4bCESmL5YwrG89IwIJGcx8bJYGbZx0M+uWNyys5MvsO5h2qanbpFVyXn0g1Iir9ydoRl7T4K64S6acCKBCiavqBcABmZW32bh6cBCtlfrVjv1FodxZMfhGAgeJ5uTD8PTjY1P+gLB51BSjo+5cukJbz4I7GK4lZPF6i8AE7YtU/2kxXOLVtn4iiVmX6/vSYhLH7VoZko4e80yZ35dE9PScxf8Wtlc1hcdCIEX2lijN19QBc/JG0P63eb6up4lOD0CQ0NmnODI9Oysu3+em/zQSIwo6DVhExmY8V/yOkf4HYt7UvlOzoqKDYSawM+6rj136g5rH21bcvx58lacJ3VB352249yzrCQPO3rHb1shURIkCcqQysWy4O6Azc7N6Tnblhh9vnWONsUNrvqzMOdgEY+Axc5aKnzGk9fDI4LU+nd6MpzIfSu6aPWtb1tm+Jwbsf+hoc/hnUkuA42CZGiQcPfrh7PyrjLSg8/3TaQcuEblPLQAz0S50cAoJD/g1QVBKVp1ZWRINgTxTiKnJwNug1dAVvh3KnbwJHpZGxke8xD60fqnNe+BIW+3664IzeCveteItcNznjaINr5l8WhI9y6Ko99u1zcatnn/v7ehW3/J2sXPyg40/V1AEDwr8BJ5ofqcub966VFHc8BSgjHIJUULcKz+2Xst/Dtv/q37+CAbsLD4rARYklA6NU1kqwmhQmghk/Oz5z1oAF/wUKhI5vT8Kb0oDRc5lygppdj0vfmEq9nxycJGr73LolMBvu0WhU/H5GIJcWsQ5fEdthJWLB/PwzNQ+sPEEe2pyWIF8EKSoBei9/R+WVhdPwPLNiSY+di29c//vO089IdWT9wjjCteVfmcDd78q7Z34R1W7pzWZAXJRSw9Ba5sHiNokEwS+i9JOPK6JyVRBSkU59zuafL6PXxOZQa3p86RLeAU6OYH9GzyxOQkRkOftj6Sv8VRO4wvuFWF68D5DvYr7pko56Fki9IoksbUJJJwPpR9aLeqFgnL6oVr1unpe2lduzNmocaSpUfucOU6js6552ZdvMGnpzISVrv+UaOPBUlXCmP5DHPYEHTBSjOPBDXwvPx+k8CJvCVzcLS/ZP1jZ23pkT+2Dz4UbMD8UeNnbsva3Lg8sjwcXhc5wFvDL+OFjJ532fpiYesVa7bfg7PIOGnOkQM8APSAwA6Q03OHgu0EtUhzID/wblDTSTSXMiBkEESE8cPAIhvU5JGOYSNspLNntfKwnkU8uXNoicyuhaKj8iKaKylXXzRr9c2vWn7mx6y29EGr9aZl9DctlylYM37WmltftIG553v073Dnu97PkAJwdkYc1ksuy/zdDYcMAopG9BV54R7Hbd2nr2uhoERI/EfujTIRNI2JJ2pFsCGlh3YtFOmHRHJsI59xq6xFynqgYEtebN4XkVzO4PCoJ9vIhsMZottfsPiUlEeT0DtsWrX/tVrjwJ0zXMP10kAsypngRoStvcBUlhYlIvJD6BTPBIRbucYRKGwaSznMS5Q/Yunhu630MHmml8vjlm1yuGcDZ15lu4/9ieXO/ooEOueLymKcuGqsIZYWHsn7MVgkDxnLi3xvn4z+jedzgk3G1H8XdaKPohWa91tfXp9ttKw99JP+WbhjUsq0t7Pn9yPM2u4F5Tpb6wRbJv37wNxO99gOqjQbXbJY7rR1979lRSEFvH2tM26dpjz2+V+1vtLnHR30upRqcZKi+JuMYWb+F/VsSTsqXnRhZKGpsJa0uUBRg0YI+2RQxYFw+s/Dz7FW9ZpN5P9+ZWKcfI/3Z38Te4go6EXQw71l65SejPjhLZlPoCEpFYwPtXwEmcgtYRCJnI2NBd7eD1vTmjN/eAYG3yUpzDjpYYHxJ0qIsfDyoaFbda1g/TBazfJjmvdg0yqyyoiN/gPbvvB+GdjX2lBq00ZHxyUnKHnUuv0vsPXrm9aqrVph7tm+jYkWbqWDBy3VLwcSL3owxRte6nKgBdIqpEswbBiqUCRj/z/DoaGiCKFBdQAAAABJRU5ErkJggg==</Image>
    </Tour>
    <Tour Name="LESTE" Id="{083621F2-286E-414F-9E32-8203D2593196}" TourId="ae890d54-23d9-4e85-89ac-11e660d89d28" XmlVer="6" MinXmlVer="3">
      <Description>Adicione aqui uma descrição para o tour</Description>
      <Image>iVBORw0KGgoAAAANSUhEUgAAANQAAAB1CAYAAAA2ns9TAAAAAXNSR0IArs4c6QAAAARnQU1BAACxjwv8YQUAAAAJcEhZcwAAA8MAAAPDAa5gWvcAAJh9SURBVHhe7f0HsKTZdSaIfem9ed6Wry7TvtqgHRqGAAgQIAma4Q6HZsgRNzhaUTuSJjZC1O5qNNLuKiZWIRe7sbua5VD0xNCCGNDAdTca7W1VdXdVl6969bxL752+79z862W9LtuGAEZzqrPzZeb/X3Pu+Y675veVi7keCd1WHslsGvmFUwgPHUZr7RlE0lPohg8APh8CgSBErWYDfn8A3W4d8ViHP/lRrQX52Qc/r/HZVT2+fPCVLiAReQXdjQ34kkm+0ih1fxKteh2BaBg+fxClUgXpdMLd1e3yO7+V4WOda+ubmBqtoZZfR2LiMJon/xzL5RB2hhZRP/SfwtdrAP6ItaHX7aDT6SKVBmq1ELqFF9BVM4K74Y9PIhgI8Pc228jf7No2K+yhXXwH2dm70a6to8629LpNxDNZ1Ks9vmfYt4haw0u7qG1W4KtNo9laxvQ9MTXZqNsNoLz0CsLDj7HnXQTbF9Gs5oDEfWIdmh0fPvZffq9/NfDqf/0k29PjK4QO26J+q/yriTfyvwB5PbfZw3RavO7/9D7oUnmrftFo5A4kQpP9T2RTKIx2q9n/5EZwsRC4Yb0ao0AwZPfpXXzVWHTF21ukXqeHVrWNRqFDRkURCqesjE67iVanhNiID+G0X5XZ9ZI9/a06nBzyvutQnuNQqF/GePROxIIj9p3Jynt4/d7v1TeVL2y413vvuRb5eSk6zRKFh2CaP45Q9hA6uRcQjI2hHdzPktW5tglgp9Mh4wgeFt7OH+fturuLxvrLNiB+NsKElqDw548iESWYilU0hr6MQuwfsayugSkYjWAzV0a73UE6FTfBNjDxfjVc5Xf5eXRkCOXGKFITd1DYBcJhiTYohVZXDwSlGGEAcYzt9dp9wfCbEvBFx+x3McVHBnXaLXv5eR/aOYLpTuQvvYROI49YOkU+DKOcL/LvOOqNhLuPY6k++XwEsEr2n0e5BHuVFl5GZeklBMNxhHzLaG68ilByEv7UEeuLlEyXZQyS+ql2t9kOExMrn4JC8hSXibQNZA8zGfaPH5dL7prbpUanYO+TsfvsXQI2CCajfhOlhASkbs+P2WyX7bl+nWqbeB0KR6/w1AOT+redeiy8VWmjtFhH/lwT5YshNJey6BVGEOjwHRqnLvn+EmKzRWT2BpEYSzhFrUEgCUBeHTcCk6hQn7d3gcm7X+Xrb8mx951H9j2VnAckybLq8O65FfI3C2eRykZQmH8DkeEjQOUNBEIUpNghG1wVGgxJ+0iLOq53cq8iPXkIlQooVD1kdz6E6vJTpm1NIOa/TcE8j/oyLdDQL6MZmrAG1fNZIBRAvdnG2GgWoaCEVGMpYReYetTI6igByXKauaPI53Osh4MTSmpEaJV4NW9ywA1Yubo+SA0poZdgGKCDEYQTM1amMccGwg2AwN/rtmiRU1QipxAZ+zgalSIC4bSVlRwaQbOdZR0t67u+U/9DgbzdH045Iet16kjNPAxf+mF0QruQv/g0hnY+iOJm0QZBbVI7tw9GtyerREXTOWP9Vps94VDbPGG0+/r3klWYTHVQavhQbV5d3s1ovX7K3iOBNGYSH7uirT1SO9u0CKpvlaCdJoAj4aDxTe3y2nM98vqnPov02fu72yqhsfwMqvNnUF9Io5sbQbg3wfKHCMIKavUF+MNfo+y9ieTUKiIzZQLpMHwUbFGrWbeyPNm7VVpvvsv/6x6vbe5+yYbJA42ErKraqnd9Z99zzL2x0G8mV1Qq+k1jczPyB4M1xzRph8pRCiwFNHm//ShhCIflCrRMU4lvdQInOXEQjWacFSUQiqTRbIQwsudJWqrXEbr4x4iPb2I9fx8a01+2ckRqzOXqvYgG6L4laJVIXkNtQOxdxodagfU2i2eQnr4HE6NpAkgA4ABpYMUfXqj7RGyttdMT3HZ9k6NQoYUdRiA+ylsIWrMuBB3BYWDirbFwCfm5VziQ91hdidE7kF88g0BshC5j0Ppsmkoqm+WakHSLrs6A3EBivH0GuYsvwFd5HelsDOHYEEqbeQQiIwZAvTQg8UgQp/+z8zj5v76M4//tpxD0cXCCCbbhoA2sG3hHjUbN+HJloAcHl21PR4F4uIf5vHhnP92U5EWIU6Kgz7XdIylAWUq1UzxNRtTmsCkfT2F54Lge6XeVo/5Sy6BXu0SX+20ULuRRXRiiJ/CT9BcepKtcpPu7iG77DxAev4DM/jCy+5OITn8WgdRh+GPTrNO1c5C8sb516qHSXLO/xqKH7d0jyYHxkv2VVVXZetc99jtlxcm6A5544yliycTNyB9JDFOLlJEc2UF/9QC6cecWyEKECKZmo4FIJEpm9dBY/DsK+f20MEkKebBvNun+MUYo5aoY3nEHGdXDYvPLiA7TXbRyAmRkD7lcHsPReVqNYRMSNb9rFkBgoWXiIIpvxs5eE5mJXSiuzrGAGDYZgwkMNnA+dhBbQuFZTo/p7fIy3cOztDZDLFeCEiaDKJwUDsV/5lpWj6Jw6bsIjXwcncoFpIZHaQW7yM4cQm6BFns4RWTLvXNmXwyXW9P1se2sJ0jL16kuMma6H8N7P8HmtgjCMILjn6fE0nWxtjjBcALZYzcouOF99p0Gs9WShZV7t6UczO3jnxpAfSd3yvtN7879EK9CdMdcbHNi2WnyG1E2sgu7kh/vf7qaZLnVHgnOYoHWOcJ6CAq53SLJwc2o2yyjcv4PkTuzRleOLtv6XWiVn6BFnKX85BHKvI1g5k1EYt9AYrKB2K6foNIZ799NYhedq9sjn68G/Puh+cqr/b98iPetsWQ1GIpc4aH66/HWQEYgiSQfTqbe6+aFbsVCNTr0pTVI4QyW3v4zRKm5r5DVxwHn/9sbzyAx8xhdoQw/Oe14xRVgxYnz/yMCpW+iN/7ziAfqV4RwZWUdsVgYkcY7dIfudff0Y5Eg3bJmg7ERO+viHjWlg1QmQk1fQDC5yzo2MTlJxecGONSrMQZLIByJ9S3cgPZU/4MxgocCHKQqZxtbrQbjsJNXGFk6/3sIxSYQmvpJtGorSA6P0+0IITOSRbXUZAC8D4XleYIqju7Gd1y5pCYtR7uRYjkttIonkZ3aQSHoolpm0DzxKRsgMcVrj8ZCCklNEi98UbYne9Cuc4PnNKM3qCLHT1eG+vdecgMswHkCcOekygBqrasHf5CSwan+X1eTgKSb1aYNutXTGdd2fR9h/eKZF69cTT00115Ep7SAjXcLtEKMUYK/znt2chxr8CXWkZp6C4Ghoxg+mGQ8uRPB1D5Ep75ADT7cL2OQtmJv52n05ep9UkfJKtKOxKP2bkTPq01Z8PjtWV+R+G0eUJ+87wVyKWSPJEsi9/u1+e2PRcqobpxFuRrB+B2fw+apP2dwvWKda1r2JkiGfR3JySP83KE1UsVyC4JWQbvVRfzd/yf84yPI+X4GOfrK6WG6grQo9Xod42PDqK++hJG9H0OlUEd56ShaG29a5RpI0/wSELWPHUumfCgv068OMd4yIiN43fziav8jBaAja1O3AbeveLMETBq/wzYpQSDr1GkUrNuJ0J1WRmP5Gxg9/HNoB6apEurIjtJFy9eRSIUI4BJ75ZgXTMyyH6eQ2v1Z++xRuypw1DG86z60GQdWK8ocdtBkW0SD7RG16c4Zv8zasXtRCh7fzTUSuU67v0niuTdYKjcSjXNQQ/ZS/zz3T4pEQJD10KDrlljIlSMPtU5wnVunkrpSjXNZPTJLSBJPVIZkbCjevfK9lFyjXrWyJYBygZqlBq3QVygfGyhfpEvY/AKa+QO8n66Tj7Egfgeh1PMYORhBZIiK0r+Tn52XcjPq0s1X+9SWbl9xvl+ar7xs79FAFn56UY7ETy9scWD1FKxHYcqh13/va/FH920nd5/j/3byF+dfoyZ53AqrtUaoUX4ay6f/HP7WOTNxzVW5eQ/Q91UWJs1b1HG6LHSffBTBZO7/i1YgimL6V9gBCiM10cZGB4EQmdRaR7vwFoZ2PYhyrsLYg1o/vBOJ8TtMCNQg579S5ih0iRQo2BUEMrtZjUtQUF9b9igSplDxXyBMDUiP3Dql/2jRLhZf7JtqCrDcug4lX+AioGTm7/vNZ/HAf/ECHvvvUvjH//0pfp9DLBkiwGtIDcXorpYRjGRMgJy5J4MzB61dHnWbypSlTKjblTXUqs4dHCQTPioa3W8Br/sW/i4Da7rO+l0D6mnDQe0vgTIBJ3DCdLF1n/PZ+wkba5e7X+UaENiWwTaYUPLHKMF1xwTHgrKzVKDyIQ5d21wGywO+/c37iw0qI96nsvWdK7uHKvmTP1dF4RxHujgOX+jXWEaWbuJFXvNXCI+ex9AdMcSnJxCe+WmEhh5gW2/fZVPb9PqgJFnpMFwQTcTutncj9k1KSUpqy4NQIksJIDdKUoqeotMY3ArZ+PXv98gfnvgRGxhVpAqq9SSm7vxFrF58lp7ZGcRHDqHZnbDBVUXBkFLPBEt9GanGn5LpYTT2/LqVq8blC0UCMYjyygmkR4eRmbnT0tC+kNwl+ut0twIRxjfGxL5GRxupdMDcvFBs2IREc1S6XgOs64JBVUAhEdsibq5C1KMp351+7Io29QVitFBR/h5AKDmBRvGyXefRW5dySGRiKG4U+R5FpUgrHFZGjz6zLARfZgEESlIsSPcl7UciSWazLvGp3hllW97LdAmseCOXyVMUSu/78sfQpTup79QnT6AHyfWTdbDd+l28lIJQW7ygWCQ+O+FzAqgY1NpLkqLzyAPtVKaDcMiPpaI8Cle/6lI/Nxk3Vpo+ZKLqGwFEpZc7V0HhbA/1xTQ6OWl5gps8CMVfpOV5A8MH/MjsnUF48lMIcCxtUH5AaKHyir2PRqQMB9rFvhkv2W/JifuKsX9b4HPJHidPfVCLyX1yHsD1+7j9F78YbwPCmyTIMn3Vahiz9/wSf5Zv2R9M/u4Gndp75TtIRV9CbjGM1s5/5Opng5ZWqPmjFOgAv7D7eihv5onaIVasrJUT+vLCC2isvmBasNuuIEZ3o5yvEEyjaLGTskhql3NzFBx6Wpt109Vis62Teqnt0qiaY+LVyEzfSS01wuobqG2eIkfcfR4Rcnj3wtNIj6TN3UMgaeWrD5bNZDnN9VeQyMawfurvUC7WbGqgvD7PawJ0B6VYrh2o29wWSQG9yTwLbdFtDlfO0SreOHnguQ8CnUCpmFJaVfxygCH/pDT4Lk0qkOketdkD3JbFc8AXacz0+1RabpWbY1ot9rBZ7iHGOtqLNZQu+FGbp8IrjtIxiDPOocWOv4xQ4lkkZwt8ZenF3Env4xBlRHy/NQ3+900hf4zhSpQu/kDCo08aDykTDYtcP88KGbDIhyv86v9mSof9lNdwo/5qfAbjLF5JLrMWQy81qyoN9S6jsnbc5nvqmycR7C0QJEqvNhBd/B0K9zzmcp8Cdn7ZXAUN9MrapgEpmUqhVT6H7Oxhul5sTDBpleqlTKEEv+sfQSwzYq5ZMkXLlCvS5SII2CmVpTZo9Fk0ivXLjAVqKBQZ4zB+aQXpwjDobJVOolU4RpfyDaf5KUz+9gUU5l9gYEj3xB9GYuJBBLtLuG+WQTblNUIr9+Q+Hw7u/jQtE2OtSNaY5Wlt8bhdPIrEyDQK63lEpz9PAO20tvt6ZV4bQauybkC/JrHBZlnUFl3D+zRAgSytQ+yO/kXXJi8pI/dOikcvV5amNCTENkxOwfFvUyL6pwEgOWXlgWirfYPatVlsIZmvIrJGt3AjgV5xhBo1yZvpRodfJYi+g+TMKhLTFMzhO/l60JShR8YH8sur58Mk8UllS9jfL03E7sV04uH+p6vJY4PGht3gmCtm7E/+s16PT+K3whkD35V+ivPXJzeH53juK+RWe6bFNPi9OmOVOsH0LoLDT+Dc5ncx1WsjM3QIge46Aq130OBAXEr8OCboAqkNSlQ0my3UGSNMjtPC1KnR0kSsr4PSGt3CkVHUbMWBm3w1cHWbiCX03jLLFOivZlA7RGq+XCUBLF+dQzo0hC4DzFTnHX4fQR10qWiplN6lDUA0swul1XcRS4+iHTzI73qIRqqobbyF2Oi9qFWABNtUXN9AemzMwNSjJnNCSSaynG51EcmhDD2uMEpFNp9WyIAj7rMtm2c2WeYONBonMHpwr2mu7WRWRnyUUPBd12jAEvU/Rrn9CXTNRbo+eRbZEy5ZPIurVC77JMUhHnq+vnt3g610swTBqEPlUz3PJoygvJGh1szQrYmzTLnrNbQ7ZUSTHM/wKnKdabrgYxhObgHv/59I47M9Ft5OApvk9kYkcBpIjcnSggycI6EGwXQKwaHHTdCSoTEsUZCDle/xhiXkNtPIj3wJkykHJpm6UqlKIWtgfFSajIIcU2JhBaWV87RkjKXWGcC25nhtwISDdoqNk1vjQ3FtiW6eA1OAv1s7WK5zMwW4LoYTu2jGi6yfAXXtHbbrJAObexDIHEEoQw2a/hiK868gNfMkamxLKEwLRyB2e7RKQ/eiunoC0UQM5Vwe8aFxxk4F+Gk1Q2G5Qm5pCcpv87cpFBffRmnxDXQZH3qk9ojpjDBMwBPpuesyV7GjLIZZTLbBYirW4YtE0KUF9sgA1ycNRFhMI6ke8xLIB3aedTtw9ej/e+QGX6CVgnJuoiZDm7mjdNueQenSMopzSTQKT6Bduotj6laLdHwEUPRZhBNPIb2zhcj4NILZ+zE2Mm5gUnItX/OhULuO9f33lFy83o+br0M3A5NIYJKL7jeBqi0ingqjsCzL9JgJg4R7LHEH7gleIELyKLaeQGLqfkQqz1sBHFJUKlUkElGMjtB1UirdT3BRvUdSexFM34VmNY9QNINGpYBe/ZwJQadZYZxGV5LXRbMHrB7TEm0lHuhW2mcHriAFVO/twBhKzTm6JbR8XlqVnZSVbdMipnd/HuXV03TV9qO59hxQ0VIb1lEjwMeOoHT523Qxx2g9qe014SuLxFhAljLYucRYYRLNeodC9gS64V0Uwi3rEwi6rFUi7taF+anplYG8FmkSXGDQ4Ng7B8qnxIt4PBB3GWD6pIHw5tikQAJKzZE6/FtrHa2f7KiAJhKvdE998x2UL/8tFWAJm6cbaOQ+RsB/GWFaaL8vxFh0Fb7oUQRjf43UziJduShCo/cjNv0ZhONXLz0ScWiQjTEGjXWxkH//btcPI4nvGhPzCjhm75eUYvej9DqSY9TOGzkK32OGRrlbfmrHVP1P0F2voDz+a3SFoqh3xxEfOYBKlYFskYOUSiKmVePoIJ4kwDbOIZDYQYHTOqkgwsNHCKYcIoksgbYGX/MiXb0IamXGI5Fh64QyLNISQrcsmMVq/F73azVBr76CeWrdev4MeovzqC/0AUXSnEUs2kKFFio+egiNTpIMSSE2dhdqxRxiqRgqm4tI7fgcaqtvols+gUhUAtlDffnbbHMElfUz6AQmKfARMraHcHKalm8/Y7PjtDhyo9wcU4j9UqaIiGJ7t9rgkecWyD1zYJJ7RYvcyLEPWqHvXCrPrR2kwQlDzW8FtVqAZQk44k2rfJmK4nn0Ci8RPG3kz7ZokY7Qq/hZBJszVFAput4r5OlphFPfoOJboJKJczz3IzjyJOPYlJWvxI61iW68+K5pEQF0O81kO1gs+rFW9uPipku73+76wR9GUsxkbtuVMbr9Pvua1Qu9VselqrvdEpq9NcQDO5Bo/yWaFwuo7f1f9C91wrC0TGD4e5idCFMLuvkSxSf5hXcQH3vQhFLr8fRuppSob2y8hEhyDKHkLgb1l9EL7bzScBNElqL6bTuDJuBkqZR+pqZvUJBqwXuRLX0FsWQA+dBn6K4pMKbgVs4y7usgNPFpWoeWuVz+XhHl5deR3vEYqhtztFqMr+iCRlI70Sm8gXZlgQKmuZMnacEU1Mvcu2SMgPzwf/mi9VX0Sx+fxj//sd3WzuKldQrwBKKjJxBI3mECfy0SoOS+0mCzD01ELv4JgpESypOOj5718kh9VVbP3cd+N6ocxh6aBFF5cwhhX44x6hQCjB3DEa1SEa+a5L0UVZ1x4wIa1Tot0MfN0gmcwZBWfSsbKK3r+Kv2mgsqvtrUB3+TBdU/mic/ra54eDNar/gNXLJmibDG8P2I3YdDCh/KVCSbjXPXXVr1fsjx6WpeXBWj9klznFp9MUi+UmGzZ8IcClGrv4Ts8ksI7ptFbS6E5uwX+5e5Ak+fvoCpqTEk6eZFIgzsGeD6gwlsXngW0cnPsIMEkbGXmpruX6fLwJ8xWKddZWzFRta0zm6B4JqiO7KboNOVDkzm9hmo3LsneIH2PGqYxEjrT9GLZlFuao6hX0+3gVD2XjTqdN2obdu512zSNjnzGIor55Aa20vBXIc/oSUxFKD2BqLpUZTnvoPA6GdYJwVKyQcVxToLtZP4xP95Xd012jkSw9/+549Y+YVztDqMN5M7K/DZyvdrAypEYW1JpZPUh/jib6HbiqI6+4/sO1lVxUad6jIBEER94yxHYZS82skfQwiwH1o4q7o86nRqBFCJbmsN1VyEIHqN7umT/V9VT4j1hmx1g32mlIsfWvGgcZPlN+BYfNcmMGPkIN3etjSya6uzrleD/Vbp4mYQkWAPk9o71f/uoyA5BtTT2rCAy5UX+fdWbDkc2Y9U6NpLrG6LJAzihZS9lC1fCjvkFoq2ZzidR+LmuEyBlXNLvdj5/w7+fXvRK5ZRz2XR3LEFJJHiiLlLl7F7zw4bHDTW6U5pQjGK3OXXERl7XDJupLcQNWS1sYiQL82G+AgmP928CrrVOURTowjGp82N6TFeMUslEHGgXXwwACa9N1dRbdcx1nqa3lYIhfB/RCGhZWSnLdimRZPGrS2/TLdvL+8NUbMzJkxPolpYRmT4sHW2tvgdun6fQLOyho5/1L7zB3S/eCi/WX938OB/8YL1Q7R7LIav/vMHVBWqc3EKix+xqUvoBbfWo+neQSa7eLCBduks+9JALNSmlaUmbe/ir1lEo+5eV6fIc+3qfDEG61UIphW2rYXYUBa1ahrDu0ZRW/oWYsO0jJHdvFfWZEszhqNxuopupt/FAQIPrR21p1khCokty9I0Rr9eCYH+NqvYT9kPkrmHds0WsBV7muchoevza5C01ElJjZHE1UL3YVCp7kMionDEtWOusjVOHu1KbimZ90MuISSQyn0XL50b73jm5E2kz96YOw9DfOj/1lv9H3qd1RzK0/+xPtqXHqnAeqODBjVdNqtlNyqUQXS7YgtYtSExPOLy/kKykhmWWGDso3u7tGCRKMtgzBRKjFHF1On+8PfKMhq0HOFEhqDa4xDuIb3/7iUmtJ6wvfk0krUVJCbDKEb+oQMUSVpDzG0TcPE4Y7DaGusqIJpMMWbbQCBzt82FhXoLbAsFMKaJyS7bROtr7k0PG3QXas08dqQfQo/Cc+Q3n7WyRf/kE7P4Tz+/E+WFE/C1jkiEaH02kN2XRLtKhVBfprs0jMI6LXFvmMIrK5YiD5yV8Ug8a9NKe3uOet05BGNriGXpwnEc4mNsJ2jZyGcNmk0v8D7nCjq3TMLdK75CjyAOf+p+++zR4AAHw4xJeZ/JPMlbG2dKivwS4N1clpuo13dOiG6PPI/iWlRu+GyLST9s/MC0UAhiJnN1XSu1t1DvuP1pHmWooLNhWvpbJMnaYBLC+EBeevwYtNjy4NxSMMl6wCy/PALNq7qstCNf591/1fNRwIrpX+5/5UiFnThxDnfduZ9M1ySXQ6omYxNJP0rLJxAaJpj6qPVG0F3HxglMEZ8lIELxMbpiJUTpKtYqFQriAsKxDEG1QVDRioV205zTItkAD2TJ+F5vVDBU/w7jJQIkSRcp+0+sHqtXFfUYoG+8ivj4/SivnablHEFx820kJz5Pa3uKbt8eFOdfpBv4SfrAbTIi6MDEe024KIjaRuKja6q/I0G6qs0c2n4G+5Ewyit0I8tPsN8uHmnTithKDmU1GYuxIGtOp9siw2ssq4FARFb8VQTTwwhFgxgZuoBaYxT15pitdXTtloPMtysa35Uj/qnf9juVheIxYcWynbmjBEwAwaGHbM2iRxpc3ee9VJ7NWckNpkKSAMhS6btILGECoCob9fqVtrwf8pTftahJGWNTPzBpFfz1LN72bf0iF0s5Xt6M3gMG8kL8GyTxzXP39Lu2GXlxkyengzGXr7f5r6kcA6guptCa+JT7khXlCyUMZ9NXaSHtUE2mBKaTHNQH+986xBJCBIMHpjrBRDepVCRgJgimIqJx+vIU5B41rBrWzJ9EOJ6xtX1KFHRDyqK5RIWBShaP5VWqJUz2vkaVyI7V26iP/ZqrVMLDfxKYYOs8GrUK46NJFFhuYuiT6BSOEWR3ol7MI5KetjgoEmVcwZE2gWL5yiyyINZF29NmWc0K4gm6jHN/y9jsLgJjGuuMnXrdIGKxUau21aoakMpNupVZPxVD2Jj8j/8/b+KdpYpdE6BqfvW/eox/+SyrGDz7OwgM+VDJ/gp/k6skK6UUuQRdGVVZIPKN7RJw9FlurIDvdgz7LCA2QEUCCKTu43XXFjKRFyxroHWv4yt7ah6Gq+fDokGB204rJT8mUtdv53aSKCtlH6N1y2ij400AWWwuINc83//kKBEcx2j06oXNt0qRSJyxKsFyCzwatNCKe3v82/hc6P0kKmvTiE+XOPw+5HJFG9AR+u/qoAZFpMlFgam4dALh4YfsOw2W6QKpUF6sz3KxBKY6LVGEYGrVKdAEU61K7e1P2LxMY60AX3iCYBqnm7bCazfgb8/b4AyCSbGALEqvxwJDGbTTd6OTex311edRX/4OWuvfg69+Ds3qpoGpXs4jOfykxS/RoZ2o058PJadMWENhBe1NhIKKD2J81/orxi50jyS4jc1jCLa1kJb93PkZCnCLLpi2f8SvxD3qpGKKwMgaRvcmER+Osw9B+EJdnFtzYBKp7fKtpcGa2uYx+wvwpZIMBOYp6GwMeeBA0kSz3mA76wYA9TusiWkbTGUflY3TDmZpwb7WJZ81LttJ5XnkWQ1zE4kggVhtEsBlVSJah/UhkbyK65HAdGHz+nVpm8llAqhYV7ig1sE2To7Ebw4mUTo80/9riyrtVfLn1kE8SI1G1Xh9YzApPtWaVueaWwxFpa7PGi+lueCbeBxvnL4PCd+3MZxwQbLdKoDoQs1JpSgPdPMUM2mZUquzyd/cgNkAixsEHb0PNAgeX3iIGr+EmNy8srZuMAbjtWQV/OE63b846tWmuX3R1AQtySoC7QVrrAemVvkihfwk2mM/h0bwIYJgne2QRmLA2NlAbPQeAnIZkcwuLK+/iXB2P1qli0iOzKLNmCYSixowFMR3+puDWq0uY6Kn0a2egr+zSrD0EO5eYB9bdghMq7yGZjtlqXFfZBzZ/T0CMWf3NmhpU7sbCMXYSVIkqlR2DJ3aIvu/5YuLHwYCMjgYCLPv9L8X84hXv2X9U+JEykMuWTgatXLEGyV8FPO4VSUuDjKX1MaDgskvjM0D1knunoAoy+7iAZcuN9LYEUzaXe3cvC5a+WNsr/h6kYirs/03XrR7U9rC8TVpz7ADd6Pts4W5ehetlAO2zWQHAZSOUrPfpJxBksTJ3Wt0ipaI0GsnXb3p+IN8PSSR71/54ZLGy2onL8VjN17iqxt7/e1fXcuZdjhwYC9qnceRCn6bgqb0q4SQfiFjg3i8h/z8Gy4BwUHSb+7FgdMgC3isIBwlCHQmQjhr2+ojdIdqFbp9MQXsQjb9+Eae1mOIQkom0v0LpO8imJZpYcZRLyzA37rkwFSZYzw0xGrK8J3/LQRXvsX6GJNVd8AfiiE+8SOorR5nbPQJ1DbexcTUlwiGVSRHdzBecVudm3VajdIbZrHCQcZwHDhf/TQt5wjaXV4TGEejSZAF9sKfvg+BmBIn1FK8VyZdQqoEgz9ODcTaIxQOvYu0rV7rE0VhXwGP7yc4gn5bgHtoOmF8kZumeSFdW5v6RfhHkgz5auamyvLovck4Rml2uWmdbpM80vIlp9XlSolntsKEYxFIHUR0+JD95kmyS0jIjXQuh9Ln8hi65XfRLR1Hr3oewd4mYvEgrR8QTQ4RRzkqB/YkEO0nZ6yk/vvt0fZM3/VIaXU7/IXv8/kgJpK3dt+16HLZzRUu144h13Aun0AU8sdtxfn77cvN7ruiqAbIDAr5LXmRrPgKubWeDYqvZgMY6PSQwN+g1P4c/LGMrUTw+UOolilMOgOPhRiArDBpSn5jmwMZexSKCEZHDUwC8+W1o8jGDyISztjAdxq0RokkwdS2+Svn28u966KdfwOR1CgapXV7D0aG4L/4B6iO7Icv9jmrK4OvolLYCSTHUC+tIZaZ4nuOgb/aRXcpsweN/BmE03t4fYfa+By6vqjWcSAYnzIN4zHFtArLdAyho0drmBjdbUuiwLaFQhS2Zt0YVVjII9SZQWhik/6yXFAPVpRJHy0WZbjedFar29xAIjuKep0DzDio23X1qI+xtd+l8hpDY/yL5noRrwSKA9PljdfI5wAmk3cZf/0Eoc0TqX1sswMVlRaWGZtWELTdsG6y1u/vop6/CDpPiI/erc7Z0XCt4hw6vRDLCCKQ2G3tuzFpdLf6djNyKeNrJyVuRsoEykL1V1rdFm1PRsSCwxiP3tX/9P5JgHB7pK5NGie50x6ItpNcQF9+c9U42O6tUDhSdFFS8LUYnOOv0U39JIXpmJ1Ik8zE7MwFjoxpTUmh/WvXkEgGUC5WEAgP83OVlsqPZo0xQcRt3LOgW2BKJtGtr6MT0ILNrTy/LFKHQPZA1S4XKNNphNbeQCU9zCo/adenin+AZvIJupAlRJIU2vIm4uMPoFZYQpwxSi2/gF5oxDYMqo1e+ZrAda6fsjSypm6bgOZl1D4lAPytRTvvoNFUksEF82YVOOKr78i6jSI6W7b7rN8Wk5DKbxAsdL2GPmYfO+RdLBml0thKLHgUpqsV9b2ExfAnsE4Ai2KMDWutIvaOPkE3Vu1yK/gl2i7DJzC6mIxdQTunTXRSSNTE/BzJUnnwdyV2Ol0KONVhILbtzL2Pisgja9T7pPWyH6PauHmbtF5/l7GSO9XIo9vJ7l2PnLW/dns8xS8ScGw+9hpEC7VOmXPC7U4ecvNM8QRdjeJfodL7nHwdAiKHZDqCckkLTDV/IqGqmTtYKVRtCwa6FYTok2veKUy3SpmzbqeGTuldxMfuRKNGt6R8igIfRTdM1y3AQN0GxdUvbdymjx9JDqOpNYCRODXsOtqhhw10ofVvIjZUQtX3CC3JJqKjD6FRvIBEZhi1GoUurDiN7aeAiTmySLJUFpeECKoa21c4hmC3QMDVzSoH6FLSxKE3dBea86fRC+9Gb/wR3u8ygBqktXcK5E0c6b3sc5/hOoBF7m0sHmDd9hXBwD4QpLF4mHFYkDGk03ZaEtXtucFOVP4Ap1ZHUM9QMVn5jg6Mf8Z8cB380iGwPCsovugy1dsqnERy4jDHYp39XoHmE8OZO+06gdzWQ/ZTuleUXr8cWUSB02v/9Uj3XS9r92GTWqaqqO9ui7TN3Ts7wqOIP4nJ+JH+p/dP4rcpY42O8c95MV722SPxU8p1+3IkAs/1RjfJnMldi8dBy3QU1e5nkQx8mxFljtp7iFaobtao28w70MU6BBPdj/hE3zJFKbTaaxThLWfRKb/DuKJKN+QwGlUCUW5eq2TuXNe3ycaTmxpwCr+0sIEgex+a1QIBOYRQ83VEg7V+4M1wiO3UivPOyjHExh525+llhii8YWIiS+tKJeBTKtq6ROGqu1EjtfKXkGr9Jc4vNPD6yg68sH4/vrn44/jq2j/FXy7+E/zdsTvok9N9qr+J0OU/M8EUs7R6QStCNDE7KIz2d/UEKiuvGbNFco071UsaFV7gmK84ssO+WfaIYCsXUzgwtEJLmEY4EEM2Novdw0/YpK5iKrnD0oRO+F2iQm6IVl8kJw6huvgcApFRFl9BZMi5dxpoKQ9b7cy2SPl4YNWKfe87tVku7I1I9do82E3Iy/5+EJKKWSvfQjpvGwV8Sg5cTY1u2ZTKByVT7BwrF5O6+Vfve/HO45+wIvlwfHDKUuQrFTYk0VaAJm1T6SDyBFOULogGwF+lOxV5AZXuj9KdShMQeVovFdqlC1intaIlql5EanwPdCxxZOgAu0VXpUbAyJUKMy5iABwIpdBY+RZi9PE7/vErADLZs0b3NUK3hcTKHyE4lSJwU8jXxhHLzqLVy1DT+7B54Y8wPR1HKT+L8NhBNFqMd8JxEzqt0lCQTJbYu86h6NLHD29+D6HgIv5q+VcJ5BsLwqGpE9hX/BYtV/rK+rvGfBq15gpGDuiQGrab/5SFi8X9qFW1DlIr1Vln8ahNMNfX36DLW6b7V0Vk5BH0AmFcKr2ObHQWhdoc7k2vod64B604ecU+S4A9ALnV8EpoyKWQ2+gW7vZKxxmfDqEd3GFuX3LqY6gsv0xX81EDnUjHF4gPYqdzozv0GCh8dhaGkiD6TKVH8N6MbjRpKzILqDEb0Nrvh5SwVFFbInlrtFB9zXZyD1I0kLFdux+EBBBvkvZ2yFkwelqlYk52jUApIpEKIzf3CjpDowj7tMpaFiRK3/8SYrE36bd+Bp1glBZM2acQAdg0X75RWuBrhYAbp/8+awLWKryFWu44sjt5D0bQWH3KwNTsjthguzVifZdEJkWClT+BROJta2C1uBN1NjIxfg/Kiy8gOf0EylUBtIPG+T/C5N4hglYrszkUQqVDppWnIk3slcLjgPuScfzFeZ2R8V7y+xiP+HXcVxShgKYDfDg8mcP+wm9jqf4zBOUsAZukoNI9DPwJEtOfQy+YQmfzZbq5VDDRg2ZBK5f/HbJ7Ps84bpnXltCjkklMfsy2vSibKdIK8qXFZzHt0/KoOMqZX7Z2y9WWRfMOwlEfzF2lcmEBtPYnkZo4iDqtPLlEYQ+htf4ckjPkyeIbCI08gMXSMUww1m2161irnEaTynEHrX3I13fP+67L7dCNhEvtVFynubQPSs02gcnhi5D/t0qtbhWL1df7n7ZI6XOTifdJN4qPboV89cI7PW2w80ib7pqVZeQufhMdBvzD6QdMs/lKp5FOn0Qn/uO8y4/ihW8gNn4f2v5Z02Y2b9JPo+sAy0bxrG0krOXnkRg9YGU3Ou4MB6G51JpHMjRjnZf2jM//z+goAZFfQ2X2nxogZF57a08jPPNxlC4xfhq9F7lKhq5lA2Plr9KCtfBs/qew6bvR+q0efnb37+N7mw9hraTNd10cnprDDsYwxcaaakcyuhOrxWW8s7TD0q7lpt8ONRkvrCGV2MU2+9BsVqjxCZReHWH/KYzc9TDOrb2GnVm6a+tPEfh0Qal8qFXM2osidIG1m1mHY14uPI9odR07d3ySQJxAqP5V5C+zl5OfJ+DcdnwBSsudZKFUp9xOrVsMBuoEDq3/+JNX3AxzTRgPRsdo8bsRnF59mn3zIxWeRLW1zjijhd1ZCpfPKRgBQ4pMnsHtkmetji/Se6n68dieJiL0FviLWU9WYqD9oKSHIUymbt3iXWvpUSI4htGoN7Vw+ySZ88bvdkjTnMvFAAL/7JeP/Mt2YIYDTzdj42Xkll5EvbkTsVAdI2N3IRyLI+o/x1jmBNqXF+Ebewjlsh9h+u+twgl0a+cRTOwjY+kycrBs8NigYHQE7dI5xCcfYEBOl6x8jpqdFkw+J/mfrywhGaG1Kl1AMvxd+DMpxmyPoTGs5U9Ow4TaC2hHZrG2+NfIst7q+jvIDkWxnosgjiLCk3Hsjp7EdPkFXOi5LJsA9KONf4U7299Ab7KFsdZZjE90Ea/WcceOndgz3KMl2iC4tTKkT1QgCX8aeyfTtAxvYqU4i3LDjxVfCmsU4GnGbdX2RdR8ZfhbEYTiPQylXsTo+rvopQ8wpkkRTMPmckqxaPW3BNhLKa83TmIxvxPhVAupyB0EBd2ztRcRmR4n7w6xTlqlykmXEfTrcEtZb2lJDm7xDTsWrRPaa769tsvrMM9wmFYKdIPDQVquOrLkk16xYAap0CRGEsr+uVjASzLIEg4G1rdK5vpTCY4nOyjUfZjJ6shk5156ZG7rBwSVjoFeoWwlQgoH+l/egIrNrSPihiJ72O8ZvqZ5bz+Ifh+kvt5S5QMkt1Xp/3SU7c6vn+95qxh6dNN6/grdmDvR2zyD0eELdEwjaL91CpXD/zu6RT12dpnaWmfeaa6HjO0t28Rql1rBxxhLk5JmWVhRY/nbSO34tKpEaf57tg8KicOSeaPomf83Arsn0T6/gOr+f3aVogt3ltgxClY4Q2GleK2+gsTQTlRW3kR06A5cXmlg9x2PcCDpfp79CoLj1OrKpl1eIih/FC1/CsnFP0Zg3y66X1XGHXVUp3/VLJI2Jka0gJVtnyvsobsbo8aN0OKtYHaSVsuneIyx39wS3u4exO7AEZzznWXseNbatpuu7Pn6ERwOvoHowVl0Li+jPPVrbK8bSMv2kcnlzioWcouYW38YAX8Leyaex0icAx+cRrhLty/wFErtH0MwEkNl7k+R3v0l+LXXqlNH/tJ3bGt+fOweO1QzQCvW4digpZXscgtd4BGi+6gso+7TORlioNYraqpAv6sdApQs2gcVeCWdlDFV8uRa9EHmpbZTnW6gxupDXCV1y/RBMp2+/PwzPcRd6rXb2EAywcC19Tx6dD8ahZ3oTH/iCgNr9QaS/jlzAf3x/exsnnHSWTKRbtM4gRKIW8zQ6zg3hx4GmtTordJ5JIdnUF5711aZ+7pxxIPPy5ShGfm8DkW+EjvUWXa4u2Kon6tfxIGxT1r9WotXW/omQUkr1ywytBuDL3GngXx9bc2W71TLdQNfOhpGIh239mYSQURpreqtEJY2dyKRpXvbDiMzoi34LbZTjPMETROq2hOj04XCWF5aRrDSo3XejUT4W6gNP4KF/GXcm3wRf3npl3mXDxO+k3hix0vwMdgvbIyhMLQbxRrjqI42LgpgWuOnK+kKByII+EKYyRwxwUyV/xD1hQrWdvw6huICIa2HYqnSWcSSSfgjGcZ0SfKii7Xaabpym9g3/AnySnNSaneXXsX3EEzdA3901FagXws0ApPogwLqVuhmk6O3S1qqVG76bH3f3xd5gHo/fPPV88d6bf8u+Ddf5yCeodsRpwhwwMN0R6hxKtTuKjhM7a9V1N3iUSTH9pglKudrtFTT/cHVwFGAWHlXm+Uql21uSpO7EiYdyRxOUojXaGkmqEUvN9GY/TkKkXL8EjmJM/DJ/+oVFBh8e/TGf/O4zePofAlb4Lr8FIbGSsjVHkckMWb365+lhhkv2DKevusVpOugLF+k8SqVPl2l4YfZNqdBbc5NCQtWKoFVC9ROWRk7O6LPw8JZ3h8dRjP8GsaHCwgUTuFS6RDebDzhLiD5fR18PPJvMLaLAFjdwKvtJ5BIbGDPyOOoNNYRD4ywPDc4IvFTrm+gehHR0Mv4d2d/Hp+928c46Cm6ozHGbwewWV1CNjqFecZJonhoyBg0Hj/EcXBHCNeaOSxvvoLpGN3O+HsXin6/SO6gdxbHh0V6CqS2ckylb99lFYlflAb7WzG+QOJlVrdIIYuTpe2use5XLGkyw9+vlayxrHW7tdbzXfpd+IdSyG/Q/Rm6FysXz5npTo1Pm29c2VhDZmoGIQpBIjAPf5jxTn7NJhVVsbS6AxUb5/4zkoXSZK3IV11AtPYMAqNTrCfBOITgCu+T/AqDvJbiTGQd+c3vUcC9EoC3/ttPODARVMpwBS/8G7RCGQR2/iwNHFlkmkQaRYtJZRHYcXZYf1oA3mkiUfkjdHJNtPb+upWpWMXuYZvlGimjduxCHk+9vYpza3XsG4/hNz7nDrhsLLgsmS/8dcSmnqDlpkvMeEvnKrxw0S03MuI1SWzgc9NfhT+dwvnG3ZhM0nXm97KwnjukQWFXdblRsv7H6Myto3XXP8elzZcxFb/Xucw+pyFbrTq6BGxQCQ+Sl5DodGu4kHOTm7vTj9v7Dwp9FIDySJ6LFtYKWFsqaoucDABL1TcsTh6kgD+E2fjAEzmuQ5J5xavXIwMXZUySLhETyCyZYViofI1a3IflxheowY9g8ewpG3jdFKLPXM1vGphE7UbFhL5dXUEofbCPYi3RabrOqXBVQisgobG5pnYdidzvIhl6Aa32GMr1Q4iNHkKzVoK/cY6N2QKerk9Gr3aanWXqW6i5P0JwIo02tbFAITBtTUyrPgohC1PWUOlcaRGfUtL8Ozid5WfVoSyj5r/c8iPbKs7+nl+r4LeemcfT76zjt552wa5t5Wdf680CwqMfRzN3AsEo400CWztSP3NH/cpTL0RljOCvln7FXNmxbtIycpZIiLizs5VQ0OJVN8nbtldnpY3A7IjNDc2mHqD2VNKGyoUxktby+X1hWwWgJIS+t2SH+IswdqYfMdD+UBP7JGG0F5WO3p2wXpsUGuq5v5K15aLfpjkGSUpSr8nY/VdNAEcCqVsCk+hGYBJJSWoMNM/nzcNZZpDf+8uFw6hMMFjXvBLdEg26MnvpiWlUc+tIj7uUuq/yLsYm9KSKd9GLHWYBfR+TLzFAuXt9VkDuJioJplYBieZfos04pBL6WfSmfgy90JRt1Yhnd6BVL9nqb3lcslBixL/8Bwfxmz+5F//ZT+zF//0XD5plajdbSKz+HoW5gmbiZ8wa9Upv8B5yVwxkpySw1h6KmouLpM3d+qtGY4au5hq00l2HbNq1frciQPGSGLRauNqEO7OvvkV4nZ7OEUNk5EG0Khu0OAVjnqp7Ys/VS0+U4q5cXkF84U/ss9ui3zEgNOs1Ylurz2WlHN+qU182JeCrLPavdwpJykp/u2vpIlOh6G+34VDuCn9jPBb1e4/9+cEh561cnzzw2Hixj/pnAkrFpndT1PxN18iiX4t062Raj2ntmbegI8+06mKz6hSsaDbxCGWEMXQoawC7HfIs3e2Sf7kUt4ETVUt5Bv0ZRDNDhtLE8Jh9H2u/jZHpPVhbewvRkU+RCXSTTJNSMPm7mGDnPLCXnlD7GmtI+r6JTt6P5uyv0gJJiB3zfLG9trA1mp2lOqB1q71rgi/wfPJgGr/0iR34hUcn8aP366kfTSQJStXZmPg1y2BFxz/O+1po518xYFt9FErFTk5QtfFLKyJogfi5OfokzQ0Zu/4My5H2I3hpVRvFSxpP68PYtjMLdB+jFN4WY1UrJiTaWxRMTCLoCyAa03kbDoSP7toCVbOdxHx0DwJ37DTBUenipdxKN1nbNddAlt5AEyD/yb9E69uuAIKFjTRlIB7bDl+CR+BTOzVWCvytPdcRtu83bc8CSjjN1e17Ex54PLm7JvE3XSPlItJ4OIC5MR0keQtjyS5fHQzHu1glsLySdyQew2T09ldPeJ7P7ZLvrRe/a3VrdUN6ahr1QgHRtNLfFLz6CkYnR1BZfQu+9MdsIMUMCYZNMPYHVJXbUybolki+/eVLiEdeRn01hs7Mlyg4zn1qUAClYU0T5V5BKJaCbeqrLLO+oKXrteFN7pzeddhLMv97qOlxOuEpO5xEK7CbDZf1a6w9Z/f1IvvQa65b0oRqgQCosL4I3dKdxBRjIH4dar1ioG37DtnWBg2UjgMLx8dRWT+Nhg7s7OpEVbpl4QQiFGhtYizPz6KN15HdfVBjLHVAPgRQ3zhO1/Uw++0C1OfOhS3Va/zwtfFTB/4c5caTV45gFq8EAs96GhhYoEAV2nyVtR5HMfvLtIQJ9ltZRllIubH8Pawz4SSkDky2zIpjsF1wf5DIA4DcaWPcDUjX3hBc20gLY2eSD1L3XF+h6PzA0UQXK6UgJlJXK8tbJeel3Nj9207+4Z17GSvFkZmeRWllGbHskIEpUPguJnbuRmljFaGRJzmQ7nw3CYYGUtrTM+12wAqZR4kENt5GPP4amqXdtChfMKGQ1hWYdFKphKWdexXBcIwuX5UvHZxJEJXX4K8eo+Bo168DVWLtt9EqRdAb+yLdvgqt3YsGJsUkWuump7fL5dPWjYCWzjJQ73YJjOg+dOJH0PFPMP7RkxTZ5rl5BKqX0eqNIpA8BH/yLnQD06jV2VdfA0OJHQjSqqYSMcQ0+cFB1pIqUSReQ616ER2CVcpAfYiO3IPa2ttsTwWRSMRWD3ik/Ue9GuOrS7/T/0Yy5Xjlked7i1o6UiCVRmL59zmIQVwsvoBc/TIVybr9fWb9abZViQ23CkMDrfcfZBJAxKebgUl0O2ASaQH0XOlFlHpXP/trkASmQjOKt5aCN3xc6o1IYLpdS8XQxWdxUml1CenJaZbSxFB0BanxwygVaY36E7gSCNOKHqgoWDLhtqVbAyzzvHIUyey7qFYeQGPoQUSp9U0rdxQLOCvWyb9mK8m1rCYcJ3gTB9Cs6EixIb5v0sAct+uTK/8G7XoCrd2/KNlGbPxJWyHgr7zpQEULpUftRIfvRG39mAmoVqpHsnexrDG6dGWCdBndyiXi7DLqmcP824/O2lOoLvwN2hRSPbYHhRcIvBG2jcF/mIrBX6eVPm91tvMnjUkdWr9wZKfNn8nlkHXp0XUMDd2HcPscLs8tUcFcfSBJ7nwBwcMHEI/WCNA6fFQWnc1n0c09h27pbbOoHXoA3foqOgR6e5N171Bm0cWDGwTwUtHVb0SeeCvGTaP3Ld2/L7TdjbsRxYPuKSablYu2/KjpK9vnQVIIEPBdsE2Mz19Qmrz/w22SPArPVb0V8l2+dL7X1fFaCfrylTOY3HMPNs5+G+HxH7ELXCzCwaRWsLQgOy7t6IFKcYuQ7Ft+CsnRTVQCX6ImVweUnFBMpZ2mTpu2N1+yw1QaDOyjqTGbHHanEUVQWfgWwrEsA/eC7f71r51HZ/evMGZqmRC7bBljioCW0wRRXXnVjlludPSoFmru/KuIjt6PTmOTLl/VBE7Be7ueJyDK0ElMI5F51DZ6BOkvWF29ntYtbiLQnkM4s5+6pET39g2kd32RPe6gtvIOLe0TtIRnyJ8p6Hm5ciXtRFZl69hHPXM3Gm5iabWNz/zfjls/PTr3rzZQLDNeLNLKx9L2QLlAKOr2jvUFyIJf8tbXzdFCPk3+/Rwu5l5AIjzKmOAO9ruFeqeMsDYOyitgv27XDflhIG+Mb4Vq7Q2s1k/0PzkKBmKYjtENtEhTJ8u+wPFhTBXZj7Bv2rbefxCSvN+KV+BbnJ8TWhCrv4zExAOoVHwceFkQuXV0n/ib+f3msjhfV2bQbZMgSJp1xJe+isgUQ/jkL13RBIqxdL2yfkoctHMEU3LcrEskmYU/urMPpvAAqL6NCC1VvHcaFf/dCKTusvoso8h/EqT26tcphGmC5yBavgkKdhCN4kXEh3ehWizYEhxZUgmqTm5Vqlxxl+KcdOWP0V6h63jnb9i+I5F36KXq0Zb1+iqFefxu+IK0jvUuypcziM3mGcfETIHIOslKy+V1WpV9q24iksrgzn/+nJXp0Zl/cRllKhiwTZ6Wc1bG8aWlI836fE0t/Q+Uiihq0//UeC/weJZIiklKTTGl7tXf/76RQgZP8d6MtPB3vvJS/9PNaZgxttb4fVC6FVDRD1vD+KgEMIRqIzkAJi1jdyedShgpERxGpYo1oBIIZVJ6SK/+HiKjbZSj/4iC6TblaaWBBFq7WiUAvdJRxNITtD4EDi2TTw8u64NJQuVA1UBi5jNIBN9FobWTlqViT8uw+we0cnz2S4hPP+zAFKZ/vPkWogkG8ubazdk1aqPN8RBMAr+sqJ3BF4/B386zrABBp2wgB4eulGIypzwYTw09glZXj+DJ0fVrUsvRQrboAvpdClvlKmbinaxH9xNk0SFUl75ndQ9S48IawqvfYF2qXzwWsF0iQiDW99rDxB7CPzuLavrH2V8tPFW20rl0AqLiRUvhqw+89lap3fPbNvMfBvKSNbdCmi64HdLDBEotNy3xQUhj7eT/+uSfmN2F4vJ5IPOYA1FfO3paWO6NNL5AJSuhAW9WSiYU8aXfYXAfRjnV39dDgTPNzX+2RZzg0mppuTv1WhvRzDj84UkTJgmNQBUOB+w9GqPAvfv76C4us/4Ii6Nr1qgyptqKIyxZ0aRghRIEQ4Bu33OIp7Lo+MZQKxUQS2gDoIiDw/aEKfhyJQR0jxE+O1qMMQ0/q1+KWQRmKQH1yc705nvXP4TSGt1L8qNS5mC0NshQ3icBp6Ww8/XYT3OFqVl9CR2acjVtHviHiE7rKYQdq1Ng9NNaXig8j2pvjWW02J86wkt/S+lXGW6ltJ2vwfIb66+gWbhg30mpmGK7RdI90bCUxg+HNZNcfZRUaDpl+0FJ7XRh0LXJl99YoNnpH9jHQZUm11bqYnsR6eC0A5nAZRk6PUjZXZfc+D2KUwf1qV+nkMkNojanG6j5KLMOehXepPVgXEQ50ONsev6sCeNgalzvntuX8X8NtcCXeT0bTR9ZLo6MaCASIxAOmBaTxanNf41AiSA6tBft0B6WE7ffgr6iAVcHyaid0vLKIArYctVS3T9Hd2EBjT3/W5bb5feaHxJz3JFfYpTFiAIU+7J5SucJ+jF9Twy1wipimVGUcxvsyzTthNzQvqsil5a8SSQCKFV6eOOy2zcUClbxEzN/inL7YYTGDqPWKONi/iWkwuOYydzF++iWkk9pfBWdyOOol+uM4Y4hNf2IzXfVVl9DbOxBtKrLaHY1leGWH12PpCR0OpIW3n7UAvr9pqYtK6Js+MMcMz9yjYs3tUIf9GECt0J+gcliIoHJhIPxhL+NzepFG6BBMAlcejZRuvQHstEojf6qaV9ZMY6gFSgtqrigU3oH0dSIgSmWmaDkpQ1Mmj+6FpiSa7+HxqWSgUnf+VP3UptrnqFl2T3Uzrh2UtAjk59BbPJBdEL70OietzqVNaxSGH12rp8mbynkbYFGe4dk8fouVFKH+DurYdvLKXxqu8p2qez+RCzrlgvoC7RQKRBEOv6s1kUynUBDRyLzd5Uh62aCzPvLy68gl8vhgVlnSVrtODYu5JBMHIdO1K3Qvd4/9GlMp+9ju5zFCbTLVn8xR3e5SxDGMqjXadFYRC9xBNVqG43Nk0ikkvDX37VyPRLLv3PKrScM0RoLRDpq7IcVTG7cbo3CgRRfVJyUX/pGFiftTOpRtn8/Lq5TxO8lyoFmnt36NgcqNrAbxN6hj9vA6HcDk4GqhnT9T9DhIJfHf4VCpUHUSaeak5JLFrPPnSLBlKQ1akcQH5qhaMfp2uipF27+SI1xYHLHI/u7VfhHU2js+EUDdbslDUv9H7+LoGIdnarNQ6F+hpaHsZsvahsY5X5FA/uplZ07589+DNHhu3E+95xZDVlLCb5Wk+thAEbJpCkAJTMEHvVd6XyR9VWHsvhZHtsU8EfYHvImPILK+nnGXwsU+jQisRia+WO8nS4praJiICkKRPYgQldWVs61CHjW/8+ELIQu/hGy4V1Egbw7ZS5de6Lzv4/2xQ0E4jsQiO2gsvgcQolZ44EALb5Hpz+HSrHEewKI0woqDe9vnEVl7Q18bDf5x+9bA4+3+aEl8u2DkIC1M/nEdc+VaG07g+KDkM2xXYP8ihsEnC1QudhJmttAVN+w91a9gkz3r9DZoFsy+atXXEMXb+lgEOdmdGmZIukpNFpxWqZxCqvO91Y2zVkiCZ4a4z4rloogWftLVAt7aA00p+WCdqU8Bbxe7E7WQVC1a2jVCrRUp02AOhuvUnD1tL5+ip7CJyFtFc5iL11Ql85n3MfvnQVjI5SZ5DUCmjboGfjZhytkliZk9ZbW2cZIlvpug18z3srcjWZ1A63cy3Q/DyOS2Ykw6+9RCbX5Ul8C0XEC1WmuIztcuVRJWLnA38Zk/ftr9AhwuXpySwN7plGd/Xl7DKgSF/pe8eNS5S2202U47TGhkQy6kUOoVbuMF0tW1tiu+zExfOvp5h90kiL6MEiHtci9S257ANv2x998UBJOthO9KoJHg8x/ApUsRKu2iWDrNKIRxjWjI+gW3kU28HW0luuo7/yPTXh1j0jC6mnbeu4EotkdaDT8iKczqFQL1PgBulwOTHoqvK1w6INLiYjuwnet7u7Ig7QI1CKMa7x1eVpuo2t78XsYR9FV6zYNVL7qSXuQdX3lOWuH2mDxEgek2U0iPCoNpeykDj4RiCOWTSOC7KXrbR8VAWU7W41kjalEdFAL29gqnFcRSI45RWHxVfoBBMIZ9OrnUV07Q6t1CnFaYl+naHyTxdSRx7JwWlPm0cu9X6D5DiGy9A1EF/8S8ZU/QnLzd5HI/TbILIQZX55ZewrlxgrbX8XZzedQbxexUqRVtDS7XDinaNSObmiMMdchFBdeQasyb9+pjz/sJCXxYdJIZL9ZLCWORM3u1ds5PijJ0xBmBsmOYpam1I/d6nnEU/RL6U4V9UT49L3orX4HmUlah7kaqjM/a0JLsbXsl05KapY3bCLVH0wiNrwftfWTdmh/kyAE3SyrkIIrMs9+4LO+SMUuMBjPoEkhsbS1rBRfWq6kc/bkrulZu7IC4UATzVoOvmYBwexegmyI7l+KVpAKoVOhYM5S6BhP+DcY9xQQYztMFg1sQcQqfyi/DvnSj2IhcAI7Ug/RGkV5j4DF5sjNZO9M41fOo7Z5Dz/9LsIzP23NleBqR20o2KC7dQaR4XvtsTyJMfZ78zz7rceoKKMnsALPnw9fWfbyUxP/GnoCo1ZYeKQMaW1zGpj+FE6TzyLxK0VLFwtmEfePsk63KNa2wvAP8WGhEMBMuoVYrGdPOaH5tHHR2RPuoW1bYP4P5KjW2cQG3eTZuHf2yIdD8uoGU/52Ll87fxTp6XvRbVdRXDyL0PB9kiv41l6jhp5H5RJdpslPEHArqDZnsHSqhPJCGMH2EAfy1gPJ2yVzIxmBaX+TSHNCRgEdp0XSxrswARqg+3MwgIndCkk30a2X7EhnbZHX6a4URXPj4rWvEG1xtCKfwwotY3roCd6fsqyeTaDSGthiW4KmsryOXnUKwcQztHiP8TfXT1mhXquASDyG8voFRLKHbGI5OTSB8so7SEzcj2bLZe9euRSyR7WIPh36n5BORVEZc2f9BXSWeuooaqGfNascjipW1eJXJV7IfCJST4R0D3dz1lRbNvI198DoTvG4nSZVb7pV/lKKRrzPXO++B/Ef6KOnQY/N12mv99r1HAoLJ6HHwzQLcwiEOtR8HVtjt7ayB+UlxiPVpD0z1x4UHKQWDJeQmWZcNcnA2b+OxPh9iG1+A8FoA6Xg3bQqWiHhYhizUv4o/w5LIikeEQoOg+vAc2j4P8v4Kc8YrYYm45BGk7FCS/uWemDYZO96Tm+nSS1A8HZbSjKo6XxvMH5pUnjbFKbKMAK+KDq9BjV/HtldPYxMrVNR6FGebAOBkGj/Ka/tYLlxN8J0r9JTj6NZmqNbGrKkgEiuGxuLlbc3WR/LOJAmw5zFkZWwJActWLehPV2TKK2ctpNxtYQpliDoAkl6cW5ieRBQd0X+DgdGF1FK/iL8lQW25Wle60Ml/Y9ZtotXDQiK8wRsmSXWKYtkbp7qJOiJPYT9TSSSEZQ3LhHwe1xMadm9Poh4s2nOH8LYarvG/2EgeQfOLeffT//3b3E8KXB0RaSd/RRUZUs837DjqyA0uoGxPdSMQ1qC00Vq5mOorhxHN363XWOFVU4hkz6NQuNTNAIjFv8oAeGWzrjZfoszKCid/EWk4q+htgRUh3Xqj3ZWstbOJXv+ri/9iAmYfGrFOEqQiMlKtWs1utVZfhOd2ro7GD9IS9mi9WyM4+LRBpqrdJV67hm3rW4eB3/kIuJTdyONv0FveQXvJI5g78jjLJcCWzqHaCJm5dTX32Z8MolwfBSli3QleysYI6CaDblbyuURVGyTVjhIgFu5V5GcuA+dKjsiLUXXN0yLpRR5naB65VL4CqAmI+/gid1vK1BQNIterYZ6/SCa2SPm1mlBsHijv5WOFwU4Hpb46bvk8/mAPZCsWz6GWGqGyiiLZq+EcHfIrh8kaU0B8aPaiv5RkSXC+lnXj5YYK3dryDcvuU9UavKA5BGF/QmM3OZTEDVGklffd3/ne24kpRFFlJpodAPxsSwm9wxRTgrwJ/bykv7aMl7ia+UQT9N1Ki+hFdjFgQsjevr/pckBNPf+BgVQk7fKWElrutS0BMO0T6uOVPdr6EV2UBj2olpjMK1DR1BnmcOo1whExjWtlrtebRModUSWNhea4iaAleBobr5m2yjaHdUlC6KJ5SCKuRfgr7awcGkEuTMpRHoT6GRO44kfu4zupYtoHfzfWGJChakOZR19tGztzZeRmH6M9bVRvDjJ8tpI79Mkr9bwOZfPLJWEXMc80zULR7ooLb4mrjBUK9mDskOxERqfOp494UOxnbL79k08g7vHd6KW45DFGTeRJ8rsXW8FhJSPN42h34t1n537pnPlk0MjaNQauFB8jUH3YxxMWii28Vpklo98kVX9YSEtQNZztT4K2mQcVWpRAd6EtGX+dnf5iuxxNjotVkd/6TD/EIPxWPd5VPBxYPjQewZbSJT7ZOnd2gnERqhl3/ljxHYnUI/8Q+hByFq+I83olhC5nL00gCi58D8isGMG5daPoNc4j8jofYxFLiORHabrl7NnO0lD2VwQ/5PmtjMlbJ+UHjitU4i0bImfNefDlkpW2t0or9NGvAZqrVNIa0EqmdJuNJFbWcP5Z6ZYGPDQL8d4bRAhrb5ge2xLOoXWFqtqvohAKSxswt/ciWr9NMYP72RbtBKCSNINJHPL+Ldbo9elEnB9E9Cd+WdZK19HZu9P4vk3zmMD+2ltWvjiPS2cmasgnc7aWRQqQ1Noer8Z6WRShlfw196hm1uEP/OY9VeW+1qA/A/0XrpVMIkmY/cRVN5StlsjKUG/BEDLeAJhLW3xIxY7xmA+iU5633vBJG1JIBmYqGF9yXtRXJ1DbN8QctVPGpiiMQl93UDgQKSA2U+t40d888/RHb0L7fUyOow1uvF76Tq+hOToLlqIFiIZByZPKHX0lgDsgUmrCyR93kpxe37t6nE0cqco9Dq5VC7cuxhKH0Z58TglcBS+6CgyM4dx348dR4Uu5dE/9KNerKDOWNFLeyrpoUeGylrUl55GpzLKPpQwtG+Cv4sHmk7QIltKNOuwWIfxlCanWSFdxZdMsD1q0bKEJr6IyuYynnhgD4aDZxn3hRlbVTGbKZulCdHgqTgPTLL8av+5NfHNKS6PlkusW1UXnjOFExr5pPFIq0P+A5hujW4HTKLbBZNIHoXfkgYEkp0JIbeFKGtvvHfDlkhAstUHNpmqBZxNpIvPoBv9JIOhVyn0EVtLp60YsiTmKvk6BCxjqXO/jUZ+iUE0Lw3fY+UJ0T2C0ihEd2/zNCIRAcNltUQCsGeZQmG2z76VIPalMTqLUFSPgeT1zSVE4wl7IkZy908TeNqmL+sTRIRg/+IvnUEz/TrO/nUMSxfraNf1SB3eKreUfEBzmTHjwwR/HMHAV6yvvZ6SBbLI6q9rk4TZK7eeP2Orz6+0l23XZKzIFxlFtdLGx++ewadHv8nYZ04BJL2BmtsAufwtIP8M4nEqskgN3eo89o2RZ7TOp1d6KNHNE7jGImu8hnWGh9FoU9m1+9s71OZ/b8kb6Q+HYkF3FMGtUNif7P91++SX0MuFkYvW04msxSKaXcVMmlwN2zo4CZYsgIRYcUpTW9erZfhLZxEYy+CthTdocYZpZQoMkC+hVly2a+W/a+t799K/o5C2ER/PorIYQnT8fgpKG+VcHoHmZXM3y2vnkRzfh8raSavbi1lcjOMWxTYbLg6wyU7+08x6IDaNUHIX29lFo7yKbmi3TQarP5q0lhWRwggGy2aB7v/8nbTnp5B/cwZvf2cFeuSM7IPPR0UQi6JdHkGtvoj47p83hWF8kUtsNTuSQlGiRW2UwMOv9ZD99vJ1dXbNh1otYM/G1aNu4mP3IZFOIZ6MIKltKI0aKqUKCpd11PSIgauz/h3syeSQCFbg23gaqcww8peetwluVWgrSPh+u1k8G5MfkglgKecPk2KBIZvk3VLJ16fh6L7+Xzcmb8wlDx6Zy+fNskfLbzGuYXA+9aQNmJYUKcZwUtMnfV8pUzv7kYofQ2E9jDsSY3QRU2i29JTvFKIM1MOhqrlPwcIJWo1FZbxpMfbDN/0Eaisv2HHL4UgL0aHDaFYZzCd2EVTnkJo8jE51gULMOrf1XcBQe9UcbwWBhKTT3LSnyYcyd0lqCASCTYD0uXbrHmICnXqYAt/FoXtW4Z86C39uH5ZOrTEWPIPW2gtYPaMz97qIZ46ybM1/OUujiWMfLa3NNfi04FYPR+svZ/LFzAIPUpO/eaSjhNWKtn/SrFV9/U26ua8TtCG0MYLY7Jcp5GlEJj6FejOGcoH9SO1EkjFlMpNm7NREpdpDeOxxtqeDIAVNrsX7cfXCtP46rlkkZWNx6g8o2YLrPinp8mGQZin1uBuB63oU8XMs+LoV8uae5Hp7Lrrfc920fChUOwr/0JC5MwKZE2DeoK0ZvNnFKT3GOkNI5P+CQthEZ/RxlIoXkQ0N8TcOEt0cHY5SK1cRjGUQH1lG2zeEVncXMP0ky2TFyYdoVWapjSmsuePosoOqTw9WLl78OySGZ+j+nJXhuIo0/A5EFFKtHOgDrE4h1EPf1Fh+ZfGMtdu2ioRR23gb2PNF1jOJbnsVwbFP4+5HCYbsUWwencTcqTnk1ndSEQwhPllGbPJT5lLpJe1j7pUv7BSPjkNT/QSb5tJ8dFVDqasfCF1h3z2q9jPAAp2dfsu4MRjNMB56yfoi3isDaq40yw/Hx9CN3GHKRQwIZB5AqbEVT9nD0tS52yRZeK03lOaXC20rY8hDCYKnaQdJ6fsfBHInbd2eJb4ZjcfutrV+SjzoyfEeaYnSZPy+/qfbI5vikZKKBtYtFUsJhX9yki5+zTqggZZ5VEpcJ/GI6QKVBCmweRSBLOOHqZ9njzuIjDyKSn6DvmeOjZJ10ArtYcRKb2LuxAYrSSC453Moz3+DbgrvZ8V66rqebtgOu3y/snOi4Oin2J6i7fBt948a9ojy1xdmD1RuyVAwezfdqSP8rH1Yzj20SVj+JqAlRnajlr+EQOUdYPG7Jiy+5AN48MuH0Aq9i423Hkc8epCu10kK/Wa/LreA1TYeUuAl9BJCuZqqX6T5Ih/7qaTOIPUGBH6t4gRTbdMZFAaiwA5EsvsYq37PeGH8oNUTv61MWt1wej8q62fsRKd0tIt6y2fJiY2q3/qt/ntrKG+FvBX5UjKKR3W/XvyfjavqHEyEmIfwfSXn9kuZX2sR6odBSjxMxx80cE3E7sFs4rH+L7dGxr8BktfgbzfySI8MIxIqolvRoSXO3InBZOsVDWoCLEHmt9HYCbovh21rRaA3QkM6hDCFWo+1CQUq9jjMoI+Bc6yH8ZE6Gp3DaJXm3IPXau/ahjlfZAR63m63eIza2Tsy12dJhWp+wRIGsaF9aG2+2v/N0RUwmVAr1e2EoasnDPrYTncZerVLHIiOPWy7Xq8hlL6T8d4w0mCcSMGWUu7UN7DrIbqb0Q5Ov3gJ3egFddzu1/9Vh4RXqyNUh4BqPjivUZulZLzVH53iW3aXhHJmesKuFQ3HnNvopbct1U4BkWucnHkczfJC331TuVI2QTqdDrz++D576mF741k7vWcy1bWnUFQJrrWyW40hkuDpvuuR45cDoOdpKKEhFpoQ9IFkE5O8VttqBrOWf9/k+uJiRAeqjz6TGQ24h1rcDslD2k7+dnA/SgVq4LnvoRM9gMhdP8mY4i170rgYL/9VGkLCpb8jS39OENTRHb73yndmtXhNfOqTKC69hli0jeDcV3BhbQgRxh7NJsvSk9YjuwnYNQbfU6iWihb3JKb0RAx3rp8dhllvIjZyjy3laRQuMognGPNvWmOb3Ut8LVLTO1CJ6Sbk/LueO4tW4V12ksJTfhvRzA5UNs4hmL6PZevJFWxnrQr/9CSvVxwk4SGq2ndg/yNT6DKmmTs6ikAkwzKVqXNuhvrYsmU97oFyvElf8n4pmjZa/SOUI/GU9UHXh/juZeCGE1uCqWSCVliIV/6Q1gJqDeAIi3TKq9WQV9BBo1shX+VmsnnBvUjv/DT75p7CIYoTXHbuXN1vKzHEP8VV4sO1XDWLJ9l0y7oSPPrsvA8lVtw5GRpDG2+Bna7h94tshYwmtPsgv93Ey98nXattBrFm7zIiw7Iq51DMV9BhUJ0eGUE4mEc7L80rDUtLoBXdk36Uh/QYGqdxDVQcBFkxA8Pkp7Fx/hmEdoxhNpNDJfo5s0wtrcGjO+ajcNfWjlHgd/XXz3FoG2etcTqIRCsiZHuiYw9R6OKorB5HYuwubK5+CzWa/7B/yvSI6vVOZNLf8GmtIIWiW6DFSdKycnBSB1inflPHCZIShS4StfV8wWAXtdoEEvH9qFaPYuLe7yJc3YeTLy8bcPTAa5HDrbSl5p60amKLie3iO4z3puwh1TqGTJ/tPPVeB/nNol1zVdxvVk6LYBlYiW+JPSjOPUOvmZaRvdJvcokjSFHQNTTKlEZR3lwl8GYRaJ7hfVv1Z+gKyh2UK6iJX/FBgB0klWNJjL41M5CyfiU4ZH0FJgNi33pZ275PJI2v+nUgqtfeH1SSzG8nHTNigAoXltG6vIwu4ydfgPFO9kGUS0Bh+RximSHE4hTA1ilE819BfYHaLhAzyySSLFus0Rc0+eiZ9jqgrBsFvNtaQn3zLQTjUzaAiTG6fYm7eZ2zSrXNM3TH9qO58boxUU/HkGBo1YIvcRjxEcYSK29hasdnkWgrVtly97x4rNXbQCcxjOjoETQ230Y3uJtCLbdGsZ+ETHEPhaoWp1tbRkBWrb1GdzJLJbCB0d0dTO6ZQHj2EionprFy4QzdDNUh2jLrqlea3P7Ov4LU5L2oLh9DMPMQyqvvUnFoZYk7szuW0IbBvpbtF2UCb32UZXX8C419hj/40Fj8mgm0lnhpDaT9zXbqej/d40Z3BHq4QjzJeCt31O71SK6gJn7ncu+1Ts6Sb5HaJ7LEDct3bdRCZq1RlBu71d+/L/J4QQZZe70d1D/I5Nx0RxJHrbPUZL1xLxNnvDF5D9qjn6HQaymOJjO7iI48gHp3CqUigaGBGN6F8OGfQiRCTUZtzGGx6yQolqXjfUqnx2dj6FTraE3+AmOrXQQogz1eF2ydRXHhNRtI3WdxSeIA8nMvIj37MHzNVV7HelieACtBbPeGkZi4B6XVM0iO7CRAi7QeHHj+7gSAQolhxMJjFDhap+wRa5ettaNQ2iQrB0krIZqjj9iGvmbuLayfG7d60pMXEUjdi+Dw49j3YBBN3woWnqULWHiDbZDFlMVRUqBC169JRcA4qKPFtg8zViwgMnYEbSmTNi2SXLe6rAj5wVjp9FmdtOO7sidK/1ebRXIp5QJK3luBHcju+0k7TVZJEDs2zJIrDomeNtQGx1qxhMTIDgRprTR/N0g7hzr2JApZK5G3sPh6JB4LSM7dk/V0Fv9mtB2kH4RkjTROnrus1w86DSaDzq27Bd9atCzyhwonUF3T6T6rKKycRDoTQW31eftRzBapgEhpHs3LOZRzLVsMKsckEWshlfIhHqWw5V6xB1O38ycYYxURSE8QQ03L9rVq64yHzrEgP0IjboOXd56ErFty+gmU6PpEs1OstGaZLrkutp3cp4cyV5Ec3cl6jyGeTvMedzbAcuEkCgzqdTRXp00AVi7bgwcEIk3oKplgGliDxF4HMjPwJZMobuxCNJrlaD6F0NBdpm1kYUOpvbjrs5flHOLo13fQavy1xRMSTOof+NifVIKWM5Rh+X6s1OZN+H2V4zZJW156neio2WEqvU4TB/bvRJ1xUaXhBNBzp7xgVsKuw1UEtfLGEhLZMTZTLrSEy8V5Ik8b2twbPQhZq3qJ16ditLKv2G8e6UkUslaNrtwmp+yuBwAdOioSYHWdFiTfiNQukSf0XpzoWeLbJd2nhINidM9y/qCTFKJkVqSnfOwb3Wq3+Bz4r3/zoX/ZKLbQ6R2Cb/zjVOANxGJkUOMSur4MmeYGNxF/C4XO/URCCsHETpSrPoRjwxwUoJpfRjBAC0TB0yNqepl7GUzPoJE/T3csg1gqbqf5KLOl7fAUDXPptKJBKXmBR2eoN9Zf4P17aQ1bBIlWScu6SMASqC0/j8T4HSgtHUNiaIYDwWLoKkWDScYpSj37bTevXyu+Y0o8yOXjJRRWlaO1hbH872Mp9wQiwQOoEnip3Xts7kFWQX3UNb7INIbGnkXh4kEsnBvGxIEytQ5jmk4BiUzWnhfsi+xBgPY97h9CyJdj22dRLawxZruDceE0EVBCOMI+dsKIxmJIRuSmOs3vtLBzVTUw6rtpvEAc1cVv0/rTwkCJETfn573LDRQu5C6KzE2moonFaKkDdejcCT3f2CO520tFP1KRm2t847P9sXWtgb7/2WvDlev65KWzZWFuh2QNVZ76oypu9/7vF0mheMptLh90D34jGZDIizaVqL+dzyO1i4Iy+qD9GKTwNnpTdC3WkB6iBsy9SUbyRhbmz+7m4DsmpoeGjRtiTDAxi672j8TugP/yV9A4+T+jU1g1QfXRBdKSJrl3Wr+mxINWI3T8iyhWTlAL65BJZdF6iIx+At26VlD4GFO9Sk7rCYASKh9i05+mq3YSkW4ZhUu0LME6EpEhaoyEuWRqi69b4Wg5bRwISBgUP8nCEHAX/xilzgEEcZ+1K7vfuV6a5xBpy4DcHblBwdFPYvbJ84j4h/H6Xxbp/r3OWHKMsdzraIcZA5LqxXnbZauy6nqCB0EswbPUa2w/2xFBe/3blg3czLkzJ0QemAZ9cE/jRSe/YL93Cy/aIEnwPGGTJXSHazrS/f5wAk3/LN3hcwb2zuYL/EXzgM59mkp3sVmR8Lp7bpVU9yB4rifwZnGvbfyu0On+Yl+PTJGwbLntzr28zcZ9n8iN2ZY12pnd+lu8duNJ3ucqSdQWnWYz09sf3PDYp1HcrCA9thPxOgP9y5epCZ1QWNZIL7pJEgDPpTBwjaaR3DGFtp4SP/Ko/d6mK1atNJHMZtEsnjUGR4OMA/wzBI+ex6T4y49GZQX+6Lhl9ny9qglsLO5Hbe1Vc3+CI59i+Xfy5hlU5r5D67BB/PjZLg2S6g8imqZbR6tnSQn+pjgIhbPo0p2qFT9r7URs6Yq7InJzMowjeH2DWl+rIzIz+5G9dxFx7MVbL0RR3ThnMYz6Wl9/BXG6p9Wll9ANTpvgSy4sOdOfvG11U0jv+jw65TNo+BIGiELeLTo2kJPXg2THNMtihfYjMfkI+aSVElskpeDRlWQHr1ccpi361ao0vs6ZINhXBSxHStvLqGkJ1K2S2n9DIg+8Mb+SULgOzeWCrLv/gaS+y/p5iuyHgdTHQQU4SB4fHFEJjk3TVZr5gn3cPoHmC8ZQa4/A3zyNenfCuQEk+ZEGgn6mzwpipYHWGspnFzh6Wh7j3Dpf6gHT0qHeIiqVLlKjO+gRneV3HYR1ID8tlF6Vy3+DeGaYt3YQHXsEgaGPo9kMMCQpIzV5P3o1xke8rkMgZqbuRi+2G7X1t1jXGdal5ANdyKEDtg3FIylWpcAT0VeRX/8x63ylsoDkBK1rn/QdQ3He33JuaCwiu2bvE/uyaKfOwL95ACvnN6lwCNTSW0hOPUTQn2QbP3bFulRb7/IunapDBcP/y6pXNheRnjyMsXiFfPRjaDiD9Y0C61QqW5Pljp8ipbEFFAGtUS4gNbaHru/Weja1zyO7tg/IwRUNgeFPoZzfYJ2HEGxfYFPcPfTE7ekT18oCiuzhdN4Sq/4Y35AIOF2ne9zhoNcmJUc+tnPrGOwrdBO8/iCR5Pp6FlrjNah8JEn+Wo3M7zPzehRM+lHPfKwfVLtVAhIcD4DaOrxYOo7Iud/C5eRBNDacBvUoOPwoGqV1RHwraLZCBM4Y2sWTHBQKaGOTg51HNJ5FvVJnWW6iUg3VMcodJFBan0OMcZMPbt5LJxqlCSrEdEDKEtq5N6z97U4QoeY3kKj9EWLrv4PQud9HfPm30Q2krfPV6hIm7x6lMOtIMydcq+XTjB/dtnYNvJJirVoTrQYBH8/gvs8NoRW9jPVjd6OaW7KMY7WwidgoQU1rJFLslYgcRCig9Yzih1wZsjc6heLFb9vpRNpQqAnisdEsisWKKSVZRZFnLc070P0sp3D5ewj7Vu37wbGxiViCyNOY27Nygcgo6q2Ue45xMoLW2lP9X1wWsFDzG7D0bhO+JO2O1Utlbo+TrkcaI93DUep/4wRsMO2u5Ij2fnmPkvEsq9fvH3gKbHlf20lj4nlzW0RAtYbuw0rphGmd65LOfIgoAyVTr4F3E5xCrxjoo1tVZ9DuP3AAdzRPoTX1xf6NjqTFA9mHqHk3EehtcMATiKUm0Mu9TteJVqmcQzf1MIKMCRzqJThKdWtZTADRoX0oLr3FZnAg+KMOfSxvLCAxPAlf8m62KcB45Rmzmr02B7mQRyBNV3K4iR7dzKWLP2YuRnr0BK2eDvwnuIo69bWL6eE72EBZDPn1enYurW88ikB/i4QvOom7P34KbVRx4msRlJfeRDAmS6oFxWK22il3ywmnvmnQOgTDAkcX0cwU/KE0cgRjs+PcwVQqxnsYezW0NlDxypYGVDs1WOExPWCujs7Gd+1aj8w17QPQBpsxow4ItRe/13uACjI4/Agq5bo9HigarqJbW7N7MrGuAUvvAo94XWn6UGzc3uvC5pbbKTJlxL+vl3aXAnmvAP5gUsdfx1zlBVwqPI/zhaffY2ysL32FNkiGj6MXv9rbnXncgkS5INqaMEjhpacoFEtYjVLgu1HKng+RgJ60tzU5KaHvNEq0Br+D4MwECr2fsu8HSZXpnk7pFJIjjLGqy4hkD9BFqdhyH4mi527YKUM66YgBv2k1Dro9/XD9O0hN3Y+2X8/66aKydgxDUzqEn9alcQ6N/AUMjxVR9ukcPR+a+RMorzKWi2SRnM6jkn8DET1+k6Rs45UnsrNeKYk/e3kZF9eqKNXb2DmaxK//CN3TwiuIpHei3ezhja8k0MQqjvyUVjm4FebeAStyf6WS1E8tdEXlGNv6EAqXnsZCcy8O7Z1ApRrEeiVgy4ZE4tvC5VXs2jMDb7uC52JYEofgicfaqOSWCezZKzxUmyWcmsMZnAT1fvfI+MnPrdIZZMb3Mi67iFZgjy7sX/HBqUxw6cnru0akP67v/l2PPsrzI26XOv4aFkpvGN89GtwKL4U9eJzDtcgf1NML5HpRs2hfhwZUiBQKBbJQYB71DT/CdEO0mzfQEYho2kyA3HIcDWT84h9gAWPo5q99OqeVyfLCQ3ehROui7e4Vuj6JpNNsKk/1S6tLQE04+U+aQEIjwY1MfQGVlWNobTxHl6zCmOluFJbfRrfwJhC9g24hhYV9kUypvPLqLkSiQ7Sui9TUDcRTQ2hT46u92rOkNqnfdj2F7ysvLuIPn1/E115fxW8/fZ4KhK7m8AHUcufQDozijs+dRdQ3jdMvuJ3IEnrNJTkGq7VdtDZfRDoTsmmCYqGGpcCnsWNyFtXVtxFsnTcwLZecIpKVn54ZRaGgtXthtkfjcLVQljZzSI/tIFtorU2BOX6JbraiQBZI9wST+wlmuu2lBaTSVJobL/G395cU0Kr5XltPiHRtSEZ6ZvEEphzdyNXS1TGYeH1F8Zps0S2nYHqToz8IYFIb5yrPY7742lVgiQWHroBJ1yiGvxGYRL5yKc9rFJRrILe0m0hClmr9CardT6MdJlg4qN1ujvHHFC91YDKNScFMlH4P8/QqxnoRNHb9TL8ER4rRBl0Dvdo1xiPpFIqLR02T+hmjKT3uGO3cIBMcGxBlhWpuzWEni8zIuJUlIDTyp+1xncW1Swgk9yHd+1sUfT+B3LkaY5dpNJrrSE9cpqj7kR2bQW7xmM2XhYYfM22jPpuFpVv12P/pJbprjmHKvr/7/3gAhc0LCEQPI0D3UDC/fOwU8m8fxNiRk5i65367z5IaxWPIzj6ETrOI4sYKerF95kppvZ3IEjndBZQLqwim7kaxBpSbei4vXWfWpd9zuSLSqfiVQZMC0t962n1ydI8lhpSJHXSrxEvPKjneym3ccq3Eu8Hru60C4pEG3eY0XdGE7VjWAl9TXPWyAUULmQNBvsgnTZPowQzmRWjMOQ42YR9yp15V8gvwxfbb8qhBWi37kQzTmwl2Eeiv+BgktdXx/b1ydyPSGEh1fejEeEkunkdsne3w9chi174MD9Ja/R1U227Lj8gvMAkYbku32/fkZZ9MWyoBEddEqQZHh/AzlpII8T4NpAcQXyKO2ckAGjt+wu4dpCsN4XVincr3EaDFXAHZHQ8hxjijW3epbCU+NLdTaMyj2ljC8urXgfLbSCfZPrp0mRHet/IuA/sO3cUSahTMSmGTrkMH8Sg1SHgKkcZxfh4iIOvU7ifhi+9FOLUPpXwOQzMPoFjKo1d5y0BrrhX7osGdHdmaGI3SbS7lawYmCSXVBo1fFFOHZ4GRc1h98xBqyy+x8rdpZQPITB/BxuWjuLieQjmwnwF57wqYROJVvZ1CdvJO9Fp5pBisT6UZi5IhcpvU70w6bllAT3t7CkVJnWaFIC29ZokgjYv30jWDnwfBdC3yhzIE5jjKtajxsETBV8q91eKY+Gk5OAaafmi1/eRtD9VaACW6qrq2WOryvggqjRTvowdQlmcRQjIVQCJapqfwMrqNdatnPNlFKuYzMGnMtSp+o+K3hbxK/IgfLjZ0YJLL7CUtPPkbJJ2hpwdUL1e3Vt1/qNTxYzi2t/8B2JF4tP8X2yOldA0wibarAl8ht86+KSAf0HxSALwyqJn76EWUsv+EnRRwxHQvC9d1loXfaVAz/r9Cb3kZ1an/lVvbto0ksB6jZIlso1u3ikrlPF2iw2o1iusKnDkADbpaqTGCYAcaxXnU9MTE2iUM7f4MA226HP6tXZZ0gCwQR4+xB9sUX/5jLJW/wLhpJ93L0whn6S6xL2KIBrHXohUYSmH+zLOYnDmERm+c97nzMzqlY/DHFc8U0A3MIBbRrmW5WOwP7/X40ymfxbGv87dWEk/+J8Morp5CEXcgG7++5pQyEl+1xSTFGLK0NodAmv3u02IhgOmMc58vXV7Gnl2zrNcFvr3mBpJp9yC76uZF+FLX3lWqe9XHQdIYSWF81KTtPr7aWSTHD/FTD+WVU1TEd7zHcnm0VAxgLNmxTOCt0kbjNMqtFRN2rY75KGi5fhSZ0E7EAldPrWznq0cr9bepKHP9Txxnz73w9hg5kFBA+Xc4dBn1ljuwQgXKgjjBlG/O6/R522C5lPF7yUuF6z5zkyioIV8Uw+l7CJIWSoyFfC0CKcZ6ei00GkHU6gwCg7sRSe/FyL4vUitS8CPuPAC1RW5SNJhH2FdEvvi2uU6F8OeoBHah41tEKD1p7fUyMtKAOtW2VGpjZt/juHzxhJ02pKPAAh3Wnd2JbuUi45897LsC/w79ZvdkRk8Z9NqMd1DAY788Re0bwff+pzX+jqvAJD5eIfFUn7WTme9BrahgO4Zm74av4vZ5iQQmxVbi0a4dkyiUFFexDfnXbStNcW2BFjuBBF2/Xuk4FYB7ZM/gS0kKvautUpD621bWD7bnJqTxuVXyLIpI6Xp/9lFUm1mUCjrUpolUJkrBXLWdyVrUPEiyzgLTMoHV0lnuA+RNI2ynkcgBBCkza9sePPdh0lT8yFVg0lhdD0wizQkOknHP/GwJXl/45HJRrSEwkkJn6EhfIFxc47mEApLu0U/6ziOVJVBuTzWKGo1Nc23UQC8jJDfFF6TFSdyF4NBj5o6ERj9BS+E0tMoOdFaRn3+V5YYs8+fv0ddnAKkHjzXpx5fWzmFGrlRjEe3KLjTqq4imGRc4w+LaxIaqXRY3sZxSJYhddzyMxfOvIj2ctdNei5vz8CWPWL8kLJ6yEbVotXzlN5DOxgnICtY3S7jrp6oI+7M4/jdad+hAK5A7HklIqDQsDmIj+F+reBLJTAKF5QsWi2jHcjycMwUimmQ8pYW07U4PyVjIspDKFBYLjHnSh9j+IKr1OK3AATQ2XjX3bvClJIXeVbfqtDG6TevkKY6bkXhpLuk1KBCbQGDoE6jUEyhXNNHdIN9iDPJX0Vp7Gj264h5NElihQA+rVCYesJycSSlsAdajmcTDtl39oyBTJtuwI1m4EQ3KiIgluLVlg1rMgYXSSFeqG0ianyzJ1Pdmwczf1bl0OjnHLdvR7yINiFKhAqa3fs2jBcYtF/LPkXEMbAcarjLM5SKA3JYDWkEOg4SiufE8Gdyw+abuxneRIIjCwSbiw3vEeXSidyFE0Oc3cyguMBbjYOzY8e/gj01x4CrWNtXlhNydP6iAU+/5paOYPfhJ1tdEp1kmcLU0yFlRN4nNT+0qLYkDUrGwbomXWLiDmWnGaPVTGL7/PCKdHTj6l7SQ5IvucwkegSt0JYvVWPsOUqO7UMgV6YreQ1CdQji9m/HgBaTSEcRDjOvIm5iP7uba3yFFdwj57+HiHAFHS6h+mJLyBSmkfmRn7kO74DZ/euTFXg4UVFrsuIH5Nuh6IBkk8edW3chAdJKK+bNsc4geRxjhaJy8pOUKbaKx+gzb5+obpzIRsDRXt5APQkdDNvqr7T9qEr/0knzfLr+ICgR8Ybqhj5lc+VMJCki0hUSsju7636HbXOPXjKlyxyjAGwzEg1goHMU6/WPdLqB4iYx2u87P2ra91YhWo2wv28tju0Kpfcm0eQasPn7Wa7N8wr73Xs0a3YFew5bamIXsNEyLtSsXkJl5CMHUHqQzYWR2fVKjiUbuNFq9EZSrsoJOETSWpwjkDBq1VfjiUUR6S9DjdLW9JJXssY9NRIKMxRjYd3PPINA6Cz0hRBYuf/EZO4loZT3Pe3qor3zXkgrB1glkhqhl10/j7FKAluFRzIy0EE0wbiqxzPFPYurOA8DEcwg17sE73/JWJThBFohF4Q5BM3qQ7Q0iEh83xREbfRiRxDjjqEMW7J9cO0Z3dAiZkbS15ewirfzIp+x8CikbkXijgQ8EYygW2xievZdsW4AeJqeX3Dx7p5W0ZwpLWPvW6sOkwXWFt0M6IaqXeoQWHoyd/Ygn08hwXOMC15pb2BsmqGaybQzFlR1UrHVrFvP9kh547pTu7Vlyj6ZiRzCbeITufNCd+1de+OtebPQBBvZOOG0JOgv395YpvFFyb9LdeV3qD1b1b3j9DFrdqx/DeCsUik8QQIqr/Gj1Z/RF+l7UaZWxduabyOz9jwhiB2gtqm02aiY8a++sIZbYiTrvnTyQR8T/CorNz6NVOgV/h8EyNXdq8mGXvPC589ZFpeXXwDsxGlcgTea2z9j6xcrmOQwTvIvHv4K5+C/hzgm6VEt/geEDP4ONhZOMzZRMUCHqu3t/9d8eR6xzJyYeX8bY7ll+p6+7SNLS5C49jeVwFntHnjSLJaDJmumJj+mRcVRW3kBm52ewfOy3Ed/zK3arzovwsoTLKzlMTlx9lpyyYrLkqXQAueXLCMRn+r/wN18bMcZ0ikUkvLdCao8Bl+BrE/DmoVyHPJfyw6J2dQHRQM4OAs2vUYnrKZFU6tL4IlWlxb06qObDJI2DDMOHSfYEQ7kK0n5y1Zq0Lr12EUOxF7ByjrYqkWbs00EkLIa7I49lVdarOgfBUSKUxWx3Hto3v5F9DD36+mK6p6H1QDNrPAdJ7oISF9JyukYdikToPrJu7YXaOPN1SvYM4tp7VFlDYPgJgkZbK/qbDqmBNcGmpIaoculZlvklfldCLPUdpKfuQaj7Akq2WsOl9z0ACXwixVFKqS+Uj/E3l4SZTTN26tKyNFaRGZvE3OU1ZDMuQxXxzducSzehVRb9wkg2MSz3VCNOy/vqH15C1D+LvT/RQTRSw9DICNbPfxfRiU+h2n4XUd9uc9/Ud1ti1KsikUmiePlZIP04i3axniesSi9LS9uSKrZtcIW2rJGubTb08AECp7ylyeU2JxI+dBj3yYr7th1zJnJuocrh2KvfjE3NqhJYhOJNXT/dfzta3RIsNymzlX+bVvcwlnMbWG+csu9oj7EjqeO9fHh7mXJCz+HAaMfeb0YuDlaocjVoxE/J0EdBvlPzT/eioSGMJvaa/2/gatWRCX6dfuynbHVEJJYhVvJIJN3Gt2JjGSvlk/0i2HBfCPs3L8pg81MXrd0/44SDnzywivkSAFsNQElRfCFSx1RmK38cmcmDKM4zTho/YhOODcz0hdZtkVY5+qzMiu1GrV1GZXkPmRtGNPNd9FobCCZ3Ihl8B0V8SSZOxqNP7g/V620Ld6a+/z21s1zYMDYZ1xxFbPJH7fcILqNeuARf5uNXCZHAKUs5KCTdVgXH/y3dWgrBE//LJAobqwhExvq/Cgxape+eTNIpncTQ9J0E3LMY2vEgGh3xVjtYm1au2qWVB0P9Y8hW1/KYGKfLxPoHNav+TtKlLRa3hDvYPG1HsG1eetHArDZ6Fsj6yzKUvJCV028aFwms65sbIy+GvB7J+nmJpVuhWwGUqMe4UTHzZQq9Hj49+ER3zdlZS7d02jUpwLHRI2vtb5MbV6/xTX3sj/lHQb48LVTP16KL5xaDMjJHpHTR3KZC+B9QcGLvYYQGwISL4GnSHcs15zDlSyPy7u/CPzqC2q7fsN8lxN6KdAmyW5kgDRF1A+avo9a6hFT0LvtNsVMyRutDS+jjYOXXLiKUce6VhMwNtHtyvM4EL16qIRycgi9xDCPTU+jQSgVj4/DVvoFigbFN8uoTXUUGSJYl0sAogeAEiu3qnCd4llBPPI44dUOkN4dGcQ4gmByp3yrDJVBkNbQkyhswUTN/Dqf+ehZ1usyP/uod/M0NrOqwLBKptfkSXdC7US1TIIMpRAKbKK2eR2j4wassxEI+wHjCCa2z6OKoi6U8ErDj0bbFYaJOdQ6Z8RkUl95BMKPzNWh9+u1WvwUE/e12SrtJYpG8ALXVgdWV5SmPa5Es5PbtPjcib55zu7W4FiUZz6/NvYjY2Kf732yRN193LVId4punJEXiuz4PAuujJI4xLUnXmUYNZrW+gUD+ZQb2cTL/2lpF14oxEqhQIIHx2GF0QqPwj2UZctFNYid0lNYgw72t2yJpaLlsPsYv8dBBA4llsDiAWuJSWTuFZj1PsLQQ7DKWKx9Fr3IC7dJZvk7bYzw71VWEQ1P2lMGwfxn+YJxaPovi+gKrbyI+orkEZxUlJNKQYrhJpNrH9jvhcmDy195m/JbDWvDjfTBdMssUHP2M/e7IZQDNPTKhc7P9GiyPoiMHMf3o64gxnnztL+jK9cnxl9a59Aai6XHUmwyGA0kDZ63mw9DsPZZQ4IUGctE0weRxTeOwurJp9ak/HllWkUqt13EPPUiPTjImWUMo+4B9ZnGurapf99kXAqV7bJDHH02VDAqiwOTx5lp0Lbm4HqkclXy9OcrtpPnGif2f7ffpalKafaCZRhpbjYvF19t+9D7/fYBJ5Dd3Sg3iS5SITCAQrqM9r2h2i6FyF3Sdd60s0CDDfVr7NTtNNe8WeF6xAia0SklerVV0r+oWrBxAu4gz7ti4RDCn7qOQde1hbq3KElr1HJq1OXsOU3ZyD5LZITQ29jJ+KGL6UASZ2cexefFpxgoxO++CUob6pefZlyoHxS1olJ72NKQJiwag7xZ0i3oCYQAr3QcxkeoibGCagy/7JK9xLqnaq5eE3YFjS6gNVLIgLFMx1fiBTyCy42WEyg/h/HNP2zW6XgtnVVYnuJfluDWQdtB8ZNgefG1HVVPxiK1WHu9r9E9MEgpiCa2xc/wd5L/S/iaypddZT8QUiwTejZmzSOq7gUC32GeBzQmbytOKF/2ga0zZ9cfteiQ5uFUy2WJdXk9uRor51s8+g2T8vZZIobOegi/y2qA2e1b1+02+SrnQa+oYY8gkS8Cp5fxfQ6n0AINw9yBnUddfpGsyZlrGDQRf/E+Dqs8Sjnj3T9G9PI/a1K/zemfir0duoLWuywlod/NZS9Ej9ZgTGsVIXbqioFvSrqBbW+TvKjOE2oZzAyfubNlW8VCS7h4tazA6ivLaSaRj5xiM34tmp4zUxJ2o16mFacFcO6WlKTjUyAJ0J/cC4kO7sNGYJgB9iHYvoVFecEmCPmmdo6yxJ4AiuVoeIF173eAPXvPmX7yBUP0e7HzyGJLju5AeyqBWpxWisArUSoZ4+5+UQNDKgkpVc3tO24q0REerCkSqc3lpDaOj2u7iyAC68RQ6viiGdj7ujmlLHTFAekuXPHdL5TqgRVi+UxQGsj5JQJ3CIZ8krFIg13HrbD5S4zdw/4dNvpJ7kJ0vszUWRqxXbKZK7n/xg0N+21bebWKt4p4C6NcDmNnaQTCJmu1llBpvodJ8xwbG09rS/NK+0rS99Q2Ui3X0iu84RvB3gUYCN+gWOfI5E83rOsXTyO78BAJZt7rXuTUMjnV8cyBOqzeCYPZ+VEq0TPn7+VsYw/urtnoilNnP+sOo5BZxfr6IXJlAjLi0dTB7BKWVdxm003K0S9ZOgUkirwdCt9afYyxzD6rdScRCPoTbZ1Ev08UkmNQ/kQmZJTGu1q8CkwRcv6u9g0Dy6MhP3YOWbwMXnz2MeDyE0vq8aX5ZMZWv/hsfdTH7WV56BY21Z68SUs3HiAxkrHN0bMgsj0fiv5JBwzsepXKhVSWYdMaGwKTrPKVl11obxXenCLaDwWVfXb/1m+dlXIv0m8D3QUh9uhFpzio59QDaxbf730ipuNDgOs8E/L4TjUIIQUQxoiX47GAg9220V8tkrMvCiSzwDR1mvOStcdLiVroZEjqOkcBjQe1iAetDdyK88boTNpatC+TWDfqw0m7eYKrO9OQB5FaX+J3KCdtLZeoapXW79WW6e+sItA+YgDQaObpCfmQmD9nC0WpNgA1jz2wSO/bexXhonkLTxnrFT1Ddh9ziKaTS8avWk7VKtGQ7Hue9UXtcTK/8Li1cFqEh9wQGCYu2+nvtlEVRu64m50Z6dEWze0QrffcXtdLBhxd+v4KeP2nXqA8ClVwxEyp+NgCnHsLIHiqWvlCLokHGVKzCq0dr85aXt+bqJNh+tlmZz0p+xSk3gcnGT1ZVlt5lBg0k+izg+Kj4eM8g6TqX/XN9uBlgrqVEbocGeXdt8qGUK9sEtvafibzE1miyy3G7MSC/H2QPre7/yVcPqc1/g3r7MFrjzszKyjhf32WAXDLBAULC0Gl20KzUkIyWEJj/E4T2zqKN3agUO+gG9qLViloZPdTJFN1DhnSr1NYR9FpZBGMF+Bmz+Ls6BprXSXgQoyHZgXZziPdqkWecwhxDk7FUKKuHCcTsUM3s5B0o5zbhZwziBJV96LXsKfPd+Bcs9lreaCOS2oVA+RhGdtytDqGxedqeKKjzxxcqWezItpEIl2hdCwgmGd/QcpjlMTfuaqERqDxeeAJn1Q5c5l3jUXnuu7jwHIU+dRb3fGk/f48b/wQslW9AlFsmgS+8yHIDtoXdEziGW/ybhrqPM22311yT5xaqrbI66ZQPuaXTCKbcI4KM79cQetUV6syhUdl0K9cHrtnqE8fdePBe6ztYrvpgAO1fe6t0vbZtp3ikhOr6KVM226muyd7+eRU/KOQr5jesRY6RPZt/yrd+3DrskYBjWrWyiFaxiuZGBc3QIUSo0QWvdrvKQdKcD4VaGvem5Jjg+OkxRO9OMjtd7dzlZx9fHKxObxnRbMFONRLpmGOtStczeTvRgxa/uCSBs4Tp3l+gXL4b9WaOVuwOftvDxYU8xsfdfpdWnm5rbMqSAU0OSrD4PILxNHqxe1iOXLwtIVJ/Bl0f8UVKxZvLcuSUkUfilZeg8Gjx2CvYfOcBJPe9id2PbE0Qe1bPuY20glQqehCdVsQTZvabSEnSdpduacBZuLm5Jezc5c6Ld8LJsvx1xOJhlNYuA7Gd/TuvJoGptfLXCHDsUlOPolIWv7fa7uamBkDVV6bXA8DtAul2KZ32XzXHtp104Ix2DF+LBpXe3xf5SoXNnhgixtmSldZfooCfMoEQWMRE7XDNv/M2Y5N7TLtqQq/TlaVpKiShNCwhFphHYqpgwuaL3U1hCGPpXWUDFdxW4aPcSHj8/hzdlhWW3KYlCsEXTDJWSsGn01n5UjsGA+FUKoD8ysX+kzocxaK0Mmsv2aNwyqsER/p+fusmGqUHkp0/Q7lwCP6x+82FaRfeRWZ8B86cPoapHY+4QkjScOHGGaQn7qBgafVFnICi1e0Lt0dyi2UNBsElJTPoslxr8K4GYxcnv3kcnfW7MfOx5zC0/1P2rQRSrrNiULnNFt8UXzWA+NJXa2VhuEVQSSvrvtXVDYupVMcVa9JYQ3p0jDzTcqQtnqkPGsvayrPITN+FXH0FsXqFoA+Sf/fa/Z7FU18sNuu3Xf1QzOnFXiLPMgloWjztzbfdDimuFq815urwdmDqQYDxWBP1jtuhfS2S9bazcm5AHzXoB2nA5WPF5fOI+19BJfVLBiYFttXFNXpRs2xUBI36EkaD36bwR9Gc/CRv2Nrh6q2ti83/AZrxO9EZ1jzIByctqynkCUi/Wz6jzX3psV3IL7xJ6VpFXMd5RQ84N0zCKUDRQhU6P2mM1BcCqOKFVKKDpYuvIDX+ceSqfkTLT2Fi/2dY1msIDz1CEVKg7WIOj5xFokCxrJstV7EJ322CpftFElK5oMe+uoFAcxJ7v9hGcsg9bdwJpYtbTInxXzzatG0bmgvsFV6wFL5+lTHR0wx1hrms8srKOsbHRky4vcxepzqP7MQO5FcXoId6y+ooTd6urSA7Nmrr+yzT1ywgnU2yHrbZ3MgBwWObAmyzKdvB7/ukhIfmrrSPTmC4VfIUpnk9Kr8P4u0WUG1u555DmzIVGvuR/rfXJj35wjus/0bkAfijJH+zU7E/xLTo2t+iU3Jap7RcQfkiLUpvP+OgIpLh7yCzP4HW7i+jOfN53rAFJo9URm32l943mCxAvwZ5YBJlJ/eh167bs5VG7mBbMGFCaILPVzd/jkBzgyQhkCYVKe4oVUKY3vso1ugSpavfwNDkncivLSM5steE2ISGg2pzQCxLZIPM/wQmmxgeIK9sj7yVBoOkw1dUhsoORYdx7xdZVi+Pc38jl9AJgX63FDSFy6wcPxcW36RhP45knG2iJxBnjCeiA2Bn/GnbvO6fGB/F0vKagd5Lkwfis8gtX0B2fNaSNnLhtAplaHyS388ZL9QpXzDB+HcJqJ22+9RGjYGEWf33QOS9D5IsuVlo8ec26AqABsAkEg8891egqy19E5kdT9rxczcjgUnTCzcjD0xmET8i8ne1k7SvgYL7d6DTysB/8a/Rq6XZwRgH9RkM7e6gPf5w/5Zrkyc0Io8x20msz9V8uHydE0y3Z320F2mQeqXXTWO3a8vIjo6jXVlBIJxi3brPBdGh0nF0c3l3A8lOUupTpenH5tom9u7dgezuz6LRm0CpN45mvc648BUnTErvU2jVH9s7xb89V87S3BQ2j8wq9AfHA+Cg22fJifZW/bomlNqH+3+GLnOvgjf/2DvIUseB0Rrxd1vKRD6Ghj6G1OQDyM+/gcDo5839aeXd+klVlYj0QcX6pqfGsbCwaqASCWiR9B3ILZ5GeniYoWgViWgFa6e+jmBil7VbvFZ/K8Uy0pN3Wb3quL4XAMXLa5HcUl03+JT290UDQHTpfce/TmUesXAF0UQKxVyNYcCtPZFdc3WXriNX20keiMerD5v8yciQaVV/j/EQGRlKFrDR+hGa+zAi9T9G5I770VPC4SY0mNXy/vaY5JE+DcV6112LtZ00sesxXo+HSTFmalXXEMnssu/KJU1OUjObEPdsSVMkmqcr41ypQVIKXUIYio2jVOyhWtfkqk41BZpsrhaodltV02KelXEAulqbmVUZ6Je0rIA3IB9GEkjxwRNM8UKTyQaa+Azu+uICQr4hvPpvj7EMPbVPq9A1sSoPgdqfQm9b/kc0J+ZHvaZz+LYshVqgtHFJjwRl/2dmJrC0tM4+eBnKFoKp/f0pgwQapSVEpn6Mv2mRrOuTJqvPVA7xnjrapTPWLTv7gjRoPTzyYj3x+oOSq8vjs9vFXb74Z8hO7UBhfRXdxMd4we1Zkl1Diu1domL7eIhUn/GW/Bp06z9MsqVHtvxlnTFJvY3l/K8iHKZPHrsM3z6dALslPDem9/Zgu/vjEb0F6/jNSPtiqvl59IpvINS5yJZ0UGvGbVMgRxeZ8Wl0C6+yamdNOvV1+IdTqE3+nN3vWQ+dFafz8Lye2GrkttNSCvCXGlOsZwlh0OLxHi87Z5pcANpG2zkiIA9OXAs0nqWStXEBvAvynRX3ITJ8P3Y8/F3EOnfh3e9808Bm1kGAptDr2mDYKTIBO5iYQmLkDugB1npCiSge7iIV7aJAq6+EzPTUGNbzZfZvSxC1dX7j8htIjN6J5irvZbkSNrWx3fMz/vDTDTyLeCptbVRc5MZNvXQ99TyO660uV1kC/e2QkkWD1lwUmfisjaVc1vdLki1l/QRYWXDFVyL1yYBk3sxHR34xWBTtHMWlS1+g9qKbk15BbGRrecv7Jc8FvBbdis8raraDtms3PnoYuYW3aFGKCKf3okJvsLT0ChLj9yKVoi5YeQrp2t/S96YwUYBFFpNQeMZSW0w097avfaWhxejpdBflasc9m6qZ22o3B9eylhqdAZLgbRcglem5gwYeXdO3TtsHUfeq3uGDX0Bi/3G0V34Ea6e/feU6lWUZvwF3tdNL2IO+JdxZKhLNOaUa7gn5GVp9nd4qgZmcGMUKY6rB9oWyRyzBMbz7EQS78yZsautTpwJ4fG8XocydCESyjM9c/Z7geU/nH/Q+tpMUkAOiu1cW8FZp0K2UhdbZIp1G/j2u/vWoV37d5u16rWvvotQhnIqvtHn2nDvdzOTuqTNRvHQpgpX+gaMyBZITHXN2Ydu5/LdLxnV/p4JC+GHEkjOI4GuIpN6bcLgZiam3Q8nI1UJ2PfJrP5HkWcJGoESSUyhubtgABoeeRKVUoTuzgNTQCAPYBFrTX3I39klbqA0OlCKzHFeBXIKgeCGAXHcW+bkX6GVkrgBIQql+ydXZDirVPygQsnbb3QjVJUEReQkMs4Cs07Q679/zsSOoBd7C4suPob7+qn2vawSmwToNbO1NpGcex+alV3H6POPIHY+gU6O1Jg3HuyYgKntsbBgbG3kD7ZUy6MKXqxE0ymuI89qly69gPNVDmkOtGKa8wtizfNy1i/eJbmUTngP/Vsys+Guw3TcitfVKXX3lkZt7DcGWS5JcjzqlE3asAVUI+RK0pWWar4r4ltDaeIHhwbb4jlZ3z7CzhkroPLKrgYd3NOyQUZFaq2TPCL2YPSNt2x3sPcb1dsnS5vGVP2Dc9E8ZaJ7Dzj3Po+D/2f7Pt04SAk/z3wpJI6gTN6NO6R0MzdyDwuqC7fPJzT1HID1uWkWLS21QimeRyryNUv4AutS2GlABoUSTryf4SRtfy3UbpHbXjzDxIb2gAF1LXLSeUOy2uvqA8TSxR4pH9J3aIRJIrgatu8bcNgru4FyOSKBsNyt4/Y80PxfC/f+gbalurzyPr+3Nl+zROKVSF5u1APbOJGix30Fk9MGr+K6DJPUQazU6XyhheGToPe3RQuNkNm2nxxYXjyOYud9czlTSZ2dlfFByLu7VfLoeveda/p3OhmlR3+vddNhuHSra03ROPYxA9Or5KcWBIV8B8bG7rNzqxhm0kOZ1M6zo1i2nRzfae3U98hXmj/XyS0pMJDGz+0+kYlAMuhjkdsgT4tshncJryaXrUg/JeAvltdMIZI6gkXsb0eF7TOolxFKEndomMuGnUV0bRWfik1cEsVj3IUSjkIxvuXg3Ign2RrmDYWo7cwUJQt0ngDhL5WIPtWkQnPpdsBt0b68FHGlir23bSYPfKi/gxFezaEcWcOSnpxGKZq2PAoNW22eHEtjMNVGtVTEzmUR+6V26cvcZ30WD9csqT9GNVR82aamGhzNW1nbqls8yLpvCn728jqWNOoYIqPtHy9i37/anPQZXt4tu1N9BcgkU13bxQbxWvFwuli3+E3VbZYS6c4hmdlKxzvH7O+37G5GOaEN9DrH0EMLJaTRLl1ErrDJQm2alSVtEcCtUbkjRusNjboV882/kekqPh33fgn96axXB7ZK3tft2aKHgx0zm+pqsS+tkqxhqWmirhwX3z6SgcEhY2s0aMp2/oCZKozXx+f5d0ix+ahYB7tZBrsFc4RhMZVws4rlLcmHMUllZ9mYAskWkA1Z5e13bBWrw90EhEumzrs1deg3zz90L/+hJ3POFe+lGOmBG/SvYWL4EX+IAJsYdmP6vT8Xx5oUiFvN13DWTxO/8J0euEmhv24f4tLGeo6XKvsclVWd0bNej/8fn+l8A/4cvT+Nn7mTfkvv739wqiSuuf1Ioasut8l680jyg17529TJS2SRqDSqC4mvIzD7spg8y7rG174c6lYt2YE8kM4NQJGUxY7NwwR460axX4YvMwB91hwJtJ/VC5wZ6LuKNyK+lRK3KseuCqUBNfyskn19b0wWsW6UbP1CZ/v3EAQrPCZvhb+bfQTv3Iny1kwj3LiMaLCIT+g4a69TuA2BaLzswiRT73CrJAk1l6fMRWA5IOjyyv5O4DwaBWe0yYAkwA6DYTgYm3ueR7hdwzPJtA5P3eXTf44jtfA7d9Ttx8fXj/L6JTu551ItLCGcOEkwp5JdPIjJ8BMfniri4XkWz3cWbl/QMYyfIHglMclmkhEbo9q2vadX7VqJCpJUQJi0DVG4GMTR9EP7qcf52cwHaIjchrv54aXAB5VZIbR8EezC+gxZ6xJJNim/l/r0fMA3Wr8cPaSlXszeFSl2rQ9qMKX2M3RgL+7uIJ/yIh3LolM/379gijaLApHGvNH0oERN6GIIeeSxZGSS/0qTJ/W5e51qUifbsNNObkRioINZlhG5+vehGgGrm36LwRZCdPMSgM8DgvkPXp4YGi6/Ugti8/Cr96D2oT27Fe1UGkgosPdre2ZuRtrbPrbv0tZcG9zJt3vyMVhlIm0qA3GdXhweYQdpeu4DDkL//ScIiN8mBSfcL1Ps+/mk0w0dROHkYuYtvI7vjcaw299DCpCzLGcoy3iFICtXtYHaW1bJlVAoi+f+yVPpeiYqlJbeiwiPV59MC5AEai/lRXn4DyckjdvhLt7G1VeRmJKs0qCzUp1uh3gCnxE8lOdbPfBOFzSJ6yQfZ5tubj/Jo0EO4FgXjs/An6T6mHkK9M8YYPI/UyChC7bN0Ga8+OlqkoU6Ee/agBz0MQav/t/fRt/jupV58XMeDXZ90i+aNbnaw+/s5nkloVwOvRWqrZr/7T5i5iu7fA5ybb2GCLppHSnsOAur9kCxStd6yCV+P5G7K7ZMA2hZ1fudOz9GvAsJW+70EhEfXcoXdgwO2xWL8TspN96ueV77yOiKtuzF8+Hs4+IlP0+U5ivDwQyaw4XAMv/6v38AxWqlaU0cHBPC9f/GICaMpAwLVtdWVr5S6soDS2AtLqzZfJYvg6qIi4LtcV5UtC6plUK1GCRH/BsKJMWrya698uRYNHsYj2u76Xo/U5u3nWqg/3uftbuFHSa3172F4z5MozD0N/5AWMW9XjVs02EaRr5hfZxsds2/UcQn17Twp4VZJTdHpPoOLG/XdmdUgDow7bTdoBYy6TSQTHZRrMX4HzPF+zZJ/GIASDYLcUsL2Zx841pYeBZDttT+97/p/kwbdONF2ReMsyBYQw/xd55h7pDmoxuZbeOtr4wj6EtjzyaNIzDzMcgP8TQCtWZOUPHEC7FZkqE61V5/l/mk8vTGVQtSkp8b58vwydu7QsdVu+ZHaIkVhjzSiBfZS2JrfSQ9nKFhP9QXr9kl9FbhvRteSP2+x8bWSPB89kcOll22aQku2ItsecyvaDiaRX18Y+rf9sJ0EJmXO3i/RVTWfUy8Nrl5KnatEgUl/63VyxWXNDk66xINerm1bE6x6JExl7hX7W18JTKL6di/ofdJwOoxzGxJeuU+sQNXyZRk9a4L9z3iu79hA+9ujQTCJ3MLarfVqEjCP39qRPAgm9VduZjB9EEOPnUQXbZx5+hBamy8YmBr1isVvApCKE3hksSSMNsB9De4Jp8ZWROfOvfP7HbOTmF9YsW64BI97MIJWadjJtmyDSIE7fR/Ehw/S9dswsN4KefeLVO6txLLbQacToLr9JIsHpu0u9UdLZE7qUYu1UpN3WTynVfxXfiNdCzMGKP3zJMIb9GuRnui9yUDuVkiA0ek0HgiVwpbPqZc0pWnLgaL0t16HJ1z2zASDTfLcIqedQ6btY7EumkH2cBulIsDFza3Bs4TCbZL6LwDsG+nYuwRWbZA1EBkPOfiaqxqMPwbZdq2Fl1vWYIvk5ihb6JHaq7qcVu/hTPvTdsBL0B/B29/egerGCWufAKt26RpXhhM8CbJ+UxzlgVZtkUCH/D178rtIoJqZHsfcJS3hcoAXyQU0Yrec8vChmjtvD2TLjIxYnSIHZleWrtGYDJKNWZ8hdm1ftm5Eri9b5erh4tb+AcaqT9t5+JET29P07UJhbRmZ0VEqNp2Qdf3+WOtk5qWNxRh14kY0HO9hZdtzVD0qN324QM0u91CAmWFQLBDeDomBeplw9bWWPgv0elaTBjU+/oA9cWM7BSjgu4edtVsru42Ct0uDINRaMONHf1BdVo/tk0WnUHpPJVH7PEsg8qyEl8hw7pceF+SUgwc4BfEm8Bw0gcBLwQ8KTXr2UUw98AwD5SmcfK6GrpblDIyRrlXZapdHApUAYb/p776Q6snvF72nt7P9u3ZPY309Z2MvUrFOqNVvB0jxvNdcwca5b6Kx9Dd2nYvT1F/Hn0F31iM9C0uktuh6lXkzEi/MUg1cK5n0gK5y9Pp+kD86ifzyBcRT7114PUh2tvkgiNRxva7XcAmq1o5JxPvTM+7V/10k4drS0oo33ivYN/KtgyG5IG5QzbeWhWAb7XoKTyoTQukaM/py+aJXeQVq1XuvuxGZv05Bl0Col3MbwJ5x1wYVJ7AIUOKR+hWi1RRQPBdrO21fkyfAbp9odgI82E7X7mMLYdw346zC3Gsvonj6YYzcfw5Tdx68IvhtCqwOZFH94o+eutHtaYeta6Ot0Oi3wdtgNxhryqoppT4ymu3z2nkI/5c/P4V3F0sI+zv4/OEufu7j9zHgfh6B0c+ZUhNYay2Nic4ZD1KZcawGhYAk0HlKRPUYD2+B5Fq6Md9yjX8giH3VU2D0eNTr0ZWkhJgvRopRCrgHJwlFOnuhzLGVhboRaTGpBMIEj2UKWIOMdN+5TNL1Ak1pJKeN3tvwbnUO8UQY9d57nwrS5OXhLUNhdDu7NCWkbKAJlQDvhJQ/sEt2+pL1gx/4n/ikayRcg6AZFCL1VQLhvXtgMsFl2fpeJBB7iQDvWpHizXBQn/WpixPffBOdtbtw8McuIjF5n7XT45HuEd/ObjyDA2OfosvkWTvymm313EKtUdN6Nj05UKewigZBZYqOvD/yn29N9t49G8bv/8bDSMbaKFXc9o9qo4VH/4UeQePof/8Te/EPH716TLYrzRspUY9U9mCWdJAfPwgU7pxFtR5EMPHeY75FjKHcHxIKirop9O1gWizSJQn2bgomUSi45TbK7diulfSbCcINJg1dVHftugK9NZSWj/Y/3ZxuGUwGYvcER3OV+oIaCofMxbVyKBAcYefSqXkSYmXZqBi8QFxg8lwUjw/6v8U3fUFR2QKvftdrkN8CgEfRiNLa+k7A8+HwZw6jFV7Eyb+bRn39ZXdRn1SeBHH/yKdYvlNkZsVYnr73wCsPQyQwaeJXpDEaGx/B5UuL1nfX4i2qtujitnV8tlM4bNGVvnm0lH+vchR4TEn1ySnbG5OnjDzaXs/3lXptRIcPIhi/9gE4InvGrpgtIZdgyN3RIHikeEjbG67HCt3rBsERxUNcuPJJ5A2myLJi/GxCeT3ibYMDITJNy++0ryc4/rn+t1ukFRLbrdPtkNqjZgsgBgq+q52aU9FiU+2pUtzk7QlSbKDeSRjVO1NGJE+wZXU80m9eUkPkTeh6ffTcawFR34vcwScCmlLa7ncdNX3vF3VNE8f/ehrN/DErw2UQncVULQKovhdwNa4im5vi++AJQd7Er0c7d81gZUVbP65m5N3TfrRK77I9BJXyjnbq7NUSMTN87RUyXn9ExisppRvQtSyY5GtLxq4niR89tYvHUV6kIrtuH4D/Hxorur0uEZqjAAAAAElFTkSuQmCC</Image>
    </Tour>
    <Tour Name="Tour 5" Id="{78721D96-3E5F-4BFE-BBF5-0C599475ED42}" TourId="fff607d2-5c94-44a2-84a4-d75656b33645" XmlVer="6" MinXmlVer="3">
      <Description>Adicione aqui uma descrição para o tour</Description>
      <Image>iVBORw0KGgoAAAANSUhEUgAAANQAAAB1CAYAAAA2ns9TAAAAAXNSR0IArs4c6QAAAARnQU1BAACxjwv8YQUAAAAJcEhZcwAAA8MAAAPDAa5gWvcAAIMuSURBVHhe5f0HkGRbeiaGfem9K19d7f3z3sx7b+aNwQwGM4vBYh1BiLEQpJUUIhWiFFySIpciNzakCJGxlIKMZTBWEaRW3F0gBIJALDCDwdjnvfemfVWXt+l9pr7vP3mrsrKruqu6+w1mll+/+yrz5jXn/P7/z7nn+j7++OPugYkR7Bez+QCmMu3et73BHwig2+mg2+329lyLVgfI1/zIdC8hMzqBemEG3XYFkcxJ1BpxNFbeRDw7gnD6CMoLb6LRSSOUPtM7ewvBUBitZqP3zSEUjqDJfX6fDz6fH+12y/YHgiG2i33hPn5Ac+M9JIaPwe/32e/aHwgnUV35BPVaC/HiOUSiy2g0RtA8+Lf4O6/Hwzq8hvoWCATR7nTx3z17FZeWitwHnB26gP/dHSuoTP1du2TXV+YJMfgay4hmx5C/8hwSB74BUcZfvIhI63kUFhpIZCIoh08gPvk4ynNvwJ99CKGQn/1jW3l04eKfIXLge7x3B7/zT97FlZWaduPYeAz//O/6kcgdQ33jAvzpB9lMH1qtFtseZj8aCEdCaJPg7XaHbQ5Yu0SCev4izzuAWj2IcDhEmpFOPFf0qC+/htTUo2hVF7FRuIyR8lXydR2txjjqU9/lNcOorH6K1NAEfv7/uYCU7w6ceHII5fo0Dt6XJT9XEYxPWnvVHvGhQ5oHg2A7fCYfguONj/0M8b5dnjeHeG4C5bU5+KPjdozOX1rewOhIxr73IxgOo812d3ltodPYQDKbQX76JYRGnkKYNGg1GmwH+DnOY2tGhxD7q3v7a+fQqq0CqcfsfPFluaS2AhMpd82AGs02tltN+y74CuvL3c51BHwnXN0IYCTRQTS0v/M8mMD1hHk3zKwHcDDTgK/0OlIHn7J9nVaVytXAxpUXSJSn4QvGbf9O8PsDJuAepEy6p0Tf7/ebYEnpRCoRtd2quwOJIBVMx/YrfnvjNSRGTiIUH0WnPgv/2pso1w6jO/qACYHuJwKLuE5YqIRGcN770h8iPElDgd9EMJo0RRcNfGyH0Fh9A4mJB7Bx+WdIHfp1hK/8N7hYOopTx/IodH6dVuYKG1BFZPgBNPLnKFyziI+cRbM8j9jYo6iUaogmkrjr33vOrufh3f9sgqctIDZyL43PWwgMP01lClGZmuwjlaMhQfabwkuY4vEof6tbu8PhBpqVIlrI2Dm1ahWBxnkEM3dSsV9BeORxu0dg+W3EGq+i1U6hfuR/aYapXVtGPBHAwsUiNj47hhKVfPjRj3Hk1DE0ayUEk8dJnzaajXZPFrYEMhyWoQsY/dWObreNDtsmRKJ+GrtP0Yme6f3WxdpaHtlscksR+SfgyGqQQsrYNZvkS+USkiMnUFy+hEDiCH+jTJBfUrr1+mUMxY9RvmQQaUQqc0jSKBTmP0QwfYe7WA/5GhW/60M25u4pBK095PvG2tKetaLTbWCxGMVkuoNa07erQklgJVTXw04eZCdQ/xEJrKJZmqXg1BEZdYy8ESSsHpH7IcF3CtXERtWHd66GEQ128eXTlFu2Jxhku1quXfJcIvhgW9ON/xG++DA68W+iuvw+PWcIwdQp/kKLynMEUcbORR0J/BDVhRRaB77Vow2FxNrmM0XvdJooX/0xcse/icL0ixhKzmBtroFsoI7i0JeQGL8HlUIB4VgC7eJniAzdhRItdTQ1xbZ1UZ59Bv7c03jwH7xk9/bw6j98BMlICeX5t5E6/DRKPC448k16lC4qjXN44j9d6R3p8No/+hJistwUvm7xTbTKi4gf/puobZynIB7Bv/3ffYRnPlzrHe3w7j+6D8nGv0Kn1kZ15PfYFxqo6lVEkiNYO59CKBjBp8/Oo92t4eHfqaBRWkJk5DEqjDN2/YZPytTp0AhRA5yg9xm04sdIkg6d+hra/lFnlHq0FnS8QB1F2DlbUyb1JRKNmaI36JEaC3+J9JGvolbTfYK9qImKTb6Xm2uIB7KmzNpvxx56GsXVBSrgYXfRPswXAkhHO0iEt9rZp8vXhyzFTHGeoc/HWK59gnxrBuX2Cjq0YU58nOdRJweVSY3btpGIOiUUjpoAX2+jvUC1kUJ87EGEkkd7V7wx+pXJeSIHMU/KJGRjXTx5vIFHjzYdg/qspV+f6cX8/uCmMjU6VxCa/SG6qyvorl3FxsJlhgoVZA+cRiJeR3f9JVrgooUwYnA4EkV08Q/QXlxCY+Ib2+5tHo20kFVrt9qITf4a5j79MYamMliZLmHkaAKVg7+DWPYQFeFFRBI5WlmaF7alcPkHiGUOWihWm3seiamvoV26YNftRyRGj9MImwAV596k9/sm6gt/gUtrryEcvDZMCoXV1yZDygjp12UI+gRqCz8yZSrN/BTvXir0jtxCJ5CAj/0IROTpuibE4WAVy592eZ0YSuX3kTvzlxTyDN74U3qJBmWGvGG05s4nTXySB6JBj2k0Yh/7lcmff9WUqbbyNu+TQ2vtZaOfQj4JUqXCMLeH5VJPmwjvuupTq6fA4Ylv08tfQIAyLLnocL+fHknyEkGS8uvkRd+Do98k3RjijtFz5V+WUNk1PEym26ZM83k/Gi3XoT0rVL6xRI9Uo/FwHW23a6g0l7HKWHO5Rjfsa5pme5aiH2r0ts0EiyFFo2Z/r7cJvkAMBQpEPOlCqL1CAmueqsccfe5XLiFGcxbweb9TwPnXEdoZik6nPzTtIpZeYfhXQKOQQCB+CIHcUygVgbVzP0TywANIDyUQ6VyAr76A9tyrCEwOo5xhnkVISe1vTxjMErJNQi1fQSx1Ar7aZ4j5SZ+5IhpLz1j+mDjwNBp10rU2jWjuOMLjv2HflQu1o8dI4CZznmF8/Y4shlMhjKTC+MY9I9zdRjQ5hNL6Mi3tl5CffQfZY99FduVd+Ltjdt9+OHnxodnJw5e6C4HoCJIHqYwLHzBc/Jr9Ngjlcl2GiV3RjOfXGZIV8pOIxsZRYlRx8IETOP3kb8I3rrzwCD595xi9zUXypHcBwufbElTJxha68FffR2TySVRnf45u/H5629cQn3gczcKnOpHH+DC/sMyPjo5VGh0PnmEXnSV3HjqRM+blyxf+mZ0nmW3zvqFIjHR1ob53vcDQV1Ak/RLjDyEWp/RX521/PyYzHRqRLj5aoMfr7bsu1K5Ss8pkfqvjgwhR6PcLeYQ9I343grERxtDv93bcGKZIPc6ZEGufEblPMPhRXlNtaTXrDFFonfq4LcH3hD6ysYHu0D0Inr0f9aHHe95YShFAZOq3Ua0nsTF/AdWNGSRHp5AYY7JeO8jtEkOiJbuWoHBHyqt76l66fiQdQ7r8HlrnLyN1ZhLr4RNIH/9raDCUkvLIOETTI6hszG8yXIWFUIIebG0RvlAO/6+/E8Qz/8mT+Ml/9Aj+8e+eRSTCgJPCHkkfZmj6AVLjp5G/+iYm7vl30Fx/z9rSD+WV4WiAIewM4441S+TXL/6cOcSdprz3Hk71juwHPXmDhqhagb98Gf5gFqiM09uUkEi/gmqlzetFcPbBddT9C8w9j2NplmFenQl/D23mLaK4DE6AuZ3I3VaoFli3vLG68gE9y6/R4wURGn6MtFxAYvgIc+qm0fTkicOYn3fh63B8dxn1+KhQr8wII3fH30W7zKiDYbfkpFmvMipy3sorZihXC4SHUKkxJJx7iXn0IXQ2XuQvfRahh7smmKPvlkOdXw7i5GgL55YDSMTOU9C23KrQbIW4b7s3CgWiGEvdSSGo2nd1VtZeFmCnnEqNVVi1V9QXfoDM1COota+1rjuh//oKRZTcSgnkGRVu6q9gsTgJKisVpPv3PKOFZaY0TLTZh1TpD1CcWUfijnvhT32FYc2/QurY39m8juDCRt6zuoRM8jW0ot+moJBh1NwuPUll6V3UW1GEmehSLYyZzUbdhYdL/xS1q4zXI2zPvX8fhauvIjb+lGP28s/ZiSz/u9cEUIjGVCxwoWV1/QJDs8MoMhxMHP5NKzz4A1JgvymfPG5r9QUq+R0oLVJpDz2KTz//hGG0cgNXpTw4wvDNR2GXRZfF7swyd11AePRJNQEbpTJK1TaapKMMQiQUwNRwBL5zf4BQroZSIY5C/W9TLhIMsf6UtPmmmmmhe5M0VR8+/tFjdrd7/1YNwfgQuhTuWq2MRCLDe7h+tatzzMGG2W/ei7J0Pv8ujg49wbAxyrjwEoLMZ3xMNpRXd8NHzBCwQaaIFRqgCL2FIN45/m+JeIR5qPrWrNcYAfwM2SNfZ8jI8C4U5XWcPHs8DJB+Hq0FGd5WdRWxGMPEUAb5hU8Qzt7T+9XhGoVqtH1YKXaQSsyj0iru6pUarTDd3Fai3g8/mZIOHWTHUtZ4wbPOgiyRvssjiJl7BgmcTPqxztAllH2wt3N3SCG8+8s6SQgkLOKbUzZZfkc8HSulk3AL+l18cPG+D4ECidd8hRY4gErnYVQ7zJ0m72SodgFN3yESuM968/j4zB8i0F3CYu5/jUQqgWpxlaHOe0iPnqaA+ahQh61iqXyhtvohWuUFDOUq8EWTaIS/heLiu0iO3Yfy6nk2JotEdoiCHGd7nEdTCbvJ3CtEg6WKmSKaxsobDDsfRmXxNfjTj1hTdJyPeaByYLGgTeEMRFKorl1mbvU1q3gFE0exUZvBRn0GR7IU+K4LSZuLP0Qke4oe6iyv06W3keA6frk2uOMCF/8FwgfDmD7/bQrbGCrlD+kFT1jFzVMSR/cuVs+/hLnXH0GrU8a931tEgNcOhZUbOiVtb7xDI/IAmsVptAOTCFDQ1yuXkexGGBInSf8ESnNvmOfyNWV8crwfPUOI0UG+iKHhYaOpN+IRkEHv5cCCig+BQNeF0ISfuZQMXit0zOTSeSfXZqeQPSULKjT0dIHn0zhkj3yTbXmW4fGjTEuo7IT5QNXWZzYCmCsuI9/8GKHop/QC+euGePnqtUmthw6Zt9G4gsXKhyg0Z7mHLp2N9LZibRbzFK5l5gv7AhU1P/suhg49jHZtsbdzZyhf6ldmz/Lq/iEqjgil/ZsCQuvToNXiDlMys+p9SWg08BbWZilQtJittGLwh5lwUxCqa0jnqASL9CAeeI/gZAiNwClGFyo80HtH00Cawho7jjaZV8y3rHpUWfmQilejNf9NtBJfZkN4TzLHR8tdLdcYYpxiHpRBcfYV67/aqT6oIBGJuPKy4n4VT0LDj+BL/+BlPPpfNPHwf/Iyvvp/ew0/eNdV5eSdJRAB5kYh5WpoYOPcHyE5dJCxXh6Z6BSS4RFTJvU/oHaHxnpCReVqMv+kMIbDYVMmy0nYju7qx1SmIK5e+rIpU6tVQ+7kBEM+Z6REZ20a8xKGTzyOzNn3EPKn8MGfj6O2+DqNGI1EkB5i/RUq04P0ZK+QTicYfsbYvzZi9JLxzCi7H0dp5Qr8mYeokAzR/RM0SjVEo45PQ7ksZqbnKbc9bSKkTF4+5KKlhimTl0urBB9KH2UY96r1SUot2dE5njKp7QxE7bMDDeLoN1DJLyEUG2ZuT0O8/IL9Evi3/92//w8rnUsk3DwJWbGde0EsROGTPPa+74Z2t05Pt4I6FTTgC2OditagdfIQCwxtdngv8EcnGFpWaa2yzFUYs4cYs+8AxcJb3kmCyJCLBHMeyVlr+0yiSUAUM5uyUWCsqkclUGQf4LmhK/8jjykjeZjWsHonOnEykteVteuGD6G8+A5yhx9Gh16s7UtSKLuIhi+jmfoWGcp7UoFFKZVvdV8vQQ5FGdaED8CfOIHQuX+CDXreGL1WJXjG8iWNOTFTQoj3azeq6AZJK/5TPtXxLaNcm0bQP2yl6Varbtb1v/rRtCmwtjqt/sFsF0+eHbU+Kw9qtboMW5iDjN+PFoW+XbqEaIZ5XqOBZJRtoWkXHawCiQDCqQOkI0OdtsJ2V1BSBdDQriPa+jmWlx8lT87wpqRhYgbhZMquIWXXOJfoxF5TiF0VMZGJYqN4Fb7SJOYvBjB5cg1B3xqN1D0ozLwAX+ZLxhtlCa01ed1H0CxPo9Gkd4lSsUxhpER+u144nqbnfZv0mUAmk2EIWed9t6p93gD9tsIE+yHlMT43VhAfuRP1/CX4I0PWD8mk+iBojM77LMjIiNa+YBKdwChqK+8hdYAeszENfx2fmtDvF35a0tUiBWKPaHeb9H4zbL9i2i2s1RnS7As+FNfW+SeA7MRxNFff6u3fDq/ULcjiiPBGEjJDyiOGKWaWMumaCu1cvuSsnU9MIBFbjQplvos31x9At1JBa/g++90Y7ilG7kGUGCZ3O1Wks1FELv4BuuUSOgxPQjE3+Fyvu/Yoptf9Pe9onqBDwTs8CX88h6rvOLr+BA0Qc9fRO9gOeirmLtEcrWjhHSfQjACUpyi5VqLO5rMfQVrSawtDNVpyf3cDvvK7ZoBkmQPRgyhc/jGS43dTeB9luvc2ohHNGlDe4IoyLYaTwbAMAGnTpqHdFCgnnLpObOlfYq1wJ/fcbfsq9TnEGXL1C59IpNkpHaYSTXktH3Pv+ChOPsDvsSuI+Mbw9g+pAMyLysvM1Yef5LVdXtkuvIvE5MOor7xLw3MMoUja2iPFVFoh+vmYVpQWPkZs9FF6uDcwvdZhPhbD2iplpNtTJPGWufE1IB+EdmAMxasvMho4ShtRsGM9YyyYAvX1yZSJ9xYfLVXIPoBqlT6/vLLNj+0buTgbfYvomqXZO9Q5f+wA8otX2bE2ho6RkIWPer86qJP98Fy3VyDR7/PFDzBTfIM5Y8WIJwWR0CgstFkVFHzF1MnL/xT56Q08NESBLPcSeBLTu6YHxdCdxCPYmHkTvpOPoFuq2rU8RCMRWk0Jv6saSsml4ZY0a/R/fZ3xP9uXvt+d0InYYK4/zJyg9CkVsksregbdAg0IFalZjyLFcEWhVZPexUJWJsyD6PL6tfwCPWWZYdMw5hdn8d3//FU89U8SuPc/eA3f+8evIzTyZeYs8whjCY1a0TyZaNFsqI/MdcuzRjNtstwapwpe/XNUwyfp9R8XRXhsEdnjSXfTHkQn5R76Kw9nhYRGjZduM5k/i7u/vMrAcxGR+nG88+N3yNcpkQfN6gbz73VENYA9/ya6SRoxG9qg0aLHrlVXNukogxTK8rjZV5E++CVMxVcxS6UaGR3G6jrTFvGVUKHJG3T3IA/l+kUlHXoCjbWPEewu8NLKU50yCv18tHCX8iIDZt970zJ8foaFzFtvSaECgTbWy7net5tHtb199H032JQgCrIKBv7YJArL82R8B7mpu9HN95eBt6yJmCnoXHktCYS8z2jsLA4k7kWtVXDH8D+r7Ng9mORyn686B/+RSay1DxpjupMaixERHTF3QjD3CCL+c6hVcmjVFXrIuvEcttksG4+xON1Cil6YWXwLK0vM26h03cjWvMpI2s2n05SnbukTKk+EnuoY6os/szZI4K2UzDC1OvdTROMRHMpR4BneasvEQzhzMGuzODReVplnbsLwc2athmabCsPt6gaFjdeWUHZbFQQ701ZqF0Jx5VRVBCuL6NbXTZDU5lZxBpGxCvIF5mL0FPXaOiITDElVHe3RW+hqPI2eLuBnTsmwT0WKcDzuaCkWpe7F3d+cRrNbQGvmbiydP0fjeA6xZNjypXpxBZHhh4yddm+GmnVN+wrJCGvoQF7Cb9cLjTyB+toniMeDGE/VsVrqYHgoY/ev1ajMVASLSGh4PMggO2NKr8zv7egdNjRTW3qW+50MydD2eyczhIQ3AaA/jBR85+ae2zr6JnC9at9+MMrOXA8upnaNVwct7+HnNkOyWDjPuJ3Ct/oZGsGjJLRnPVSIIMF6iiiYUlJxZJmcgDBT4D6JgfIMV+mTxfcjufzf49ziBE4dWkGp+wT8Q2csdDQO74Juq4ps5KdYW7sb/tQRY4B5P/3Gf/0MmC2/gyaPvzd4EVfWojgUKaM09nu9Xx3MIpJ5keAGY/zL6MbvRTSYt7GuUO5R5hZXEQnVEYiNo7z0EQJZTYIVjdRX3peKKwMRDLmQa3b+I/zmP9k+4+GD//sJNEvzvB6FtzHDay4gwFBQdMr4/hU680z0mfB3JcAbefg0lSd3AvMXvsK+RRiKPYfYwScZHld5Y/JF9+e/mcLrODHyFOmsAX+2h7RVtbBWqili58b2saG1lXP4/EeHeEYLD/1eHL7mPJVsjL/TU/KeKjKIT6qONlUNZJ/sDupkQBU9nmMcpBHw5y0XakeZE/Wmx+m+89MrmDg0YrQ070MZ6Y8yNClWBqpdmUVq9AgK8+8hmL5rU04Ezwiace6d65R6Sx5uyUMJUqbb4aWul8dJ4FVxU8O1ScjMS/BzIERL1mEMPPMKosOnkWJq0W3Q7BKyaKZ4PYLISoruuoZHCBHHEcwl+1Zy5TnBtTfZpg4y0Xkm7kW0kgexUnL5ntqzGyKLL1i7GNRvWjMJhSBlElNMgbmv1a4h1KoxkPFjqj1H4zRlx/XDcjqGF41Whh7rCPzlD5hf5eg9xuErfIzE0CQF6ALbmjBlkmAEghG7vpTJVTZV4VO1Kgx/9GTvyluod4YRTh1Cc+VFdHyayX8C7bUXLETuFvLoVDuoVyiy7JYvEaewJjHz6d30jgl0wiv0fqcpjOQftUT5kqqoZSrFqTGGkhTSbkdGpRf6NWm02A5d21OCWG4Ex75Zo2JE8Po/07zNJUTiCeOPaOkGwhVqufBM/RG/hFr9Mq+tsLeMBj0L6Nmiw/fSCzPA5OnaZATHpnLI54tUwwA95VYFz4PaKZkKJg+hcPUFpMbOsL/1TWUStryTQkC2nvTV5oXD2gL/x3/v9/+hHXULUNeC7NStoN1tIBq4thSvBlunSFg12JSAzPBK4PyB3yPohCZQXvwQsfQooskkE8QZ8leDhS5Hk5XSAKCupRxpq2jRq5pRcEUoEc1HrxGPvmGWOXV0DBeqI1jtrDGMiiERGjblVrt070FEKy9RAVoohlNodVfRBi16J8q2u8RW40a6jz7noocxwhCnUSogdngU1fS3eYWdbZzmm3V8SRoAfqleYV4zgxgT9o3zf4bQ2K+zT6INmUuhFm3UX/VVLfRbW0lj9jFIhSvXGvR4bUylW/jq3QfxtbtHGLaxz0PHUFl8g+H0IUQyB1Ge+QHiIYWH/H3sb6EVuR/lfAHLi08xtJpiKLWK0UNVtOQh5HKIcDRKT9VELJIzITVjyPYoTDde8jPF3JRenqtTuWKPisRjdWyUpukBp3DlfAlDBxbJywkKvqqDrkqqzqhII8VUn+ya3Qyq8y8gM36K4RqVZu5jezQjXn6JUcsxLBYZaUR4IukdDvH+/FguVJBIpXptcXBFJoX6pFf0IDrFjxHw0dj5t5yFZMnJoCtKaJPciJfetjP39olouIZSbXtCul/0l9L7obDNC5kkIDbqTmtolRsySwmyrI06Gh25H6WSj6HfJ0gPHWE08CmP92Y7ONe/lUu5meEigiyYMYnKpDwnevWPUD6/hMDoCLrFMqpRV5ofTZyx4/k//ter8ChB53WcWSFjMiHULi4zwc/SezN/8UUpyGVen8fyuGazbudKcfU9Er6KUjBnXlTWcyfIADgaUCCCByxUSh98CtVSCSNnvsezajYzQn3Q9UUbeUNjNje1U7STEEb9HfzHv30a/+3vDuEP//5T+HcfZ3jVpCCEhlBhX3OHGUaSPjUqeU4zHWIpnufoLvoU1u5AjPlro1HExF1h5OefRzLeQKfhFagoUiSFlEezUSSkjq4qctSsH/pNn9sbbyI9olJ9E+W1Szh6H41Q+lPEOydx7i16ztKqHW85La9seYvoT0p1uy3mOs8jFW9h+NhTKMy+TkMRRzNxP+nSQObIr6HNvHoi3bFZ4QbeV9FeLBnDzNVF8s6NRXlGTrDqoRC/G+HEKDobL9tXx2P+zr4IkgPRdxC3RaEE5VJfBIwZbLxKwlIeVWtEAEHC4gTUeS1z42JW6AxWz/0Z4sNkflQhR9kIIkVS7OuO17VckiphcZ6Qgt6uIjQVw4e5L8utoRj/TZwcehrZ6FTPolH4+hRcA4U8Wf8x9i/Cl6J3vPP/wHaP8voVNDslWrq0KZAXd6uIYILVrsA3TI/HELV94Yr9NggJpQTJVUMpSGSZL3kfCnNvI+xbQX72U3qbEgXOhbCahrRl0R3dlA+qGqbQSfRsNVuIDp3kue9j+OgTzDOKCLUvol1bwNqVV5GIVHjjYRu4RvJR9q1ldF/6eBax+FGje2Kygsr6RYye/uuYee/PkcoNo1tf4bXrm7yQ0ohWoqsEVm1RX8wwNj5BcuwUfw9hY3mRxvARRJJHcNfDV1FsXkJ3/hTWp9dc39kP0c5FGQ3U119DIuGj8j+B4uLbKNKIVmMPmbLIG/mjY1i7+Cxyhx4kzyo2K/yjRRpV6SKhwtzkeM6GMmToZEA8qJ2SBx2rGXTZw0+hufHRJu+8v7vhlosS/egwNtX41M1iOHLGrOhusNyFxBVD9NlCJzJLBPDm3/WjVTyH3OQpCnMA+avvwJe+t/eLgz2mYMxS3qQsmUns1f8B+YqUpIVsuIv6sX9n06PxUGepyDjnBVw1UCVUKRTmNXlyFnnfb9u11U5BgixlEKTAFi6qH6WrSEdeQmtxFcXY0/Bnd3jymPfTmeqr7mX/lEfo/rSesdwJtOrrqK8tIjD+NBXVha/mkXqeScpbbq2i2/ahUZtBoH6FudABjGZOMwRMMFR+C4FImjnaMVcIIJqVFdTyM4iuvEODUMFK9ElazaeMRq3gAlIjNXQDDIfqM0gNT+HSBz/Akbt/C8WFjxDK3WNexbwL2y16qc9qs69dZLhI+pHmmttYh56+1W8MDyk7HVBpqDAffP9O7g3izLc+QXxSz09RqTfeQWbyDubNCdQLV2zCajMwjtWKnh7fHr7pfq2N1xDPHUMDen7KKUKp7kO95cdwwvFGfNJs9bHRIdLK0VgyYfJF5WmtvUbFfQT59QrzumEz4P3waOzhtnkoYaE40ft0s7i+MqqDIqw6YULOfSKAKQSJKOL0Q+XiQp4hUHMN6QP3MEdb4t4t+yHieIpoc/eYEwTHI5hO342RY8OoH/y9njK55NOFBu7ZKSm+UyYpiFOaaOFFtO1RAkmQUwIRW1+1I8zQTaGY+qHrBcuXdGMEyUx/eudnvay1ZLA8iwmK/VW1jAYg/ThzhjfgYy6WOf4k2pWrm/eUp9J4Sq02h+rSKwiXPsBoOopDB+7FxMGvYnL0fipY1ejTjj9Ir34axXIA1VoQG+tFlCsMF9t5hO76txA4fhDV4iERG5XSPKLBt0yZLGSKMIlfK+LoPd/FpY9+hMzEaVSm/9TCVLXFGUH+R2VqatZDNs18OYYKw/Jad5xdMy7yP/YtqEIEc9rs4zj7G+ukcRAf/mgSzaWfMqxsIT15v01RWr7yHj5cPopmcMyqeP3KJJiRJJ+C2UdJC4aW66/3fnEeTMp0fkVe3MnA2GgOi0sr1h+dK/6JR5Kn4NBjyE8/x/vT4w4ok9CvTMJtVagDmTnmCzvnAXuBLMSNIIstRgkSLhFAkLfY7DAJ4mJ+CnsgglI1hdLS++gExpBKktj0XKZAfVBeFl/+YyxcbOFs6TU05qhszIQEC6HIc11fiiBIsXR95+EUljBXOXEMTf8xt69nEXWiCylp4Dcn3srrsN0q77PdXe4Ph3d+/EWMFdN0LxNQ80CaDOsS/Q2GSXpqmDdFisLaoZJ2KhdRnvs5Qt15jI4eQO7AWZ6XwfrcJ9hY1HStFMO9V1Brj1ACeqE6z1e7KryWZiSEYvQc6S+jPD+Ncn6UofNR9qmCoalPEBn/qgu/aFik5IHYEArrZRw7+wQWL7+O3JEnUVt+0YyA2m9Fo/wbyB28n/dpo7z8IXzZp2y/na+wm8K8RTPm5UNTGH+YoSB59t7zkzSYYaxOv4L5lS4iubtxapRh63YWbkK8UH9k5KqNISQneN+N52lY870jgJMjTSyXXZFC9JSH+vzzS8YrT6ZkbDVDXzPS1Y9wd9r2e/nUTritCiWsFPe/4IuHWsc99rEbJEBeZyXYNstgJ/AYEUOEEqNUYfMlH2TszbCP/4amzlJVFmydCJpOO8VXW4J/NI2F+HHED46iOvU72muCY0UQC9tIMHkJaofaYRkNhcYUl2GXj+1r5B6146zwYMe58Evt1XFmEKSAtNgqh3uQRd0NntKqrWZM+F3GRP0/kLkfAd4zP3+BRuMD+FsMI0cP26yIysYSvcc6hSoNf+oBxMceodJlUZx7leGv5ss5wfD+1pZfx/ChO1FbeRHlukvau8Ey1pe1pkcXidFlhIae6HlZp9Dqn/oSplKVKiGMUHnX5z9CJDWGbuE1a6ev8oFN8vUpX1phaMo269q6RptGVH0z5ewzcvWlZ3D8wUlg9ALC1ZN4/p9/zmueoIcxd78jvEFb0Uu01/WCEYa0S+8iffhrSGeZ366S5z2MJjoM/xgGc1M/TtATr28wn1S/FYLWP2YO9TjW5j6jbA6bdwy1LxgvxcdrN8pa79q3DaPp5d6n/cM9Tr8z1FhjgATK4BRrN1ioQYUQoyTQ2vzJh1BeOWcCWZl7k17Bh2SihVhoA/Hqc6Axxt2Bd1FdGzaGiEie0oqIsqaqxrmZDspjXBukKJHln9tcv254q/SvNgtisI5x7aAi8VxTsGBfiMpLqQChUGlH8Bo6T+1xHtHd20uSA9mzzMGeRGD4qwzX2O7InRT+BxGkp6HIm2BX53/Oe8bRTT5CgXYFHjMYlTn4K+9j+PCDWLv8IhIZerUow7vZH1CYTlHAEmi2Z6hcNfMiFnJysz5IGflX7QiG4lTEJDJjp1ErrtD5JazAEUoM0ztUUCo2qBRHrB9mkCjE/WzUQjn1xZ/wnBKGKMgXP30LZx8tMM9aQKhyDOdemaeQbMmIJ8j2mUogRfdoLv53miV6lVmE4mM2ttTYOI/ho4+jvfa8HSPENPAb6GKp5KKNdCqKYrGMWJz9oyHWUwHRobvZ5IANNutanfyrzghcszEV6F33lvH5wll8MHOfbe/P3E9PtfeJsx7q7RXS13mMfkh4rbEWHsiKOYbsBh2vELDf4gliYJC5xfrFP0M7OUSqp0xBQrSuwbEJjN/9HQQP3sftQXQK7zL8ec0UQcyRQEohrFImheB+SYMIactgJatklPdgpfNG2m8VQQlQT3JMsfm7Vbt6Xk+QYKgt8obOGGxHtb6AS+svotZatSqhebgerBLK77LQquBpdrc8MTtMIVVYFrLB36GjX7GQT32pF6bNc2jmfjxSp9Awh5p/gznDl5jEH0SR3q4V+DKi0THUq/MY6jxLxZiye6jfzvPSBFoYLAF2BQgJYdN3APFkFonhu/g9SMUaZe5FY8O4QEbIWyFoEwwDW2uvMk/pIDt1Pz7/7AMsF5MYTrUZJj6GJ39/Eo3OOlrz9+DS63pa1hkx0V5/nbfTZym2y4mrax8iHu+iunGFYfhBRigPIDp8BwrznyA1cS+Crc/Q3HgbnRoVn+0fS7Yxt8Y8afUljI1FsEZediJnGXXEnPckHzV1qtaMI5w5BuRf4V2u9Za3ZWBXiIUrWC2N9r75UKxlrJSeiW/FrXtBs6MB3nTv2xY8C7+NEbvArJOO7RM6oVO+TCYfRRH0FLSmzQAFq1VD4PLzaK7PoNGllY2fdkLv7yBNwuupZF9jAa3SRTSZn0g4pMwuTJJgcePx0cCnZFAKbXoKWxOODNb9JWxeW6Tooo2ET58DtXkq+JrcDJoRTQB1zyHJC+l3KabuoW227B79LzVXEGp16DW2PKHaIM9mBoPtsqIJBd8EnNfpdupIpmPIX6aHCvhofcOIJEd5jkb32RbmmYXZV+HPfMmUX1thIY5ge8r6Nj71LAKTT5AO9BDNJTQKF9AsXmC7KbwUuC7vI/vmwmF6msKbtoiM5uNpUu7S589h6OAdPH8GzRb7GIpaH0XjTv4tJHMT8EcyuHr5Asq+ExiK1TGUpRELD9t6Dp1AFsnhd+g9R9BYP4xA4iPEcu6pbfVR9LUIhp8FVeaGDz+A/NU34Ms81vOoUVRX37R1I1r+KTRWXkf6wEOIpXNmVALtZYyPDyMcH8HGwkXEtThOmd6V/BCMtpQrPcHb7vqRGjpImXkHevymH7e1bP7e9AO9T0wqQxWcmdznA4Q9jETOkDE37zxNWNl5CVY/EtEy1mZfQjfXX1HzYWThZ7jSmsAhLV4ZeBDN9Al0imTa0HG7TiCcQn3jEmIjd6HdKFos3aEiahHOFj1KNziMbPxNbBTvQscfx2zpXcSDOQxFDxkzvTBPRkGVNSmIwptodRbx0Ty6jQ7Wq8fRZVihBN2DPJi8Sak+T0OzVWGKhLKI+rcbnSCF08rzqpaZ8aHH4j215qKW50qO3eMUu1W19lfz8/Y4R2ToAXvq1UrtphhdWvEiwp2Ddt1qdQEHz2rQlsoZmTIP1Koy36RZ90eG7XraJ4HTE8iiZ3X9U8RH7sG5K89gLH7GiiWNyjryyxcxcerryM+9y/OKyBx6Ek1ea2kpj2rkbown2ceNF5E5+g1GET9FYOSrvN6WHCx9+jIW336InqKO03+tRaFnlNGDM1Zs5epzyPK6+YULzBtPG/+kvPKKCgGT6SjD2HMIpk4in38buYifuaHWRPw5vdi9WG6MYZyeUVhdL2M4pwkLWyoipbKopFVieBigV38Lfo1Z9ryVKZTCAy8kuRVcXDpBz+QYfXryE/cQ4k0g6Iuzo4y1bxJmlWUy+9BYfZVW6xEUy45Brc4qRcTNch/vvIfXF+/AI+OfIO/7nllswdw8hUwDgc21d6hYTEYp8JHcaVq8CBmr8I2Ua5cRaL6Mbvw75on6oRH9Qej5Jw/B5vNUJHrL7tnenv1Dq0JZaGVz+Pw2hkR19H5kSDuim1oFr1ahIo8/sRnGOI8vxeNf0qxTW0V1cZKCGGOot4zU8OtIjTM/W/wBKiN/j7/PoVGaYf9paKj7GjsKMmTWClBBej8Zjk6jgo9nXmQ+mcAReT2ivfEGBf0RrF55HdmJMxTuMlaWVrAeegCHsgx11z9A7sBpU9ZyldeOTVhO6a3XobBObT733I9Rn/06Q8AVPPC7Y2ZwBNE53L7MsHQCn8y+jFzyDHKJk+SfqzLaADF501r+MaMU5ngMeTOHv2bLhPkzj5jnEfrXm9Q9iwXmU7HtIbgZRtKrXV9FZiiLjZmXEDClYvcvLrzcbXd2rzDtB0x98f60e55nKjeDkdT2hRT3g+EIhdabBrJPyP3LQCjsMrDziWgFa5eeQeTAb7p9PfjIwFTnx3ht4yE8NvwuCtF/s/fLVpjpzf1TeOSVy4VmZZ49biLbfpaey4984G7dFfUGmRuigPNXCbiYXmtSUJtFO89DJnIAw9lp5mtVbLRPoesPU0AVq0uJyTQe48JPfpZ34Xf3meEjr+kZjk5LawPeR2v5CsOYJ6yK10Ia3WYew8e/ivXp1+0hSFXZvHPt8QSea9fgdXV9H9u+cbGCSIThTKPAcPTHGD/766i99d8geiiHcuLfoiIxOadXdv1yXtcuwP+prW16gdnKx/wmaWCk4AvjYPZBF+L56AHzbyA19STeu1DCkdG45S9NhWhHHmc7JZhP6GKb0P0cH5wH1X3e//5z8BeeQqV7GY/87kkq8Aq9RRj14lUatbvRaKwzj1ukFz/GNtLI8J+FwJSHduFj5ml328z9CoOFSPq4Gc1+A6zBX5v/R+TzZeRyWhtlu6EU3ZSzNcrzyI1NolBQ23in2xnyCSpIaHAuEqzh7IFPenv3j5Avhmxk7wtbXg+tjfcxxJhaQlNdeR/VcgH+OMO52AGEV1+Gr/YhrrRP4GR8GqWR3++dpaqbGxuxMKg5TyKPIBxI2D4x1gsnUsv/b7RrfhQnnDJafsVNY0tSwPv+w62qkvC/+SbwGw8Ch5OPItv5U7SWamj46EUO/RYZRQGj8nqVRCdEjoHcKcln/kQPKkXgZ1lws9LkYrijx98VjtD7hLWgSQy19fPoph6jQLnJn278yE1alaBpCrm+K5QpX32HodgTFJ4m0pPn+VuNxzO8vfoeYpNVlCO/0+u71x6nUK6Nrj0eFLq6GSKa5R6zY1QoGD54J2Y+fRG5Q09xH43P8nMYPf41LJ37CRJT39o8R3AFEBf6DuKNP3wXse7dqAZfwTf+Ho3GZYaIQ+55NT1/JSfh80XMOxmNSLsG7yUDk7/8EySnHqeRS7twUGVyeRx+FjT3T9OVBCvo1PVwIvvbg0dDQcY2Eiwiv7pmXtX5y9uIu6dc8qylsm4FzW6VYci1hLweJCRWVRuAlt7Kb9SxOv0WGjXG0bkpZEfGkU4HEEyH0YyfxGRgBa1yxKyOV3rVc1FSJglNJjyF9fIVbDDvsWPIKLN8nRr8Y6O8OZP4UIwEjrPdFAIyR5acF7Br9WO54MheaRfQXV5hYl5AhJZTFt9bZ17KLyH0LKHaoX0SVA0Qm6fhv1qHCkNhsEpX+CSqmrme0yMaTNS1jmFXQsU8jtfyDIRXFJEi6nuYoZVC4kb1PvMsgcR50rGFSOaUPZoeGHWGrd+K61xXce21d0CZJMBuwFZGp4lWZRbDU2exfPEFhEbdWFZr/XVTptXpNxCd+IYpk2aTbIMur7ZKgfvw4N88hmp7DrHWl/D6n/7JpjIJ7Y6GPGhQeH8pk4S+ufxTDB15AiuX30Rw9NdIU3o0LQbTu7bRs3ePeC/kE2QQC4WS9VV9shyqp0yC+qGFYpi82ffbrlD9c/n0OMHNIuTP7Dvkk9BI6HaCcozw0EPwZ59AnaGAptnkN5igVz6Brx1A8thdqIePmmuXUAliiJhhyTwFZjh2EskglYeE175iYxaBlTfRrdfR9iV4lhRC5znFFn9ceX07UqEDOJH7CuP8AwwYp1ALUIgnx8xCemGqE1YnxGqTjIWgR1BMAGhs5MmiwUPct4r/6x99inv/g2fwyH9ewan/0+v43n+9ZpY4NXwC3dJ75Itme2vcyU0JUghrQxFU4hrDn/LGnexrEs3WIoL+SwinjqEw/TPkL/05oBWbqBgqOnihpomeFEz/cevJov11hk0eSmV13auK1NAoVi/8GGvhp0xg64sS8MeZU73sHmzsQcZCiq97iAais24gYe5HODaMh/9mFc1OGa3F72Bj+u3eLw7qm63DyHZ0i2/ZJNf8Go3NqB6c7GLl/F8iM3FHT+ncBGuP5plYxwZ7PYyND9NLuahkkJ9Gy3qJsuqOv+0K1Y/PF073Pu0dmr8lpEPulSX7gYjeb0V3gyecPlopXziES6LRxnuknFvrTwLsQhkKLYktq6TN835S3PnihwgjiWDzKnxRJs+57S8x0LGmDDx2ENxrkqeVhmrBEUSitOjppBMewixlj0GChU9ePkhYeMK2SRj8SDDnmcDHV7c/hTuzQs8ZmzKhbjK3SCYD5pHjsRai3Vn4isyzln5oqwVVS2GEAuOoV9cQTryGzMGnGPoxhxr+GkIT30Ng7UW2OWTndphbCf1UVvs09qVQVALnDXTqKD1Wn0p2kJ95HnOhb9uLJhorL2L05LfoLV5DZORJd5EeRHcpvngk2ss7C6KN7uNBvPYnzuLYlz7QXXD5+ZNo1rYP0QRQRySwZnwuV6MIRId5HVfxix/86/CHEvTMb1ubRUvXZkf3PPMoD6J9ycbR3GMnigb6Uc9Ps6uuePKFKFQk5AY4a80Yint8Tqpn82jhW/QCk/v2ToInkGKCiF9urqPUXEK+cdWYLWaJES78cfPIXErO+0s4Iynu1wsMqEAkmo7RIKwnIJa49yzngfQ9iIQzZFIdnWIJnej21WzVG8+7PHYyi3iEwsztGBPxuw96NCGLkicQilFReay8jmCDpLyf3YttGUyIBTdepVkLQfZLytv7oYcWv7fj96CyPo3s8W/TihaYQJMWM89hY+bnWFu+iNzx7yCaO8PY8wDDpAZG7wxg7ATDoYAfKxd+Iqk1WrUKDIcY1hSuvoR0LgEtKy0aq8opC20b2yL6i14yRC7v6VIJG8hf/BEK0adxJMeciZ5p5PhX6JneZMTwiJ3jCagXDQjyoBL0/r7LiJhhM6XVpOUAhs98HUN3vkavGsc7f7RBHjnDo2O69fM2tKFChYyQZ3DFS9G2tPQJsgfuZjPdVCr115YNEBg2etA5qTRz59ZW23R9DxaqxlI0HvRUvX23FWcnP8WZSVeQuLx83P7eCF6YJSLFtD72HiGBslnBtjnGiAmO+EGsVM9jvably9wdXKwvYnEjAXXndHmZStEwoZAFErMadYYTtJA6zO5BRaO0GFM8AWo3ygwhE2iuby+rCu1uydqk4//b378TL/6nj+OVf/QU/uT//AC+fR+9r3WXCpNiIpvJoDW7gND6+9YHz7iIkbqP/g5C3XD9dQ/u9U7ZhKp4v/1fvo7oyIOWP9YaMVSrOpZ5AD3X8MS9KC2vY+1ClgoUQnKceUJT66bTEBZnMXLiG0jGKUDrz6DVdhf3Dyn5fw6J3CjaFS2QY7sNZpxIH0dTgg2M+hZtfQqM/iZSTI30iPrIyW9Smd6waVEeJKAK84ze/Rjot4yLQt4tryU+NDB131Nop95BPDiF1//oTfu9tvgsc8lTNHR3Gs/VPh0vpRXEFyTusoHn2tyf27U1h895KYZ9cYX+W9CL51ZX1zcVSYqva9h1QqMIRrMIdpe/uJBPb+q47/A7ODn+Ob3O3m8zzMT6RlAnVDjwRse96SYSPkEEVcdDFLTR5tZYmPIFEdaY7zGekphurzH8SvS+a4/zDIJCGd1DQltnGHRp40USU2uRx5h/zVnI2BhyL4TrR601jVL9QybOn9FbMCzk7WS1XSgohXdttdnebFdjvYhg4SP2gck67+dB7ZBiDkLXkCAqj9I175oQg3s/9rCYr/MYrdqapHDQk6lKOfoEIhO/jo3lcZSXD5IWUXrJFaD5Lr1t1q7RqixhYeYiPjs3Da09Hr93ayghOPxVermXLCdqFj63fVZlJKTEHg80sdSn1WBDp9CgtdfTuSMnv4415jrhYbdMtAdFEy7M63mHHpwiOAEWz9y1nYfxlMrARt/z7bPMRa8g0XkEnz3zDIaPPUkP9Clpq+qmE37R0oXwVF7zMn5szH+MkVPf5bXr2xQ6zLxW5XNBXlH3njowbrLhQe3TFmTuqcVIE8MnvziF8hAL17BR3pvHyYSPWMevBwmXsyReUq3ZBa6KZUQj4eWhtFZfZmQUEeYox7JubMObzOp5IHvalgRJR8ikxB3OO5A5sj6eYEhoPaaGfUkcsVna7tHuUOF1dCs1BDLHNtutv7KC4YD6rPtxYxJsybw8nDvK7iVmGApFLA+dRDClEq4bd3Ft0YxyhSfuMA+6loy3ftexjcIl/OP/1UM4M3ptaKjf9diJhMiUuTqNlY+uIBw8yfN9qNLTBHyfo+UboQLEUVp8G+3qKiaP3olTJyhA3SBWz7k3I87lHR20GKWS+tyBk+iUPjOBU3im62lrLf/EvfGjkcbVfNAmoA4dvMfecxXKuTc+WntEEx6vaEJQ2KXv/bBIg7SQUevHoNPWIyn3fptK0SmgNvslLF44Zx5IIWjIXgTgjK67nxRShZ0uc7jHaUwr6Gy8cY1Cl+qOp57XUu47u0Av1KfM4oEvpjesrHLb+OIVShhKrqFYvXZ+Xj8CvijCjIM9eFavH56l8OJs9saIIgLZPiMWPdbGO8hO3oGN6VcRJgOVY8hSGzF5nHkpCUF9Fe0aQ4iRIXSTh015eBFjtv1OYjmhJ5N5rgguARVE5FC8jOaie/DMHjPndcVpE/TuGKKBM4iHziDEnFD7zVKyXzIIuo7CSKlYu8WcjOFCIBk1y+mUWTG/bq3lv7aHQiG2zXlhMpPHZbJprJ7/IR446aYLeZjI0Pt16+g28iivzqM8/SYK86OIJe+w9jSZV4WH6Lsy99j7ZzV+2GGE4B/+BsqVAIrLVxCIJZA9fJbEj2Cy+wKKpSJWy36Ex38d69Ovkc70DAvPoL76FgVqBa3VZ3n8l5nEd3BxLYSDWRq3pb9g6LdE7/b1XsuccKoQsFM42w/x3IzaDt7L44WHcOZOHH/0J4yImjj30ylU5p538tBu2NCAFFbGV7dUaiHDK54V11eQOfSYKVY/RpPtTS8l6PzDBycoQ1uyqXboOuV8EYFw4vYP7O6GVpvC6BMRrrWiwmhUU2+2Wydz82a9XElTxJFSiAnFZoGEa9Or5czyytOoY01ax+Hjv461K6/Z60Ot6kSGeOf1I371f0DoaM7K3sXg32bbdA9njaQUxsTeKc5KuS/GZH5Pt/+Y+QZDmqxbnnkQOl8K40IUZ8Gr67SgG8znGlFkg8+iEyCT01E2n14Xw/BFjlnIVV4fIr30EjN6YpQQ6KrvNAaKRBkmtuspRGKuaqXJqe12HR1/ncx2bfR36ckDEUY8Uj5uKvIYDTr0SjNITIToRVyY21h+1g14Xn2LNPsSr+lCJJFLhZjg3M8Rm9xAsXwYyYlHbFb6fP0EMqkMgqV3EEsEEc3dYfdRYWVjZZn9GFckSyVbxNDYJDYWZxBOHTVa9A+M9n/2IGMmoyKabRpPwhVitr4LQSq61nXfQheLn72O5bceQh2LuPc764gxj/Q8lBkiyotkIhKNo16rmGIHG+dRXvkI0anf7hk0B71wo9bUyklObsXD2bkVhn+aJO326XwZy8bGh784hRLWS0OIhisMBeJIRIqIhFzDh2gVA2TGzuhVXtgRybMI3Og2GEq4RU1CjPGnUkeMUK21F+z9UWsLlxDN3mnHinguhta525U5evlfStwRGg+hEPtdEyLzMhKEnhLKokmRtV/eRYxRyOKni0/FX0Kh/lV0Q877ekovyMt1Vt5De30dxfYJ5iJZeiYqvypy/N26Q4nVPU1yd4IOGgSPtbI7T3F/veSZ+9kuCwf5t91i7uiXEvIyfh7Bv/5gHqEkc6r0lifzNZeRZD7UaZRQbWWsPRIUGQJdVwoVvfLHCB/2I4+/To++glBnjor1AMpLzBG7E/ZwodBtFnk8w/DIMBYKfltxKFj7APXiLGn8Hbu2M3DbPa4nkB7M8/K4fsH20K9knpHsp7vQpXE5/8rHqE/fw1D+PO79dRqnviqseGNU5Dn6rAhDTyJkJ0+gsJbnAdsr03psQ+GfxqcERRhzc4sYG2Nks3l/V9b/hSqUkK9kNh/pqDfD3HJUCCrabvpEqACgnMeE0dfFpXXGx30IkZFHMwwZ45MoFmlRYyObymSKRuXQ30GFilz4lwgG6giMR02hxFhJkRjF/xlDZS0NJJyYpmsGuQWWXkAodQUF/9/gsS7hdd7IhRf5D19HM3APwr0lyGS52ww9JKBSBCXB8eB5BFvTSB6kUimc1MOJsXuZTF9EcfE0rSOtp68KX1Q5V4waS08Fhhb+Ai/Ia4H3ZO6gUX/QG/lCCSoNv7N9EhYPeq1oOpvC6oWfIzz2dG+v0EUsypCodBmxobP0PG9aJBHK3struBnkQvjyP0P4YMIUSkUa0VHjUb7qR0iO34vp+TqGMtvXVFwpAWOBD+33UokK4HNhqvjSrzwG0btnVPrb3j851oOnRIMYVKpOq4D3//wqgtXTiB55Hyef1JMQzkBJKcVrCyV5nqDJwZpcqwX/u8lr3z0mx1+o+Tff/C4eb2zkkUgwumB7VGm2JRLOz7/I7wMd/ALR7IV+mqVcpz9ttiMYi4+TGGk22IeRZNfeyt6PpfI8KI4kug+1tuZlSXSB8fgEFphUT/lWEOa+TvQuhvoZI6wIpY561mxHhbr65wg0SPTJjFMoEloW3ixjH5P74VnI2NwfIEBhLA//nrN4ZIgYVF1YRKt6AKGIFlJsolW/hOH46wgyl2kk70I7ddyEX1A/TGg2LiNR+gsKvh/lie1LMd8MBoVOj4xkcklsLC+Z9/DQXPoJcse/jtIclb8bw/Chh5Cfe5851X12vmdYYgv/PXyJEEpxVftIeyX0pKXdo/AqEmP3YCNfY5+HjWRX1jo4k5tFJHsUa5efQXjka0ZXXU7nm0L2Cb9CY/P6VOJrvFefR/LghYSD8Hjs8b6+/j7e/36GsjGG+NHXcOqpr/H3rfuqwKX76f6m5J2qe25M5fFw1ha9sZA36Z58kFIpfxxNOjkS34tFreLklEp9C/yjf/D/+IeNdlE20w76oiFFWi0N26PRNXqokyN3oFhfx0ZjgXFqA8lw3MY9Lq0F6GLlXkO05HGkwmkkQ0mEA2GMxsaRjQ5hSYvYV6/i6NEvo+1j4u+PGvE9r+IxQtZEn/uFTPBVV9meNfhjIdRD99jvYqzgrJhjNH0TSeUSUbePlr37Lrpl3iP3CM/roJIvo3zVT++lFwvQ+hXfQupQDZGxMXTSZ9BK34ludJQXcBZRkMBKCJhcoE7P1Ez23rxxC1BF7BoPQIMZjYXRaPfPr+wiN3GSHpUeKnAEsTA9np7Vip/peWYJmfJSnosP0bq4hOaYZoM4wRGtRKNuWA/rvYbM6BEsFkIUuhaOZtfQbubZ1SgapVVEMqoo6ix3ngu1+gasRXdtvVC2H9ovZdQxHsQT62ePvx50rDyF8jQdHoyNYWj0NSxd0GPrxxkxXEBq1IWnXr7sHW/t6TKa2XgHQX8VjVoZQxOHEUvlUJx7HoG4KtAkT7iL5WKA8uuMdTyRQKlYtnEqNd6kJBc5jpB//y+dvlloeatYYIRJcxi1egVjqYM4orljjOOvFC5htUYlGaIwspFLhTYqDTNtPM+PBEMcCeJCeQ4Nxutnp+6yZ1paHbKL+x3xNc6jAUCnFA2GDZtjOWS4XjIWqH+K2MkngOzA+3p5DVk4z2rpnnOlD7HemLbPErZQpwR/No1m4m4yo46VT8ro5seY5ObIiBVkWv8CqTtOoxvRtV3brwcTYN7zelgu+bHSW6XnepCXvAbta1fl9VXeJ/u7DPM+QGfjJQr9URTXliQT1k8Ju4RWtPQlkqhO9j9WQcFR3tMT6G7mKdQZKk0mFzAcXUazto4LpbtQytdtBaQOQ3JdTxVW7xwJsePXVqVOhmpnOlzbaQvjFaL3QeGowi4HedgAIhPfxImvfGTh8/Jbk6gW3CM0iso876e/rlgSQTt0BPGRu5EbO2SP+6xefRsjx5kn92ZgiJtjqTZzRHdvVWBT6RQqFRc5ObNLZMNHEQ/tfx2Im0GA/5KhURxIHMRsaQZ1vX2bnTk1cicOJKcY1jXscXQpRal1gYSr2suz+8lKUuBEpGaDkSp3SpFEHAmDjhORpBR6rqi+8hKaK8/CX3mHnQ/a+Els6DS50oDVE8JukNjGUvhVHkfKJO8hodI1EgGFM1pxlscu/kw3YJzeRXzu/6szbGtUPkZ2lHH40d/m9xtD1/Ng8T9v7o3kD0JhxkjCldIvrW4XpBuhVb7a++TQqS8hNfEgw9EN5A4/iNj4E7QzZeZO95hQqC/6v+AvT/N//Da0NRhrtO55QXVBYZDWbdAzRnrYUWv8Hczy9/AQavmL8DenjR+WP1qf3dV1na19DqKD1hTsh61DQfnYzGd76PfEopuNK3qQcPP68kA5KsSpr7xusvHJn1HhyF/dUvKiYoL2C2YsYxPIT79IZfoZlfFbCOcesqe0m6taQ2ILE+k2ZjccH5Q3p6lUy0sMFW1PDwmtWxe81cUqb4xM7x1IGnQT864UL9MCz2GttGSW7Ej2OEO/NMqtEqL0YovlWcbn5/DJ8gzWqw2011/BiUmGKUOnRFXkjjI2Xn7R3LZZPV5XfxuVNUTDZYwe/wpSU08gOfGQvbalcPUVrM9+jGKVuU+J2TOhwUwxV8w2xSIzRGwxeyJ+NxL0PmK0BMOHAs/TZMkSlpp/D7HEOK/7KtKnphjesU37gMdMA5ksi2dedhdIFFU92w+00pFgjxkQWp5astiprvP+AdkTVFbcrAd7ZIZtksApvwhXGNrWKKimaA4KBYUmDy0xehhl3quWdVOPo97RMAYjAx4+X/CjUmLImDuF6qIWV1GYqFkuzKN5jBTFpnQNQO86HvQ+aovRvq8dgrfPzYDYUjgdZUFkT2Ezx7+D0XveRtifwet/qBf0yTi5tij0E28tD5bnzD6J0Ni3XOTA0LB49SWGfjs4G/WxN9it8cOJA2MI/F/+w39/2yItQYZ+Cv/q7e2zl28H5BCTwQNotGIWgwrZyBBDTgqrwj/G8ArjGhpTISGWyguIMA4/mD6KBBUs2ryKqdE0WpV5/OVnk/hkMYmLK0z2Kz/GSHqCRAmgujHLhDJnj1inkrxjMGaj/2uFC6i0mbd1GwjH72dy7haUibQ/QndtA+3ABEM0VwZ1CbIGHVU8cX/VWoUZYkIk9BET+QhKnb/BECXKsPUKMqcO2fX2C0uw5Z36wTa4xHpnxQmRh2wi29LbcQPovbHKj3y1i2jVlpEcOY3Kwsv2hvlukzlO+hhCyXEEfFVUlj5k7jFJjxCiByszST/PfVl0ksfctXp0kU4pzE4wp/Cg3zT9SL/r/ESojcXaMOL+PJLDh3iOm9iqhjvvIuPlwnQvd/UgPkj5+r2XV+aWbAi6lj57x1lBgvT0rmX5r3jHTcemx6ewsvQxgqU7MD/9HA7eeYZtlvGlh6XCenmZtbEH0ThAixPVoi3TP0GnkWc+dYDXdPlUJtbFLJUqHXXK69tYW9pqcR9W65qD5xp+O8DMBCNRWW8f1hgiDDF82RXshRa9XCjO9XaQeOz0OJkfi8fRCh7GTPVDqicJSUsTCaQxFjuD5cXv4/ixb7FjtCyhOBkVxuqFHyE0+mu0hFQ2Cr5mJYdCek2KVsvpIFX8AyasDbRCB9Ggi1eYKMvkGOoY1l9V8klRI8/g6rnvWEm80b2K9MHrzwK5HmQZ3dvn94e5vB8HMteh4QA6lcv2TuJOs2rFAj2ynUwo4Q+gtL7ENOuiLZoiAdK4kd4Zm1z8IYJjEauADkKviRlPbd2/n0YScNFW3qdYriPUmkNu/CA2pl9AZOzr5m1EX3kW5bg6z6u47QVuXNINh3hw44Xu/lI6byDXg6eIvm4Nr/7BRcS6J5A+/QKOPfZNa6tnvHY6V+NOpYv/HCnSJ5I8wFuHmLe/gk70bpuuJVxZC+LIEPN2+7YDtKbD7cRIzCmTsKMGX4Pt5lfjBPOgS1cJOBvFXeMP4TCZkaXFSNUokGTO2MT38Mn5P6dlotumMq1ffRfRCb1zSaFUG0HfQd58iIwQ4d2gbafA8GdlFoHGFX53YxOCfttMkHtWUgKg5ZpnLz5MZcqhycT+VpRJuBllEiT4+4Ffb81gPyor7zLkfRHNjQ+oWBHk5+mhQ+MIDj1lb8Gorp9DJHUQqQwNz4lRlEsnelfYgoojnjLJukuBPGUSJKCCrL4WPJmvH0Rl7SKPpTHkPnkknaciAo82z+btH4SufS3cGGE/pExWRCGkEP3hnwyj1ukQ/9rdEO7/ayFGQqvY+OwxFC7/zJRJx4jfg8okSBFjR/4NhvWLvLUfq9Nvosk+pnNxtGtaLx+mTFc3GMrat11AZ9z7dGsYClOZulvX0kqd1wUZ7z17sg3BJGrxu/DB3BV8OPc5pqtSkhCGxo8inQRSKeCOU79lD5p9dPE1zPuzaJJAIqSI3WROttG8jKXqJ85asUntyCE00yMIZlxpXcdK8MQgj7ibIVltFZXEHbRYp1GrXsLk0LNu/y3AE4L9Yvh6Hn4H6P1NFq6maZkPfcXWO9crfzTXUYm7hDmaJi0CJ7A+/RaCnTfRnqPnGn1sWxvFuVQvXNd+RQieAl0D0lEeSMWUTvg4fFo2mt7Fqnm23p1mp2ugVyGiG6IQ/fuha7tjHZwHUYXwWtGVMfSquTpGXlPXcyGlG5iX0oRSx3H6q59Ruv347Nl7UF/TE82KRtz9vWt7oV+zxlw8WCDtDtoa7qu4H9mx++xF2SGGfx4OZq/joYTbsUhKJnTYErt+9Az+daHluSIBt3ijhyCvU6oXcSjLdvmjaIeGsBQ8gk9X1/Hh7Dl8cPVzfLhwFefLJF6YnoieaqZ0xRSkgyY2WjNMpN26eIKKDs3wEcRTJFxMM9ZdKVcWU8wQ+hkcXfk+CfoE9C7ZA+H/Cf603P0eOrMLdO1BS7tXKI9q9p5T2guCHYbPpKVWPi0s6NGKOCIHvmdCpk10tjlxDPOz+ADd/CJqY/8LO7c/tLq4EmBe66qdtv8G3VfeE9eyzg0nrOK98hZ7oK93srdfyuZ974eUTr9JwD0j54Xig/CKFxZ9WL+ktKKxu5f6Ku+VPPgVDN/5AkL+JD74SYJhrqayuWNEC11b9xA9ErGWrRtfao5itRLE8dE8KssfwJfVgjbbc67rKpTevncriAXGbJWgQWidu+tBVigVyWAqfRgnhs7gRO40DqeO4FDmONsUxEZl2ULAfui5HS3yOIh40I2v+bpbnTb4nRB19C5cvZi3QU/W4SZLRUUTE7QOhRgji9VtFJlgf4fWPIHk0CsMkaLoFovk7M0phAcx/GYgkdtgnrMXdOmdkmP3YmPmdZuqpMHbwrqeblW4Rc/Af1YEoRVPrP4BfIkYioHfQAt6JY67Rp3yr7zpxIgrAvQr2Y2geZqLBTcEIUXSZrkT6SzBtTlwpLG3fxAupNRv23koHqn4sRMUYexGWxtzooxNPfhNdHOvINo+ik9fWCXfa7yXeO7yOmvT+ivScLRTT6LRbOHIaMvekBkY+gqvbz/Z/7z0YNeihIdaJ49iY6s4sFeE/Alkw4d737aj3NheHfJggksht1Iq/3oEkQWwKozcvbwI951b+xTDsRGUmyXGsy2Mxcfolrce//Ag7yjBETPni+/19lKmQsOII0Mzv4ps7C16sxHUVxnbH3haUm5C1i80pctaVyKGWvkcsqdybNTNhWqD2LT0N4GrG357POJG8Nc/Rjx3CiVaV9FSdNVfbTJMoqeELDbzhwhPhVGoPYFufNKdTGjGtVghr+jxaL+wBSTDvBPPFR/5gf/0h/+nQFpFjnGEUgOrvNHWyxtJ2aR4HqzN8hx98Iog/ZAXUp8GP3uw/it3a9Twxv/vY8Q6ZxE7+i5OP/UQtNCpjGoj/5mNWc5MzyMSTWE4TWXaYC6YfoRNJh11IZNT64Kjq119J/AAWY+o381A3g+00MpuyiSQfGbtBuEY5TO3rQpfqVYwRdJMBzVWv4s4Ks1KUSpUpkNauJ2YL88xJAyxQ+6fftcjC54y6a+HEHOhXGcDGSaV6dEptH1ZdMt6UZqeHK3ZPfutW/HqGq8R5/4ickcoVddRpq2z9gbRVu0bHMzcC/ZS5evUV5EcvQfrM2/yGynPkLdbuWIPYGp2PopvINi+hFT4IsJHEyiU7tumTCJDlQZQyiSorTeDVDxszxaZAaGiSMDlBbywzSmEHs508yJdkUG/Sd23sJMy26KdAzAvxHu5+21XJnkTKaUMmXKux/6N02h0llG9fD8WP33b7thpN+z9v1c+exapZBYjpHVt4zzzQK2apAFht8aIGSjLIzXeRY/vbrEdVn1hG13sCaQjWwTeC4Yj1x/clOdWlehqb6S5H/Z0rN+HXGQItVaFOdBlXC5cxNXSNK7mp6lkeX4/b8c29CwQialcK9AX7ilsUJldY0hefO4pyEi7hIMHHkW9tIi12c9RLvO4zgp8lcI2w+FN3rQwsO1WYIoEP0M3ev33Xy3vYChuBDHWVfu2C8+NoMFTeY/rIexfZec7yEyetVWPkqkwkrlRJLITjJAjaNTqKK2vUCCazBMOoJvevgSBBmdT0S2B1Sz5m4GGYPJV5/X7K3B6ikA8crNaNANjKzJRmKfPXjgl6LuEeDtU/LhWluz8azzX9qd/bfDeH8HZb1fQ7tYx+8Yd2LjyGrqFN9CqriCYfhSpRB1VeiakHjV5k5LKK2pTe1S8Ux8ULm7jvhqqH7ZN4SAivr2XhvdTbtf0lM+WtsfMIsxsQSugdjCSmsSJ4TtxLHsSU4lDGE9MIB5O4VjmFBUogJGY3uMEHMoe4+cxNLs0AJQyN+OBxLK/rlYpCxKorVOwHkdR865yX0Yke5YWu4EuCW/KxIvJYnlKqHxq/TN6PoaSTeZQoYM3ngUxlurg3PK1ecBucEm0myJjVmyfuLR2/XvVqg0sf/ZnKC4vIr9etvGnUi1G755h/ngfArnHKMzMkSrMF4Yf7p3loClOg15wQD73BCmQhPvISNAiE/MefUrlQl6FfF0rb5sTIg+sIsgv4p0LEx2Ml33nCwrRHA234Dwdcy/SV9D1Bsvi7jcf4iMncPgxvTq0i89/fgyV+glcWI5hYqiB2toF+BnmSXl0bxlbczrSFX42z6TUgkbjhjmUB5WbXYVsdwxHTlCebxwSqDoV6iudi3HHhkk0ar4ae2H9nAm1iJwMZZCmEgUZZsnrmNKTCPq13qhitbaCCj2ZoMUGY8EERhPjFvJ5VR55PfNajQuorJ2zVUatiiNiM/xLRJ5TjIDa+gG0J/XGB8cM/5W/QBF/m59bCI/nEdWg8kD4sBtmadmn9jlF6GZQqLLPzEe9kGwQmtGwoEHYJEPfnY6hEKTTISwtLmO1MYbJDMMYEZeYYQShhfw9iGZe1HKzqLcDNIbkdZ8pN+XySR5o5WkoRWNn1Nh48txCK/JQStkPC+cG8k8rKJCv/ZCxlOIM7recvKdgmguo6UuLH/0My+89TY9aw/2/wzbVzsOfecyO03WktEpBpHiSRSmY9nmKtWeFUkS1VNp9rXKthhoNbH/IbDcMKpTghcEBrc1AZRBR2xRkKctqZck6Iwum0rmUJBGKodjQLOouJhJTiPK7fJF+U8dEbGO+GEOz2tTbN448jkJRC6FIMRyB/K0iEsGfkHA1VCtn0eotb+Vr5rF6kYl64hjajfeROXVqk9GCMfs6UHf0fFemL1z6InGRRuk4jZIH0fMy9x3lPlMQttsMC4VA884MPKax9g5Gjj6IfN55aSng9HoAR4baNhujv+hxOxRKxvDKqg+Hc66t8houZPKKECHjs/Y5YVfUoMqr8w5Svn6jJkXrnyQrbFcqhWLu+v0KtZPiqRjWapTw8c/eRHvxYdQ7q7jvu1cQzD1q8qS21Wtl+0wBsAhIaYXaI7pKJraFfNeDz15G3TNdAwj7E3tWJkGPbwxChBLjLy77ka+IYF1Ew3Hk4sMM+U7haOYEQz2GfqlDGI7q3UtjODl8liHhWXoYvYlQbKDCydoRslymXFSmTquMoaOPY/mTP+HNe+vHGaP4OZJjjkSG8LhW+qz9din/ItrnnjdlKjNfSx4/YsSTLilRvpEyCbqDlKl6a/InvqHMZF7Kqb96lKXa9EHvhm2yGfpdmzdzQUsIX1hxk1NPjDG/7BU7AgGF8rKi/ML/Wa5KegVQQeXqqyZwdhz/KFrQ+brP7YYM0pGhLo0kjRmFWnyTF3LGijfnLUVnlxNJGbhPh/Tap6qkN3grqBo4CB2rzYVzUkQX+jnZ0DVVORzwVlQSt75hCNXTj6Me+QQR/zDe/nEGrfIFenenTLquZMsGnHl9tdsrcuga17ZmF+iETHj7qjpCyBfl/t0rejvBvUp/O7y1oY8Nt6yknqcAXVhu9RRDiarbfDw3HkobcaRAguJuEc48EXOSQcSCayjOPI/Iob9h3+XaJVBaC07Qyq8itI+eS8J2eJmhYfxvMmFfw+hhvbpF1ULvMQPHkP5E+XrQK5PK26OSG0K3uUIvsVzymafRRGJNvtRfTcjUslwaXA2ReyKbNm8YIsz9GisSRA9vARNZeMHLjxXzSwCiqSFU627G/SC0OKU8nwfnna7l3X4g2olXCfZBDzdKrmzakfphCsD70MCJ7y5Ul2dhf2iEvRkPOt+DnsB119yCeTrJh/FrC7qO5uXpnv0QL3U/F2Z2sVaNYvjJCZQ7lxFvn8C51+uoFNwjMJJBeTJrN9tvXpvKaUvb8Rp7Vighes2Krj5kI65svR+slq9linPvW5B1P8z4XfT7eIHueTtteHzTOmAKR8HZDXqVfiR1GMHRbxjBvJDNOCgl4t9OuYb2WoWfadmaJRTa3zOBG8Efo5PQYpD0ZL3zxHwLF0hQzxteD2HqXYSbycF14HkWPRKhW2nZYj0WcaNB8OtBgqY8QfmB3Z4X9mTME+QIPT9iO/NQr4VRGKlK4tXeYwq3Cq9ypzl+MhqC2il622fyQGGUWX0zohJiehkqg/oiPojnHuw39kXhmAfLjazYs9VmXU/KYOOZvcHgcEQTqLdCQc8LCov1g3jwu1WGfStoz5/C0iVXLRX617lwj7LQ+7MN5hXd7r1B1iAWHEIufMzCvNHo/ifQKkHe/XmeaxVNocedE7QE1/60J/iDaV6WRMufM+JrM2bJ6lHMGno4kUxqB8fYvw5qF95GNHEYnfqbuDh2FCu1i8YwCaWFpTxXyu8S2r3Fc3q9yjQTfE0qVVl9iZs+q+IlekhgPc/iFRckDJvKv0+of1Z0YbvlVdRXXUn71WdB+7U6kGaeh5I7TzHzCgf6ezAjD61vPY28CVhU0RNKCfVR5mmKRBRm23JobK8Sfr3SR3MwFbLpeM/beBXRnWDjVuSJQkXPOFuYR8/heREPmhwtj6KSfb8x9tomPDDVQCh3D+74tWnyr4LFNyfR3PiINHQMEm+kQG49FkVHKlLsQaEcE7aQiUyRwF6Yty99NGjEfDe4uPk2gx2vrnyIbnPaiCuIuJbMioAM6wIHJ9BIPQT/9PfRiHwDteoSssklJCMHkI2N2fE2TsRruZK8BMBZRe+au+E8vY4KMEfpcTRJdDTVsdK6PivvmeAmgVWlSLSWxfTCEgnCbui3yINQezeFicdZaLyDcjZXXkR97VN+2pknWo64H1uX2J2H14PapP5pOMITakmQeS3+lUGzKIE30spSUiIVFKT8plQ8ZsuIDbZBJWxnPPphCjNgA0QXCyP7fpAB0/0ELRcmAyekDj6Jw4+8wHaG8OEPJtHeeHVTTqWANvZknlAhbFOpi+tAP9Rh3dQsN4mgxuqzGC4tvB4zbwSFMrvBG0y93aj7DpAwX6HwfGCC6ymBFm+JrfyYXNLgXgBr9afZzwDGIn+KztTXkIswVOwmrd+Cl9SLkFZyl1IOMNCDPJCeZj2puW97kD8NfIrWlvdchw4SLFO0G13TLLrWPq9bG3XdwQpdJJlGrawXUu+M3eybKnP7hQ3c9uRGTZfcqX3pmM8eJVf7XM7kqmUKoaRgmgWhIoTaLg+0BTfAKljuxYuaAvYa7XkQZ1wo6L39Okf39b576NeB06OkU0/edd/cme9i6K5XafgyeOcvR+19W/pN7ZVn9c61oRk1Xg3xFEaQFbbcpKexzvW66e9Wct2hSrcXqGrU1+6dccMD9g9/KIO1c99HanjCmKW+iVC6U3iclnB1FdXpOURiB2iJ3kVz4jtmVJwAeEbFKZLCE49OYqo8ST8a/KrZBfJAyV6hYC/wcggLI2RViUEFELRPm8eb66FfSHZCYvR+hla9Lzthl1vs1/DZOI0KEJI19k2FBtFS0KMZGvtS1dK8Bvulvuk4td6MAY2NUwQVL7aiIvFR+41ePXroeCmgXaN3D8H2W27VCwcHaNt/bC5OOeVfKbWDz97wEZx4D6HmQXzwMq9TXbD9nnzIyJmRteMJT2F2wqDQ7IWZO2GjukWM3eDFqLcbWrk0GM2hsvgyY511MoEh0fl/Zr81k8yZok+iXltC2q8H7tLWR8XimlvmQYpkHsmMjxv9F4O3FIyKQRpP7mFAdzCc82jqKYEUV/v6lcLupXEbWWSL3XeHzpPF3AnOW9AbKH/K3t3bux3ysN7b0AexX/5rQrPAHtlfhXvKodQfF/oFNtcQlwy6Sp67j/qh4+St5FX66SFFNW9jIZeDPkvx+r2Z0UL7pUS98/v7oGN1fcEUg5/t9/5+sg1nnjqNWogh8uJxzJ8voaXFPnk9Vf2koJKDG0v4Dujv1H4QC91Y0L4wkCD8H6rVMqmeRoPK0IweIQVDWLj6NbK6i8nsn6E+9Vt2uBGIxBXDnNJ4ia3Lo7yQQZat3xD1zwAwiJk8VkxTUu7RzvNCHpz1paJS2GV1dbzuux1isCp/DIvcjm3QObL+1kYKg/rQL1geZAjKcz+jceA9A9cuH6drx3o5xCDsSYB9YtPj0hh54aKNG/a8giplemBSs+cd2MeewXFFICqCHbsld6KlN0Qig2+0k8HrGX+vdK59ooXbrwHjLRgvuHlFDNE9X97d+/rDaTz43TTq3SWsvD2J2qqWlnOt8lbUHeTYHtHfrJ0hIeq3HML1lls2qOPyAF8AtOa24M/dS2qvIeqv8ksXC/MPMdQbQTDyLupBLaO1RRIJpBNyFytLmLSegQin0umg594RvT6JaRIMs3y8phtc3g79pk1KrGtL4Pq9n51LltnfHeRd93BlXFfJtHN3YVUkGkVl6V1+uvaAy2tuIccvAlJmyYaFSX19k8eSZ7fmE2YMVN5mX1VKV5fFC/V909v0QcqzU4RlStMHd77jsaOj66faIro3O+74nXqva/njh3Hn1y/y9xY++/EBm4GjyqRVICXzvWP3h14jdoMaLCEaFBotsaxxlt3gq7yNRLSCeKQEf/ltNJZ/jnbFvRTgVtFYeQWdeh4BWSM2q6sya2iDH+5kqLeM0cnziBS2r70muFDACbGUaJCR14cLV5zH2fJOop+FiwMGR+3yYnz7QgxSWoJmYRGvca0H24KO0babgYqmJ1HZcOsh9KPR9l23cCTBuRVIcF2GQrD9NkbGvij0C4c09tT7jVDbTQEoqE6ZnLEYNGQuzHMeyYNyUtFK/PLyUw/iqafMum7/WFSx5sMLFyOW0w1CPBRik0/hwCNvQa9gevv7B2ifteYfcyndy47YJ/oTuH54HXJC6KzRIHYbINS5/szjtv52Ze2Srbk3cuKbyE0cR6D6DvReV1Xlbhbx1DAKs68jHnP3j668gKW177AzHUSTr6PQ+S4qh37ffhvEzQuRC2vE7E3vtAmFKNtp0R+ebSX+uxsvTz+vBx0j4ZFSi8Z2DtukpcMi424icD/WyrTCe7juXtHvhQRTcsqHvM/gUw36rX+Op46TsliBomekpVwePGXwFEwCrbxK+xVReOivxHmwe3nFi568CpqJspfuj5z+MkKTbyMWmMCHzw2hXfyc9/DvfXKsBzHdizn7Ie3dyXqLIP0WZZkMG01s3dKIYgQQ8Vzy6aFduohwsIrEGMM0orZ+gZYjDV9kyDXeztvdmm5BU102sDL/OYLJu9BtdFBdqCOSOIlm6y2kjtz4NaQ3A7VROYMnCM5byMK6Pg7SRgrWlvBI2XrnmfXcga6CN0OaNyL9Jbg9epC816NLp7qIzNgBFIsSui3xWa/4kIvvSxxuCPNI7MN2z6t7iO/8JA/Uo4P4qfC61Vd6FE3kyfW7o5/rtz57XsWDdx3dc/A3XbvfoHny6nLjLfp2GPL5mQrMFwOYTPXzxuVn/dfQG+7f/JOLiLXOInLoEk4+Rrncj0Ip8Rq0KsKgIvTDKcyWFak3fYj0qkc7KeFgx4VOu4oIFhDLbQn+xuWfMp49g7Y/jkA4e41wbkO7Zks+LS5sIJHMIX9BK5amUK0sIHtCA43bn6P5RUFtlteQBfVCFPVBA54anpAgkhib9BBtJIgut8BmUr5f1Oa+j3j2ADrx7a9tWaVCDX8BCiXhlofcUioHeQj1Qf1SfqqZC4IKKy4X3Dpf/XaK6ORGnt8NzjoMKtFOcuQds2mIBuC9VOKZz0h33u7Lx90xHj92ghZdfe9P6PH94xh/9Mq1IV999Q34Sm8inaG11CPSes6fsERymzLJKrrB392USVCn+t20lEnjUSLwoBURdir1+gMxtMOnUNwoYP3C99GqrSN79NeQHjuE3Mgwwu1LzJFe5pGe4Lm8xUOHeZgqWqjMYePiZVMmPXmaHF/6hSiTFEdCIIb290/MU16m0FifPYPgvLU7R7TzzhEtJUgShptVJiGeGUGz6hbN95Cv3n5l6ocpE/nSD/XBqxr2e2F2sQ8yfuKRa5s8ioxwv8xJDgdlSccNQseIBzspk6Diguh+ZryNIUZRlZaj+27KJATjk7jjG7Nod2uYf23KeahG4TNEgyUkJh42YSzOPINW4AStegKB6JANigbHmW8QViGREvVZhxth0Hs0uwGEfPq+ZXX6sZPHk1DpOlZe5u9d3r/TKsFfeRvpg1+zNula9fwllBbftZcYax29UOYI++UW1dDM6+XP0iSq3vrxCbLHt9ZUu52QpdOg4G6hmtofstCZgiHp8Syp9YEYsKy3F12k00GsTr9rLwfwMLvhx9QNFnyRN92tT7th0HP0Q+Fd/ys+PTmxMbjeWJS8sQoWgpSvf2Kqjpdn92bUe9gtLdlN3pw30yf3m57Xe+5CBN84pTdq2K4bYvWz5zD/1hPwddprXVnvyvLHaDSjCOqFYBQ+D6HmZ4iN3IX1S88iOPzUTfPahS/A5fUQLq8CT5/wiLBzJ69BY5UKVES7WeEZSlJVonSW3QcKZmMZuWO/wf3OqjRKVxFOHmR726iufooGxpC/HEMsMUEGMS87TGKpTV8AxGhde7/C94uAwudsLolCnm3r8xiKsG40s31fCkVJtIFXCvbgmJuHQUMrbyyD3n+PzeiGhmdwMRa1RwLZr7A7pSXXU2php/DwxYsRPNUL+faKz599YW85VLt0AemRCXaogeLaBhP7/T+yIeJeLbyJ8dg9OL8SxMmR3TsobE8WnVW1T1QQ8zaNvJXB9UqWbqNEevN6JHhbq/qQKfJwvsQ9CMTc20Sa1SZD2BHG6UX4E0WGe9euF/g/B9Rmf2APW1aaW2+T0KuCTo3eOOIY9Ci3A4NKupN3UYFme8XYFbK8arOXi++Up+3ura6PubzW09hfXzXWufeihCZvrr+M3NGnsXHlOfgzX6L52MoHrgdZmcsbz1MtOvZyt3R4qvfL7lDY53IGKkn+XUSYEgWiI6hrffI+aN6WwkARTlZRlkwElzL2W52N801EGL52fT9H+siTN0XkX0WIAnrKV39VDo833iIrGTalGJ70whn9rnLxjXAjS39TYCMsxO+lEPJQOw3LeEolWZLHG/QoXoGjHzsVvaygwb838rR6Ps2bcb4f7D3moVcIDH0Z6wtXER8+iUS8jnZ1vvfj7mj7mri08awpk7Bev4hWZysO9qaiDEIexhHNh8zknbbkVbXqSqLaPMi9KxKo1huo1moo1+qoM+buJ3h1rYZojMpYv4D41MP/WiuToqulkh/zhYBbWZZk0NO8mqgbD3URTR1AZfWiyGqCtVbx70mZDJ4G3k6QT/I2HqRMEvpBSJm8cvl2ZdLUrqApk5TRg3mrPqXRPaR0qgxqjM/CxV2gpwRuRpn00rp9j0M50HPkX0UkNY6GnznXLqi0l7Fc0fM2DgFfhIydRDo0SWu5N+8mQiRitDwkVq0R20xQ+63l//OHV/AvXpy1z8LUUATf//cfMUumtwxWZ6MkegTBzOcIpycHGPKrCxkSzWzQ64H0SLwejZdyNFp6KE9PGTsBC+jpAAqq1kCIxzvIFzQ/0QmUZsZrys+NsFOecbvgCbfnNQZzK8HzNlaQktUgdJza1O/R1E7tH/SkUiYd581455GUIZXfrx3PGlztaS/QAqJ6b/TePdQ20KIk70c0ewqt/Ae9fVtQp9caF7cpUziQwsHkI8iGD+1ZmQQRbP3KK8qm+c0N5jrmOiLq87mF7e+QXco3bP6XKkCFy3r2JYx6ewahlB7f+NVVJi0DoBn7s3m//ZVCaTqXYn1NLk3FXCX08f/sVTzyD17Ew//x87b9059etvNr9tRyG+FI0r5Xmj57wHEv+CLpJkXSpuqe2i9sziKhqEmeNr1Nrx028E2Z2K5MEuetx208OMVh6sDj3fWdcWi3Gan05EkKJ2jKkcI9b/b7XtBtlZCI1lErzNysQrEdgRjWLj2L9Jh75bwHE3ZagHJDz4s4pEIHMRnXG85vLmTwxVzOJeKpumdz4DzrS2KRJPa5HyJqYbbEUG8MjcZHyB7Z+6pMv6wIUuCGUwEcGQlgKOlHLLrTGNq1gn9lVUMNpFt7DfXijBNE7g/5FW65Y34ZoFK52qacSqGZt8a555EEKYKNYQ5Ma1PYJ/noVzBBCqSBc+3XykWmuOy0VoMyI8FNfz2PKEOlxUN3e3RlEHoXWSLaRG39PDp6M2Zv/01BZXQpSX32z9x3c6uuIVMJ95LjCd5kKLr/quBOUPwsYosg+us9Kn7n1PaXBBzIRXkshaWZRbV8FZnjN/e6zl8GKG+w6Tc962tTbvSEcU/ItN/bZFd65N8OExwKlK+O4vzbJoxzG6Rfzwn8MkGK71XsnG3Y6pDju8Yit0+Eldzt9NCj55kMPFd5lqc8Gqz1vKH+9nu1uyd5f5LT+303dNsVJKMVev7L6CTdqrs3mUNtobn2GoaOPIpyhZbAm3t/m9EqnUd27BBqzRS/0VVToFy1Ro9196btWImdBDer5sPKZ0WEQzlER84jkLh2+bNfFZjH31FLnLL1j/qr0qlizv3/0fO9PQ7/+28exf/2a1NIpRgqLk7DT49/YSWIHPOpIW6/bOjPj73qno0Zmgey3QYN9EqRBkM8wRU2XGrQ74EEr5Tu3cccAX/XceeWfTgx7B7VkdHSw5Hm2XjcNu/XadAzVVFd+5zK1PeG/FtVKAl4Mt7Axuy7COYe6+27vWitPofU+D1owC3aL7ctYVIHRWwRQgN6il5EqMpyE/7GMOrVFzB8xyPXjE38qsBj6rXQ08RiuhZn7O+bY2VVz+H3ISJz21xDZmQYlYrCYWCu4MeBdKeXM5BuXR89GK/L26m8rmKH/urF1NRp5h8MjXgta452yJzxN70reT+P+l8P8rIqi3vFCQ87jS/J0DglU5u299cpocYre15KB5ky9B5X1z1o/DWh2OVmzMOXg8gw0BlL0liborkHTM1gW5t0nvJW9rtVpWdqUJk+M8/Ub/Rug0JJ4J9BLDOFZvD2vpdXUIyazoSQn3sHgfSD1nDPMqvDKj7IlcsiKenMX8kj5DtgKxfljlNIoulfSYVKhNbgj2pWfQDN2qq98E0vnG411rmVraokX2wvFvdRaMzCbhcsD8pDgpEkokN3oI5JU9J8zY/RtJ561QImFDz/VgjV6Hm9mx0UvRUMTi9yQu0Jt6doTsk9IfYgwXZeS5W7LaWUosr4KoRTqqA+61hBytXg95+fc3MK09EOHj+qHJNypv7Lg1HxtOpVOBJDo1pEgg6kRmVqxx+wc/rpdMsKJevRqKwgM5xFYUMzpPdewdsTSm8hMXwG5bqrTEnAaJOMIApv+sODdnURxatDCFF4AqG/RHTyaztat192NBZ/huyhh5Gf/5Q9lbK453k0kTfgd/PL7NF1jXvQAmupLb1973rQyrx6hLsdu8cUagvO2+yErdCINKdQDnqOLwre/L1+3grySJbvsB2eknjQsfJU+t3ySUK/e4ojuOPdd+ep3DnPnIuYZxaeOt5AXC+GIzwlFHSZytLryE2eQmXlI3RTj9v+fpQbvPfNKpSboSBBdacnYjVszF9AKHuXfb8d6NAqZ0fcarUbV34Of+5pI6pZJm7brRaQv7SKSPg4Wr5PMXTsGK2KWyX0V02h0ikfVq9+gFDmbtTq7oE89ZcBC2Lxa9/SuBc0lp9HMkfvFL9n0wNY2T3q1pSwN0psSsJNicRthXmD3uMce4EL49wzVar4ad0NFR4soqGsNpsyRC4082ZV6G+x0sCLl1y1VErzrbPKydoIM5y26WuUN4V7ndK7SE/cj/Vzf4rA+Pfs+EFokNyp8k3ATUDcInxp8X1EIvubTHh9aLnedRRmX8b63GfIHPoKgs1PzVp7L1LrV6bG2gWEg0dQpZdKjzIvsBeY0XFvs8Z/dZDyKyy9ZqMHVYzubcHGR7SAHyOSu88EIxoJIh7behTlZuGPDMMfSjpj1IMUSkm9Ca7t9zYHJ5y9dvXa61n4vUIhls7fC+QxvOvvR5kE733IOl/ld3kg3VdK4kJh98iQ2iMaeJ5HuaImBWdjHdwz6RbkEQ0U9iq/0rHN0iWkx+/Dyrkf7KpM+arfCjw3rVD9jBHa/mEkxx/RD709t4bW6ouIJEaA5EMIJE9iY2UZsdwZpBJMnDfeYA6x5XUai8+jUbyDFqXFY95GJzSxSbD+kOGvCl6YIgZds9GKKubX1sx/hvjIvcxFj1ooorzIg3mpHSALKkG50eYPMx8LRLepg+bwKclW+7xN8P6Kx17bvPZK2DyYkbDruwFlb5MQe1C7df7esF2h9wopPtWol0/qnm55N0953DG8stpim2uPvNRyiR6IpL1zvImpIZXZt9O5WWU6M3oQqxd+jPD4t3t7r4W3BsVtKUoY2JBUmqHKlXcRHnLJ2s2isfRTDB//BtbomULps729VI7aEr3UNJIT91oOoQcNlz77MUn5d5iMptDxX0R8PEOJCBpbPL7Ksjph+KvBJmONq/wuy9n7rR+RYB7F+bcQHv2628HjvXC1VKoyRAkwCrg5b+VrrSOZSaPaiPOaLpIYnPUvwRTV1F4Ld/jVUy5b9NEkxYmL+jMYcsujDo4Hede0v7qe5cCOFlY4cJfbFPybhQ3s9oyOqny6nu7sPJWmYblwz1XrSH/2UbRdZ5iWinZs3Eke0gvx1DDNHo+Fi4wYPoEv86RdeydoVkUyopWmmM/29t06aBHKi+8gmWXia6tq3hw69ExanGV9/hzC2TuNuR4C0TEmgw+jWApi/epHqOcvk2C/bcokBINXEAy7HOPKmhME4VaZdSuQBZdwqg1iuCzgTt6qMvPH6LaqzBOf2tzXL6wOEpGbgz0ubsK8hcG1y62NbJ9764Wz5l5b1HbPMGgzPSEkhMpTTRi5zwnlVjs3r0mFdJ7OLVgjYXZr87ntViFFdvenvPB6/V5RrVH/1Q77nfDmhOrtj1ImKZK10fopTwuE2tNolheoTE/Ysbuh3HDXVGjpPt0mVArriDIsy45NIhZYRqfwhr1O5kbQYheN5ecsR0odfBjrS/MIpk4bE9VBF1v3gcoboOcqrTN5jGaNgNXqPEJDdxjDRNnJvgmff5VhnwRHDFIfvJBIlt37rA2dCkbO/DYK62v8vnWcmHy74Avpbf4+1Nc+sr/CgXSf0HGfbVQG5ahezqSxLll8tccpkjtXOiCFF20lnPory66/3tO2v2hIViQbaoP6YYbAlJVtpjLJG+ohRS9PUrinuZCCKpqm3L1wsFN4G4FwguG33qvs+rwTNIZnY1c0nDrutipUKHVKjpKh2nmU184hOXIa2ZFhKtcimsvPoFNb5FF0uwzdWsXP0Zz/U8R8c8gMpzFy8hv0LikUl84hmt4+P1AEcg3ejlr5TiNOozWHVPZNV0omJLyafa3HGDz0e7pfFLw2SwjVB4V6soISRH32LHewdRHF2ZdoRE7Zd2/zQhiDj5TtCfPNwOcPYePKzxBPOWW2fZIz+8S/EiYTKA0ab3lODRxblctrkwnoLzNclU8dszmfhK2my87K84ruekHfUjGA0aRHXxcOyoDp3OrCj5hW3I9KNWR0ux6urMvYuNBc59++HEpgg1PZEIp5eQTHfAv/6tOI5yYRSVFRZB0kSG0Njn2CWqWErj+DUOZOO96DlMLClE2WOyviDaCVFqoItidQLc8jNfwOgsMDMS4JuFry2SxsQcLt5SO/SEiZ+oXQs/QWftADiErNlWeB9GMkzXZP3H9uqVSmwQkjGr4+g68HvQ8qnY1i7crbiIw8RMGSQpPWu9gaMwB9odNNg/3QoyMSOHXn2lD29kJK4ejsQu0tMM8hjVUq9ya/Wj5rHouc4H+N9Q+Qm7oLa9PvIpjZed13D7q0rhLUysI9Ot1eheLlU+kACqsFhhhuILYf3WbJ1oVQCdfnd9a7X9CV1Ml6aITaPTDmwhBz5T1I0Zr1BupzSbM40akKBfNaifCEQSss6TmhQcH+ouGNdQwm7luQKrn2OIZeCzZ5s+9SKM0QieiViLeA1spPkJl6vDdQ7kOt5dsMewZhCtDvJXeBaCu+iL5bvHIerx+3TUFvBMkN/0mxOm2tHNtTGpG8B3lbFUgUOait6munykhneJwG53WmD4+6A68DvYbnyKiWcN4aLtrFNt0sKLSg1Wus9r5vh5QsEJvcVCZByiSrYYLHzqvPEkTBMUhl3a1migD5S3SvGnOIbeyoTIIYJ0JqOr7wi1QmwQwCQ4HdrfFWe1yy7woB27etY25X84PD32BukLRJzdMMV/Qy7B0hA3QdZeo3AqKzwkPxZqe2e1A/dzMetxV2b25sh1MkZ5jVLsmbNtc3TWNT7kR5aeRNmTamX9qTMunsyYyqhlv8tdy49/m2oV1eZri/v9BKXslr2CDBNVGxvzBRnK8iFh+3IkRi7PpLM4uIE0y8vWkl3NP7+4vBXpNzCaLaOrhtx96udT3YwCfpu3L5TQwdfQKHs3WkIl2UG7179d1TdN8NiipUqNhs4x7JquKFhPoXAVNo0dGMlQZ6VansWtogwfc8qiYZa/WseLyLwvRzCOR2L4/34+JKkDRySqoyvLyhZPi2K1R19QN06jdea2InRKMJc8Ue1Gnv3UKW1PtIjNYwGVNF7uSNp+CIYOL1YsElp+HIF7+o5c1iJ4t+uw2AN2H0YusJNAqX0V7+oYXDWnNiZkOJ/FYbbBpPX2SgcNODLHy/Zd5LWPhXAbVRPVLlzgtFJVNUMxtXs0IL5SoWqaCy/AF8uaftmL3g7AE3D1CQlHnjb7ddoWqlFQT9+0/+Ze1qtbJpurOUauT2eHvtXMnCi1C21NtzfXgdjocdMXdbMfSXBVKq7VufoN6ig5JlFvT2k7PjTVQaSeRO/ZYtcq/y+KFsC3M0PJ5TtbCNX7yIweOFZ42dlWeIw8/9Oe4vGzryGmyj5VE0EGagKV4anpCchVrnmZOv33CsqR8zG8z7e/MhXV64NSxz2xUqNPRlxEb1uPvu2EwSt8FZY2schSkSi1OGtqSoOFdFNDZKpVtAJHttCX0vuEWZ/KvHTTosCb9XHV2rOm8dCA9h8cN/bstZK/8RNC6lVVOrvWk0opgUS8bOJe/Oc4lHlovwmv3C9MsKC8Uoc/KkMrLmYalY7ZWfIJI+jEZXC6I677UXHM71vJGMyYDRv+0KFYhPIpSYQKd5HS9CBnnKIsupmcX91ljKVq/2vBWlqFVvW6jXqOeRPX4LC1SKar+i6Dcu+4EEyQvP9JrP8eSWAMQO/S7ajSJaDP08aPwuGuhiLr8lGjuHo79a8Ab8pVR+Gpjm4l8gfegrKBZJj55xl9HwPPlu0PJsljeF3Dt1+yHDc9sVSijOvWovTWPre3u2QzeWNVDIoI56M4s3k9weXIO7KM24ak1sgt9v0kr/zxHuNZVbCqR1+QZRLjYxdPI30a7M9PaID/RWmQ4Wis6b/esChXwyMHr53vDJ7yC/ylCvNxnAg+RxN08l6o3QIJmRsue1tsYEZfxleL4QheomHqIGJ9ApvO529CmKhQ+0mNrEbE+JwvZIu5tw2e+tClcrtkhls7uEUHxvLvlfR+w38ZdQ9K/xfXE1sOOCloH4FNYv/gjJ9LXv2p1IuXE8bf9agPLVba5h6PCjWJv5yOaG7gRXdb1WNTQ/NBxwc/4EhY3yaFIwz1vdNoXa8jpMALkVCzVkDn0JrcIn1pFN9CmXEjpTolDYnj+xvKlPcFo1uuDuCMO/VaQP39yDdUL/6j67WZ/bgc3y8xeA/YR8tmB+XziyXArg6ND2WL8fgeFvkC1UwLXti7sIqgIqDFSo86sMyWenVUc8EbSxpujI9fN8Ubwf+qb5of3GXtAjI/1RwG1RKI1LSDF0YTFSA7WR5BTWLr+E3NRZW6JWMO/TUxhnQV1s32aS6PKmil1H6wKoB5U5Cj//Jg/fmqDqBcxb1avthLqd0ETJv2qovN3vmbTo/ajClBuQsLC+ityxr6Ndnevt2YLOnUy3bYHNXzWYoafcmUyV3rac0Z+loafMXRcDHkoTaWVY+mGzKzarn71K4u1YU8JrnK3SQw1WGdUWDeE+f+U9m7XbDp/uq4iIu9tva26zT9PzF+mxImNo+ReQnLw2HNkvNGNCT2UKX9S8Pg0g7zJx45ZhhoDCcT296H+XknB1I4CD+1hSuJt/CbHcCdQ6Wl1q5zvVGP6tk5aaYb3bHMAbQUL+RRq2ndBafx3ZQw+iqHVPgi7auZ4cmMHv8/LeM0+b8CKtgX7cNPulAEJ/g7RWgYsp9RRpxEbbtVKRlSZX3uwdxY4Et4ddGgfpV6bCbMWUqVreXZk0niLmqqN6SGy57Mcik2jNIt4p9Nrom2KjNkv4bjekTLtO5blFSAh3v7Kzwv3KpNVPNWC7H+ghOntkQZN1d4EmlcpbSZmksDeTX3my84uCnm7QzJDCwufsX6q3l/t7EdKNoJDZUybR2fIrKdIORuE2T44F86AEGjUXunlob7yJ9MRZlGuJa2r3g9aq3WijtpA0Dxc/VOfxNyegCvGkWDVujY6bIDu4qKMU/3YPSmrC5NQ+F5q/WYixLuxwllRkVGUuR08swZ9luDe1z3cctYqfMUy/A/mlJfijI72914c8ll5IkI7eWJS+qOhgVzBiioXWUF2/YK9gCob0Lt+K/WRGqq+g0A8pjqdw3gRrL4oalFnxwcutbtpDDUJzu4RGreoays1DIPswfIEIWvl37ebbsV1hSjN6lDiMQKpEZbr55inu1zy10VTHhErKpMUM+/FFjPAfoDJ9QQvomvfXmJ1HQwuve8KwSiuqdQ3kPbxHEwZj/r0gmDqD4tUXEA3f+MFQD1JgKZMm214PMqa/UGUifJW3SaM6heEx47e3+pFLT1zevxNEW29StpRJ0LFSqn5lcsuPbzHczth0wbyRauvXCv2N4Z7D7zFZOVTfTYX1mbeQmTizqfWKUb2cy0P+chmR6DCqlTnEhjXApmtoGr574nVQ+faLU6MthoXb++aue/ugFi7c5oqYhRlkrjdmJ5ppn6Clq5QfDjOnGVzgPjHwfa/oJh9BOHWIod+LvT17g2YQrFb0CPwWTT3emVXfRXi/CFgOtPEWkhMPo9lxS9G5cSi3qM3mYpqUU4+W/VAUJRHWsd7v6oNTKs2a98Ls7dPZNkM+/dgfUyqvUVI2qBi3glhwmfnRGwj1XoBtkLVgo4srJSYgw+xoCcljGsjt/f4FQKumZqJbiqy+etNvbhcUbl4vhxmk9yDEMMf4necfah0DhbXyDLvxSCsya8jgZkjZXNOM9EeYxLONfQpyI8gY6/1UTYbZOw0k/6LQaWwgM5Kzl3OHs/dRwfTsk1Po/hBNMGXfgYbe+3q9AeFt+sHQsUVvN4hNcz3IXAmYbtI/GnyrKK4tY+jUd7dbKt6jUauhtebm7oVH3Mqotwq/edqdLyRl0hJaHtRXCe/txNZ8uJ3h0dt7L5EHWVYvrNhJmaSoyo0S4Q5ySTc6v9t0mbAc5U3KdGjoYVSWPkCoc6m35/oQ/SJRVc+6psRSJrXzrwIKw5JJytvMy6ZMgnvuwEHKFI0ltyIz/rYT/73hBw31iF9SMEF/d1Im4YaxnTcafDsQHb4frcoiut4MCkId2Thf5d84arV5RNK3di91VhZIT2ruZrkFrfjTn+u4yt/t6acwwpzNF4yaJ3JzEneG92Syp1iKCnaK61WS1+CqvN6hnGaBby0xplBwtzBdb+O7WbRCJxl634Hmxju9PTtDfVSIVK+5ZF8eX1Duqhnsv2i01p43pUFm6+UVg4WHeq1MD+9WONKxXspyPUjBLJTsKdpO2HOVT57Ke57mZiFC1/PnkZ04jEJB0ztCKM1VEOxOol5dQ+YEiX+T3snmUlEQr6dEg9Ab/PT4d/+g541Csb1CRe4mY7Lt41JuNkl/sUXtvV6irtnfKk8fHSa9+F0CIIWT8lu1lDt1jd2mJokcevPhzY6PtdbfQe7w/eTX1qMcg3CRgMt17YaE+mnLOxMKPdu9SusXjdbG22zvw8ivbsAfypCfveefqFD6LN6aVw+H6U0Ynnq5FOEexbjWmO0H+yqb7yRsu8Wfu0HHB5ufo1GaRzf+FdQXE+aOQ6N5hKL7t2ZinCzMzVbs9H5avZKlH4qZ9zt3bjdohH1rdZ29QySVdVfVzlP4wVxvr7Tf7wDvIELt8/YKl3bknt4eB9FetHJhpcvlpOySEw+esdAhK0VGDuT1eOrWhHY3dFoVZIYSWJ/RAiv3Ge1FQ1V7j9MgCeaR9I/8jURiqPcmZpvnGfBiN4N92S2LI/tyKs+17xmyZNw6gXEkJp9GZVYPfdGSdRdvSplkpV2IdPPCL2XS9Jx+iLi3ApvmQsGxz/vslvRDg7IqOChk8pRJQjpYOHFvIrkxpJS3UspvMIJIjD1Ab/WufbfQWHyk8kgm9Ffhk/OcmvrknpfqN77qhoYwpExaT1x9HHiN1a2BhNN7ygrTL5oyObCNpOOxIacoZoD41zOWthou9ymluR3KJNz0wG6YCaieWpRVslCgx/jdXOZmSKbPPH7tszKiWhuivITc6f09mu6sorOItwveC8gEEd4Lcfd7j01Lx2uojUKx7jMreSN48+4GlfB6Yai3utKNcGk1iGM9K30z0LqKuaNPoVqLsGvu8W8LkcRTCqjzSlpcUvmcxiEVPu3cZg+a7aKQdqdZ8PtFt/Ay4kOnUG0OS0DcTrZBoqKQz/OettuKEbuHybeCfXkoD9F40mZDyDOIkBZyUZG0yXqJyf2FDBfvK4YNIcBOrp2rOWWqLGD4bHxfHkFThkSI26lMgpRJVSm1W9eWYOivDMFuuYMH9curGEmYDH3t81Ze2g0qHGhQVm9zH1Qms567KJOwF2USjtBK3wrJQqNfQ7M0a8uQiTaeMklYvQFb9VxRS5ge2iPD9aC+SuClWLeC+vJLyBz6Msq1mEU8Jk9m0JxMSk49ZRI0jvRFKBMA/P8BX4RpX+6mVRkAAAAASUVORK5CYII=</Image>
    </Tour>
    <Tour Name="Tour 6" Id="{F35066E4-7B18-4A2B-9E20-3856CB35CE65}" TourId="f40bb770-3d15-41c9-9497-c3e727933e5d" XmlVer="6" MinXmlVer="3">
      <Description>Adicione aqui uma descrição para o tour</Description>
      <Image>iVBORw0KGgoAAAANSUhEUgAAANQAAAB1CAYAAAA2ns9TAAAAAXNSR0IArs4c6QAAAARnQU1BAACxjwv8YQUAAAAJcEhZcwAAA8MAAAPDAa5gWvcAAH1FSURBVHhe5f0HlKVpeh6GPTfnVLlznp6wk9POTtrBRi6ABQEQgEWCIg3SpuGg4+NzZEqkSVFUtOxjQTqyLVE0LCLJFLBExqbBzE7OOfV0T6fq7sp169bN+fp53u/+VbeqK3WaAD0zt2/dP3z/9735/dLvK+TnetgBgsEw2u1m/9cqfD4fz4X6vwAV1u104Pf7eX3Lzvd6O3rENvCxLCAQCKLb7bJMfVbL9fsDfHYPAX3zuJ/XtZr1/llXz259Col0EtVGqn905wiwjb1uZ+WZ16dNnx7OLQVwMNfp/7p61FrkA78joR6Wqn7SARiKd403K+AP41OnTboFKQf8Jl90vEOZGISPcuL3u2s7S8/zOnIx/XD/7OVQuR1eK36GwlE0G7X+GaDU8CEV2ZovPp/fvv2BgLVDZQlrZKlfdw96Fv+1eyThkr+5kh+jidVrPLjSt4AqEApFRIsNoYq0Ws2VT5ufLgVPyuSdl7CHQmESj43oN2grqAG6Tkqsj7uHhGZZKlflrxdoO8aGuvNdHum5Z/Yrrut9kV0kVB2d6nk7tlOoDhIEp8iuHptBhkSfnbTz00Kb5NiXEU2uDYW6H9FgD1Eqk6gqRRpOdNElOT6ZD6LZ7gsJ6SN6iQadNpVYv6UwfZkYhHgmXkmxev4Ewqnd7sQm6NBYhyMx48GgMglTyxL4reEMcdfqIllZz08pbIjGUwbUg7vG3dOhcVCdO2o04cmXh024TgvDAqWRKqjVaqwoyNVAwi5lcxa+awIaikStfD0nwO9wRErrFMkawP/kEcUI3bMdgqawrjlW52aDjCajWJ7KDwTYHp4vz59DNLKxp/WgewYVQvVYT7gAnzcIWWJeZErnedBAKLTGe39WmC2x/bT814IG2Z+NrvNEfQRIqqOjbYSpbDPFAObLznM5w9c1ug9C/JfgyhOIrhJUyQYQQii13120KS5XJA/Z6LW1UZC8NVj+Rso/iPEk28bvQcUTLlMoCZ8qrQIVugkSfDX+ekGE9soPUhBldWTJpEgitGAhAuExUF5uK8gzqoVBCrHaIEbpHnuWyu+0+JvWJ3MLokM3o9da7t/ZR/9B7jnOIg3Cufs+JAR6HmG04T2yXCZFA+i0nBX8LCGvsTt9baGejHGnt4EmbYAJPms02UWz48N8xYmXixgcRC8zlOSLwirxXIZQfCf3SdvLRHLHyMSu3QvvFBKXAkPe9Yp3We0lfIIE0oVbtLo8NhhTXiuMiBY0SBFchfrybAogeL89T7Heyq2Fu1hKoPLUBnkkhXxhekKVIU8hRvb8STRLl+Cvf2T3eLD28npnVS+3dFIYXSOI+eYN+Vtle3X+PGKqKG/b/3GVmKGHi4cvp8lWiNBbjTAcXKqufbhkSVbdo6Xgher+yLDRs9e9OiMUCjC/ubJqXhMKddc/MNiWTaVUF5oA9oVrIyG7eriYWvC+lbgKnmfwnuY9t7vOY6zF5XVT3auVov1tXo+MUsPlaZcvvoXkni+j16m5UE3XSOH6XmcrWJjiJyFldVk3/7VK6w1EpenDwaFrU3blRlfr4USZXLyHPC35GpBdLndaC394yPik8FQdDjKCzni5iGPwsxEUena6nx4/DpG2krzBsG8rs38ZNmvIlcJTksE8xYPO6TkWQtnvvoJtwICdoNmoWxkWo7Ncedro7r/mrGDlA3uevF+bOddm8MJN6/1hOe3mquIpT/u8Yrl+Rey9DNNM8pUbXSuyDMUW+uGfeKv8WEK4WdTRadWth1Zey3LoftQw+NkM+XUe8Uaj2qCs9qM64doofo1Yr6CrCuaOS5D1sQ6HDZRvpxBTHGNWlbJ4/lkkx2+Tpq5YwDV50gDUuaAQz+Lldcz8NMO9WieP5eZk/9fWKJPRu3boWTZr967M9WkbHbqFf+fyNEikn5c+WG41KAP8u9MooNNc6B+4MogzqevQMXElUDjsOlT6Mmv/XkdsneushesAUa+Pc5kSarn4UFg9fi43kSJ4XfHXFZkH4A/F0cy/aYoi5qojJBiKrHHhQktebhMPqeNe7+KNRiyQQ8AXwqXKK+j0tg5P1Rmx1lxtjvWG7Ubh4FAbrY4Pk4Wg0dyM2Jpn+9CuzqFd+LD/20EqsoVTWsHFAnO90KerUPtzNNT8trSC2PHAriACbOVu5U0k+BYa9a3QVpAiqcz2Ou/xaSHUPY9QLEu3nXEHxNx++7y2Slk+i7pth1a3inJ7DtnwAYrhWoVQzqIxop3iRrdxI7lRCBgO9JAe8CjqGYy2P0Bl/n3MJ/4tG+/SQG2Q9irIa+V1NbCsXsSNTIDG23Ttp40qc9Vk1DmAK3r8dlZCBcq7SJnUw7YdFCO78anPRmBrxQUEokPoNpfcATbQszTXc5jgRiDkjyMXPniZMkno1Nu1U7hetRtLfymTeowHoRBQynKBXsVTlKBf+XMAgV6Dlr+DMSpOjEql9qiVul7H6rx2ush6u6IMJ+eDn4kyCTJgzpEwddiph9rOOwnKNQb9s66/7qHa9QTrl0wzn5p6D/7UHXZIRFHXrme1JQjqMfy8QxSfXAqYIG5kvTeDKdSWPaibo03B73RFmy6q7UU71u11+GEIzY8yikx4L6LB3Apd10PWXRGzZmAIvsp76DXngNzX7LcQIA963TZlaW09l2ssP6ZBdD2X131GClWWh7JhBZq3Kwv5Nie+Bmi9rm8PriNh616ZjTAoxDtR5MvQD910r6AxKdV7jXLznM72iq8jmjuASjOLVq+CaCCz5nnKp9YP3n3WkPAovKk2/NY1rtBI40Sy5leDK6Fxt9fGhcpL/V87A1UGu1J3IdRL9I84LNdZdwYCGrPy0Fl+FbHUKJr+Q1Yv8c6TBf0tHuq4x8tLy87DHR+79t7Ia4GnG1ekUMJGSrWV0LkB1SsXSIVe3hiVcrOVXrZt4KeZmiy+KC7Sem5//Qit5uj4Pfho4R1j/P7kwyvP1ljI4ATbzxLKLwpVn/ViKZ8IXUdrrLE4b5hiJ7hUeZVyQJ4ggERoFBF/yn63uhVUWnPOc/WapnzrIY81FDuKfJnRQYQRwEA7jMeLLyC9/yGUS5SdftowOD6omTDoMe/uK5kMi/BZhXse1MGm7vMrVihhUNh3EhJdbdg0aDlV4UErut79G4JdnC+80P+xMwwqVCSQxkTszpX2XYnl/iJjs04kN1ZERblGo9JDB7X2EubrH1EJfYjhMcuhXL7dIr1DNl9UaMz9BCPHfgrlootsZMClWIN18Dq/hMWK3yboftbwnMpV6bWETUriTefZDrrGhX9XBhHOg7RfSuR9BqGyS+2LV6xM6zEUOWTfmgkhyEP9zwGb9chKQNp9Qb8WyJPFgyP0/o9gNHoLPZMURZ6nYbz0lEnwBZnUEn4qmfivaEjKJFlTHhaWEg6E7p923iQjsBG86Omqq+MpkjeGtB2UY10ppLiDSrURZL1mau8gXz/bP3L1CPmS9q35gGJe83MS7n0a8MYEbyTknaKB4S3DM390lP9S25SPSOv6sLl+NJydztrjoWucRX+l0CoGedRBSEYV1Uhmrkm/1Uh9tD5lK6gLXd3jVwNZo408hXnIcBinl55GvV3oH71yBMk8fzCBgM/NxhBhBOtKXh/uDTDyrxo2DKGJGxHyKgfcDIHouH132szD+mG3R3fJmlYNaGaLh8+iZ0918OREsNSA3+rFvC7V0fqUSGxtD44HxZaeMunvq8H6+Nncvq+J0/m/5JFri581zt1tV5AK7rLfSowF1TXcV2TPIv7VVSenOLKwNxoad9qKjl5q4NkuU2jVbZNIZSvlvJHw+hAcNOPD/XXd9LtRq7DRbpmEBy9RE3R8J71020Eea658CmeXnusfuT5Ihpxl9HqUZLE1g2NwgPd6WWstrhQ9RB/ve/Bja7r4LXjfgtfrdaPgrUG7URD5xlPbGUAnmYMeQBDfN0ovAp+hldM0NcHG3vrNuqpevu0Qicade+4rkNdrdj0wXXsbzU6p/ws4kHwU840T8PU0QyCOoC+CsD9JS6FVqmE2tot84xQq7fn+HWvhevnuRbWeMuVRgq6Qwk14vDFQCCyiK+FWaLlRJ4s6RvRtM+GZ08lzWuislcib1M1N8hW9nfHSPfLmtWq5f8XWCEdjKwbF9nnoasZLhLzT2I9TCA9X01lxfimAA9vta0GaJNM+1MsdtHuX593yVOvbrwmqE6kbx6+tYMt/tPiS/xvNr5dCqeBed3VmhHpDXAJ3/ZTpWiDhXWx8TMVaO5PZKdR9VKgkhcZ1k1/puMxG8Nq/EbZXKCoTlWFFocgolSf6+n1dlKZfQXjo7v7VDrq2p1IVHjF007WCFlg26lX724M83crYjp7V9wqql9cR4/FNVljKozJtBkmfRlcD3SbF3AhWfyu3h0SihfL8JELpm+2c2r8VdFurS4NqU5f6Bz8lqN6KInr0UrYI9VoUStZCBJYSbURkEwp+b5bwfhaQEC/Qo3lTZXY1axg++G0Upj5GIHWT4851gto/OE+uvfQKfPKiobj97vmpJHzcf/dCD2fmV4X+yGgc/+ARhjdklspQEabktFWpXJqCXUXh3AsIj3/LrpdnCjFMlCeTRx6UKXUYrVEo8kuK41ZKmwpam/WcIJXIy3edgHdXjIvXlqtVKO8O1W27MuLRKvJnnkVy/89uq0weNBdQk221wHCp5kc66uYBflrwtRbQDaQuVyg1VkR0BL8cCot0jbPgO6vwGov4OQF9KUPB0yg3p3AomENi4i4UJ1+kUt2Krt+NhVwPeMLTnH8aw0e/3j+6Fsf+98/1/1rFqf/m0f5fg6ACMAwrnH8FuUOPoHDpY1rxm8xgOb65HMOEsC+wCr/VaeQJ8GbCrHu1lGKlN5Z/e2UMYrP7N8LgtReXA9jbX1+13tCsRzxSwsKJ7yF17H/F++nBO7p2+2deKgSwJ+ueoVuminwmf99op9Upf4LsnuPodZpbeygR2YvFFXrIal2tYlhcT2HYiEmfB/hr71Cp7kE9fxKtwJH+0atDu3yWMcgcw7QQwslRhNMH7fjix3+ExL5ftL9FBS/ku+vff96ODeKt//g+0l2GSyEqPUhH+QQtcG0KscwIAqEEApEMiks1BMIpG1rQAKmEWPmPl+NIocRDz9IrBJSQKyTU8w2UOIV9xhmPPyzHy4EHcSUK5YWJZxYDODy8muMMlmFGQPXhJxDUQC7rGFjC0sX3ERl50K5VXbZSQA+aaLt+74u5st9mqN9IdPI/QTieQ6Od3qqXz8XW1tuiBpMB1+JlbPyA354V/byhG70N3VYFpdmT/SPbo9euoFu9iObcX8Jf/wAR30WkMgFkx/ciPXEzyyuhkp+lcJxEMV9FeOJn+3duD18wZuGhlpf4I0MIJfYimNiH8PADaPsPoLp4mufDiMdqFFy3fMAUhfLkZJDc0x/rIG8mITdltuvd9B4pnBSo2Wrj4lIXc8sd235Mi/YUTrUZSkVjCStTMmFysQ30HHmKQWUS3DO9uq0qgOqu376BgVOrYz8fvBpImdSOG4nk+J00ZqRP9ib4zZtuAL+sI5VAUEM361m6Eog4YtqN7v69GnSbRfgpxJGxJ/pH1oN1p/K05qk89GaxUJ75TBzp0XGkdt2GDu8vz53B8vwcSsWOLVr0ZR9HMHcfgqkjFJKNp6xsDwneqkBJEEVHf+ZBlGY+QVAKV/3AjJ2b7+jCP+/Df/i/iy76Jdi/FFMrR9GHwnflwzMlKiYftSvtNrAcT3UsZFIuIv/Vogicz/tQqnVQb7qVqpvBGzc6m1+reJ4i6dmSA0Uuqpuutw/Piw/d6rXPfPEQsdyq/+M6Q0Y1GMuhF9nr6JlfnOudWwpiPwmnBV6D8Fz2jYAYyRpYJT4P6DbzSA8P2Szn9eg2FhGP9+glRtGsTKORP4dWo4RA7svwh1L9q3YOeelm7yLCvglaX7c55iAkdBI21+kjGjkhlC6IH8pzdF57A6qjI3vgIZToUex6hecUUG9+XDSWpPdp2jnRWn9vFD5tled6OY/CRW16I3jXi3uluh9LNa289pny2UrbWAAhX8s2islEN5JmtUk9ki4C8uquY+FQEfnzb1vIdyU4T+U9MLRx76wMxZnFIPYwj7uenRWtpbeQ2XUU1VqcbRHP2K7DrIS2btJafxoec+ci2I1SJkEMMiv1OQkBu9VJdBr5/q9VtBafQ2aMilQ8T6FtodGZADJfRmjsG1elTIKFXP2lJZex1nRH0UHbhWE0rRob00eeRHSzQXIKs1n22H67DT03PqXzUiaNKYmPOqZy9FHXroVrG9B8swmyhn4lB+XBUz5VVz1qGl86MtLGbgqslt9LmbROKR3Z2jVY26yOTftbQw09/t0p7Tz09rDVsn/J+VHWT8qkvGquTAPTP3e1MD3xldEsz5AQbnzMr/ENc7u8QF4qHApgsawNI68+X7oSiNHqVbwaXM8JnZ3aJImRpPA4oel1qgi2TiB38BFay1fhoxIxsbFz1w56CpaPXtCMigvPXEimOYob08M0zRRNHk2rWBVBhG3r4h66lXPOq/GYvpV3mFKSjwqjFGmpt0y/Nwq7rafQPMTl8DovxCsvZJNH2QpS2kJNoWb/wKbgBbxIwunN0TNDERmzv3cKBTqpDT3h5VBeNZakp2/7bIFi8yr9hugbH/sSaoxYJIuiiV8WwToMvJZToFSx2uUdPDcMNs7B52/HJA+61k2j35ZbO0Zo6GGL3YPNE2guvopUlhaeHqjMfCiUvc+E8HpBzI8G1N3NdvO3lEPhlMaMJIj6yNOsWu8Wmc/wzgTajQ/pPguTaBnbtUWgcd7OeZ0OsvgrChaOGo1VlgdTNBkk0rJy+l/C1+uHgvztFHztR3VS/dSb6H17RkD10ACwjrnjrodw+9BKreA1JIhT/gaP0MCEWH7uTnfJDqG3i1wptBe7QkD6ECqWf2Wx4k6h9lsOm77L6Cb6ruk295jlocEoIHK9jPIOoXlu2rZrK3j1lFUTI64Het0mkkkytp5HKLnHurjDu3/OST+JpW8JyrXmfLpdvWY73dpYhkNjgrYHvEIKCq/XZkUWppTltxDJHkbbx9C0XkOE4V6D3x6kWFIg7ZTba1L56Gn90QlTqNb8M8gefJTH/KjNvYt6O229iTuBhlLW538ett+BSHmiusy1DbNrj+jLeA/JTBjVkjo9FEbtTMo3z9WuDJ8sBC003Amai29g6MBdKBX12p6Y1XVNkz1lkqAKMkDaYebThJTJEutNwg9BIZHyiJ0SeyfoFl6y7tri4jwKs5cQ3vVdm1EgeJ5zfZh0NZDMFBtbStrl6LPA8xYyKO7j/q4tT9keg52mtpYOrShTpz6PTvFd26dBxiI9lEBm4gAy43vgr76J6qUfIHvoMRQufYDluVkqXR25XfvpWZbQLrzutH8TiEdb0V8rabeDPOKgMrlJA/aTRsMtKN0OetOH3gt1PZRJODrasX06VO52CHTzaFfnKRfJlbpueJdOqoFhnhVNrzbGvFpYuMPPRgKsyZqyti7Jvj5EbM//GJkDj6IwdQbh3B0IxNxSjlZ/y2Vvoqyeez2gV6GsvEtpB/AUWr198irijRjjtijuIrLr22YMtOtqY+bHCHXPIploITs+gey+uxFgRl6efo/Gomy9gTIYwdgQRo9/G91mBZ3yWeYsI/BnHkCl3EF59kNk996NZIpCXXiRz1m12J6xVU/iVvAiG+WEG4JNGIwu5PkVJnYq/Xd3MZTdCtppKE+l1R59271kbccgXTX9KhV15U4X6cE7m/MpPnYLCuefYTvUD+A6ejadKTEY/nnzpD6LxVyqqJe/XM8Qz0On8BqyBx5E/sJHCKWP94+uQgKsnMSjh4T5WsM+YXCazFbQYKrXVa1wuEtayJjYzBU/Qzd1XxGRqDdm2KVnKmB58gUEh75MxRnhUdZd8T0VM0Ameh0W3XbNBqWHjnyd8sswa/ZtdKPH+XfC2t1YfBPp0YMIRLOoMhxsBQ5Yz+Z2NDi7GMShYccnN0mY+Rz56K3yFlZ56fJh2Qi1s8kQdPjoE1T8jY2lur/VkbBvB7TbKZS/rvBYHTwy6H050/M+ngvhlvHLc+hU2ofC3BTp4wywvZhwq6lHjhhuPKNOiyo3rt4RJXGfJsRAhQNXMn9wJ+gWX0dm7wNYnjkDf9xND1oPb0mHl4dcL6WWPGoi53YL5KzzhRdrT3AJsZ6/ZsFlv36BxocIRlJodMeYKKctSrQwxBP8vkFwHQ88rG8PvQ7axQ8QS6YQzR1GPX+Kws2yUzeZh2mWziHoKyA+ehvqSzxXp5eMH+jfSiWY/T7C49+hIkYsVJJ1F9TZok4G0Uv1lsB642MWadCym6eTNhGqX2vxeSTHjqPWHLJj6yHPrs6Ea4UnU06RVrcls55OFu85Ew8aAmjw2d6GMK3lExjaf5vNgBkctN/S55gy8WGyLto/TT0iMoh69WLxGt/scCXwwgHHFEf8a0Vv+RVk9j2IZeYPwdTR/tHL4Vkqb7KwFytfK9SMxR2+KcLyFdbD+wjy3BIIb+ig1c0gnDlIWfC7Ad9+r56EWfSze/lb+ecaZRIYXgUzd9ADHWI4OIVWbQnpXcfI8yU05p61ELgTvhmVQpk5A89NHESw+RGF6gNE/LMYPvYztoapU3gBuZAbyzNrLyFVE9lYe8Ean6vj4qM8geqh+lmox4+EOxhJojr9Ktu2sdWWMqk7/mohWVZPpComemjalmSqXTzBc25K1UbeVxvLSJm04ljwd5bQqkyvUSZh25q5xosmrutUYZ8G7zSYp5cWa67XpwVvKpQXr14tlJCn938FxQuvIJC5zdq2KfrtltnSdRb2bdFh0mnmEWh+4CbIboPxlIvTt4KMmnslj2Oy5x0lmLLuqpNyLD/Djl6ngV7lpF1rwqHjyr/UButRc0JsuekmTbb8MXU/SoUGStPv0ujcj3iSzy6+ikA4y3P3obxUoDDN0ELfwaIDKJVoHM6/hWhqHNmRNFB5zxRXAqtqu3Ewhah9LymJcs25DPJq6hyRcm0GdRpcKaRIHp/VM2qdXqxcc/5FREJLyO27FbFEDyFMw197C93Su+jUZuz6QXihZigaQnnqdft7EFuGfA6qhLvEC3vWQ27YZvUyiQ1/SvqlUGQwJt8RyMxA62OGLl9C+dIrJjgmqCK0vjeBFEoWXpZN7RdjPMH20C5+zJCJnjx3FO3KHJrlKXSibnvn7XBhiTnBFb6h3euckKBK+LQOKlB/34S2Hb6VoWR/l1VP+aVM/OjYdjAlZZvdbAwKYPljRJNJhNP7UZmhsIUOwNc4hdjwzSiXaen9zPMoA/Fw102FohKqg6RaaiAQ32t00xISzYJnDcgGzSzX+i0X/g0i3DtnE5QjE9/sH7kc6ihw+6D3D2wKGUMXEoteeq7RoF0Gah/TC9/JS5wnLVE5AuEYYkM3ubmELYZyCll9QZsl06qX6LlL6AWHaHR2I5kJoTh7AYHk2uhmS4Uyt92PJUVkz0puBp1erDB8YF6gl2zdaMj6ytpdFsJsgF6vjahvhkJxALWF94H4HRYyWW+h3e+IvTkkvCpnk2uWX0QoPoQmJvjDh/RwDktTpxBM7mwpyBUrFStjFlf1sW/+XzuD1PgRehcN2jovJCFSWOPyzx2gX6ZoY4ajH2rreK8+jQAKiAwd4zUdLM8vwhcZtRDMm/ZjeUmrhF/5f32M8/Ou+35PLoq7D2bxT37+sJ2XsivaEO3XgM9NJOooLhZWelrXwGsvUayTxpu8C2q17hofkoV38yW7jVkEu3M0qLfqKkYTBZRmPkIoe6+b3a82snxNdIY/hh4Vr9cuoVM5Qxp0qGzHEWCeGggnTWYahVMMk0mLAWwZ8jllYiMIVXI7qL0jyY4pk3pibjQspFAIYyHZ5uhULyEVp/dM7UPh3F/Cl7ybhsm9PJmtNEJa5beAQgQRW0bGfq+jR6sTQIjl+0JZ+BgalS+9RKVSD9smCrgOUiatG9oxJFj8qE4m8HxOMCVBpwdoXGT95MGcQdyxMgkql5BV173yLvLG+u1TWBm9BctTH6Mwcx6B6Ki9BcNTJi+kC0VzODVdpddiSMXPWSrWexcopKSx6tRo1i7z8A5dm/6lbd3sWpYn3lqqwTYObiJTbl4uuuKjIhfr0TR+Ovo0F19HuHuO/BizqUKt6gLyZ19EtZ5GIPsgn+rCU5tNonYG3f6M+lYoHRp+GP7sY2h0x1GtxpA/ow1VWW5vt103iC0VSvA2qNxJqDAIdWDMlbYt/rpAlm5DpaIV7ZXeRG5C3b0JLF2gFxn5GsOj1WSdZHPXrnxvDC90Wvlep4D+6G4+I2ZdsKpLj+GkP5xCa2HnG+tr3dDphe0NlwcptTfVx0Iatqee/5jiUTDBNuFYV88rgYyVhDPAUF9lO5oxBE7ehGDikG26siezGh1Yvi1PsIGsXMjX0Fp8gVR2BsCbtzcITd6VoJJw9lt118fxaS1GB7ZfViri8ly1lXXm9Zp83Cu9h1ikbGNx6rCpLX5EGTiBensEkVHtYR+waVRhhnqWb/K3yrLOlM2gOjUvmMH0SfHXYVuJd2MeV+dt1H26/oXFZnWUFG8jwFvj8ntVT5Xt1bVb/gTJeBupiTsYgpSxdPE9RIYfdQrRj6XFfJWke7b1cv3wxBMW/R4UVn903H7XKwv9PNOP/Mk/Q3b/vcbc7eCVpRnbWmawE7ieMac0yqPUjnqlgtjYXdZBIW+wk8hiM1ieo3byb5UTjSYsVBMUgXg7GJk3FF0p964dq3TxEAt2baJxc+Epq/NGW5Z163PkCz1cJGH8MF4qIhCv+BlUVL0zyuvQEb11rRmRxhICzZOIU9bTu79kvXAl5sudxjLqywz5s7eoklZf6amGIFot9z5f1cvznCpP7bI6DECRSmL3QxShjde3batQgioq4btSiLYZxrnqw/egcpzAufDJpvf0hWkncALiwjR9dL82pJRnEIVEdB/ayIwfMq9UmnoZ9VYC4aHbjSl6pqyjrhdxREARU2VuB+UiQjiqTVYcUzz4aFWbpSl0Fp+3AVi1SdOXVG4nv/2e64NW+PBw+4o8lQZOvbYFMnfZN1oF0sJ1S18x+rT1BFj8UnJfr7ntyLT0QRGI4PjQF3p6B/0tpYuG1ANpRVH4fTi+N4PiuaeQ3v8YuoXneHk/TNS97i/4e8y5WI7fr/0tVnsx1eGiugzSSFiZFsf8uDL7MuLRMhK5NOLM8TS7Y/HMU6xzCKGhR7B88U1kD2mfDoaVLNd5UufNTHn8blmL5kcKqreMlFrlBp7ds3SP8vBOZ2N52UEv37VDqyW1zZP3Uq2NwfjXdu7ZuudOVmOrLlUP7YUnMXT422g38mh29MIvbfXknm/PIIH0n2Os6w3a7tkiqspQyCJBlXLLqq2g9BqvIZOSD65c01n4ASLpI2iH1yavG2F9eVrtemiTBXMeVG/F/hLMUMQNxEeDC6jOfQhfjh6ZdZbAeB72SiABW3+fuqz1HlvJl2tjZ4VvqoML50gnGc5+W3r5p2jVH2TulEYz/wa99t320nBf9hFrsxdiqcs/lh1Drdl/Res2KNX7r/dpvI/Y6G1kENtZy2N59hRCOYbcfVmR4TPFr7xDZdiDWiPNa4MW7jUbVas3RcDq7u0GtVHbDVTeVDZiHTJ+DSOsw6qJvYHoG3Ybad4cq3tWWCLKxq2HGr4TZRKCI19HcVmL1epozP3YypYnkvBJrTyLI4jg5tkGjm0E5wX6Xeb8Xh9rN8p5xMfvsWtk2SQsqX2Polq8fDxjI9isgQFImc7lLw+NBrFq4Wm4JAysY7M0h9iIerIcbMzlKiCBcrmJg+Z0yiiKTJ53D1OJxRN5fLVZymQek/8FaPUb8y8iffDrqBSWrYxQ7h7mMW8hfeBx9IrMQ3hMbVDU0OuU0Cq5t9wPev/NIGUy3rEemhqlbuxqM2vKJKhe1pkkb8S/O5FbGFYWrIOCB60r3/GctZUBMPlzRndzA6Tz9FrRHOXU5XqDuDpKXwXECO1JoOk228EEv2/dvERR8DpIdgxarHKxytj9G2gUPjJLbdJAmkjYNQ9OAtOnqTF1O+g+we3f4MIFD+GRB+EPRqy+TvFZfjiNEMOwnWCjcTW94nO7/RA84ZMQq07NagGh+DB8nboJq8KUq8WgYH0wzeSfj9K0IY8OGnT2LLuRkc/yvCZ6LYwcfghLp76PQGyvhW6qX3ToPhQvvIb0vkfo8t5CffZpG/zttRZt9avR1uq8uax4NDFlid+FboyhbnSPOziANW2nPNSxB8H4GNpzf2bFqz79k/1v/sW6OEOlqGk1VxJfa9NPol1d4PPddgLr8akplKDpG5olvNKGHUCC6YVBV/MGj0DiIBZP/Tlyu45aaKKylAvJu6ga8gryiBLKnezt7Xklj1FrrH+AuRUbV1/6UFxhAv4aPSTzgsDWbycZRFBz9wagqV5b7dpjgsdnmp3Q3/wjkHsQXXrmVuFVnnI5w6BgXA00QfroqOODBEnjW16Zmp8nD2/hnoSxL5whPwWvVUV090/b+bApojNq/sx9yJ9+iqHarTYZNpboInPo20bDDtshnohfEmIzeqSzyvaMq97oOIhVxdgaynUDkTR8cbepqQyiu9dFH4J+i24y4Bp8lgHxUoJAe55tWl1rth6fqkIJWrdSuOJ5gBpf2LoXbiuExr7pljbMPWXMcV5FIRu9JgnWZN5hRDQV2xpSJLNevFRlDTJSzOqS2J3l9/siRTDBhr3YeWN4AuKhzbqsD3e8FzNvBHlyL2RSu5x1DaAy8w5S47eacKtdelPg1UCeQJv4KMJIRdR2laePZ1DcMz1aqJoalhDK029TgRgKVvW61bZt86xrLN9iG6PjX0OtGkFxcYnK9WO7xxcaMUFXlGJhOj/ykjIWRus+Ici6HWE9LTVIK2VRb59FEn1DIKh8M6ySNbZJdZAnlgHxxvKyR38O1fkP7O+N8KkrlJC7glkUUiQ12vXEXSUocJVaAOk9j6Cx8KopgxgkYpkQiFn8dAe45FmrjWBxOZkiSKAH873KzKuIj95if4dH7jVF7hbfsN+DkKVW75HaZitXB6C6GFP7SIR7mK9s4aVUF1ZdZZqAs36++HEEY6P0Uu9aG613ikn4lUDzNLs9Hw7mpLTumNpqYzakqQmgTpiBceNUusz1usYQHGUeW2hYGBwNl9FrTFuEYPXrK7rgD2WYP7kePkT3W5lqh9qjXrfBjxcZqENiJxAtB41WsDeL2vz7fBQVRjknnyX6yQMJul4KrPrZ81hfU2R3Fn56t/YWfQGfiUJdCTRr2ovXrwX+UBaLn/wFsnvvIIFc0uytJZKCmGD0Lauw6cK4AUgZ1qPR6CKUGHFMJB+KM2eQ2f/QStkmLAp7eE5scrH65VifFG/1pj6nfGyRMV7tYnsiw6gXzlCw3THBWzqxHbRMR9OJtCefxns8aBdaPUIDsDpqJOMBtclCJLZZYbn2UrfwiPXSvDhEbkZl9j2kRvegNf+UKYu9AobhvF3D+uYOfBX15XNMc2JWpmhr4X5XY0PKqd3Ho3mHCrFTmEeUAmt5PY2qxupUXw25qO7y7trAxuO52qHz3pibB22ToDVo0Ymv9o+sheT0c61QTpHEwZ17tK3gT99DhoXRXnzWLJEslLyEs+oiuIytBkPF8M2f6XWYqAwxxPsthIfut0V9ttcDz4WH70OnWUJ76WU7b16kb915kQmN/twIg14qt9UWWay/6KT6yIKbFWeh9UoT8bE70WsWaW1Fy62FUL2wWpqjZQqaPqZNHNuLTyHUOsm/S6YozhmpwuKLupfdtB09U89XneWdREfPKMgoBoYfx/Lka8gdfgLd5VdZExc620z6Tt0sf60wa9cPwrXtcuil11cC1Uc7Q8mwRca+wnIVyvXnKZLXxdYlhreahR4wBdwIlg+r3T6XKw7CjATl4FNXqPUV2QoWHpDonpu/VgSiIwzJ3kD6wBPwtZdNYaUMJh72jL5QUsgHlWQjeF5TjBG8sE8WVoLbyL9rwiaU588iu+8BFu/mi7FRdtz0iH+u90YeLJQbgPbu3giut8l1/ZvHYMmis94mohkTncoJO0eKmkKvh/RDY17am1FLc/RGx87iMzbekhi9mfITQ2oohfb8jxi2LbCYmtFIZanuzsM7IyGrb2/74N+ikeV3ai+fEcjeh1K+gEhmD0KYQa+1ZOfq8y9aPYLZe+x7K3gePcKcThNkrwRB3zJqCx+zDIXGzquKHxpLW6pdQKtX2VLWWoW3KB96YbsGevu5FiHP5nnOT12hRPSNmLoproxm26JRcx6hPv0XJKSLlcVtj/EW3+vjLt8WHiFXwHKaDF38ZI4Ypd8aF+l2mmjl3bw+N97Uzz9MqzaGCe2AhVYP6UZwBkB7bGjsR9e7dgilqbeRnLgdtfYJO69rB6H5lurB05hXoFdDr/gKMsNpJMZvw9K519Hs7bWl70tnNJ70bcRzQ0hmE2guvGAWXs9Smab8bI8GltUu/dZye2tj/7c+4fgE6u1RNMvTSA0PoVt6j2XuRbs2b7mWhNQ+fQO13rCpDCuTKF3BZje9bsOW7VSX51nfNiMQrRlzz5MWHMg8wPxKxnBzhoSjCbTKM2bAxHcZE9VzsPv8U5kpsRHMqpH5m1lnwdzoeoG9Rship4eYCzDMqGhnG1orKZgSUJ8EQNfoALGZ6/fgBMflLIOWrTn1BwgnRuHP/ZSd0zUNbddFL1XmMzVrwyXK6vHSOiut7XKDzushi+8NF1xcZl4zMBl1Lazm5hXsmayPeV8m+9rtqDhNyxxfna2haTsLzJWUJ4kW3dIbyOz7CtrVOZTmJhEZfdAMn/MIys/kCckr/tFZfofX3mVrowKpe9DeZKDMUwpBdXHjfuqIce1szD3H/PJhPseHwtm/RGBo49xkPUQ78UZd59rrZCfoFN5EhvlzpSJPHFKLeNR11oiPO4mCQu1TiGSPoLb4LsN4KpVPe1H4EMzc3r/iM/BQHtQACxcGiD4Ir3fvekOTJVu0js3lsxQMCgSFW5CFV5e1LKyYtZ0yCSthngmdGO28iT95M+Lj9/Ev1/MlWQ+NPEJZ7KC19LpjHvnZaTvLrnEXz+quh5TJeVEVs/E1gne7FEl1t1yN9fMF46hMv4pYZtjOqyPzbD6ASKiHPWmGg4s/YWgXRmLkZhQuvId6ZxzRsYdM3LxwSMokXmg8RjlnaOheFOfmEMsdQShYgK85a7RQGwY9qimR0chrnz4urNYnPPIwlfc8/25TKS9/07+g+wY/NnyiyhFSJr1cbUuo82PpBSruvfZeLbVF/RkqQnwwr83vbdFrU5kOYXnmY7RqDf5uIZ4ZpZG8nXnmM/2LPkOF8iD36wi9CtvAYwvPda0oTb1LoSvTYt3LpNhNibkaeOGI963cxb7DozZ42GESq9BLQka9QXnmbUST7mVu6nEL0jMJYsL6UGwQXoi8/mUOg5DgBmjpV/aYoGEw2lJg2qGbmD8OY3ryNROoQ0MdNKZ/hBSrkt7ntphudoaYw7gVxmqPFMSWorA8M3w0GqYUvF9/h5K7UWsm0SpNU1mzPObqNuiVBHFWSqyzGpaQAOuzEtrF3ZoiLX2xSaiKXAYUyLve+0guFGLJCwt08Juiy3wvHq0gtedelBemERx+2PIdVcaFoK7OO0Fb25ux3dHcnYiMPQZ/lt68N4LFE3+KDHPyTv4Vu85qZZpvIchnA6/7WlCDd9q9u555O0Vo/OsIxcZtaXOweap/9Mohhnh1V11aLWfpAtExnuTfTLrdNSKzwjsfIim99sQxU72MYqnauxVzPeHZ6o3nEnrNgN7IEFW7GVrWEzh0+AD89fMI+xYxevwbmD/xJ6g3YhSWadSn/rh/NZ9DQZeXk4cyRe8Lt7DCG9bXZkokbrf9JXytT8i71V2NPKg+8ka6XjSQkltL9Zsf7RkoQfW15tGqF9FhLtWpTVNRT6A59xTa07+P7sL30Vt6EoH6m4j0ziORaCKR8qE++0Pr/dSUtvVozv3YXjVUWTiBRitNxd1nhkDhJTSBeSdeaQC+NnOvVpVGbRHRWJvPDyKWitoWbHoJXvbQVxjDTn12OdR6WN8/G+lZ+51Alnsry+5BYcJKI8lE/adQINg+i0juqO1H1w7fQr5euYKGQlIkZ9FVdy340xqbUOdjVObPILrnZ6gQritWHiSe9GN5IW+DmYJ3n+qo740Uy8ujdErrkJT3DIKRI8NGn21/rFUF8gjad0Hf2v5tf6aOMC4ilD5idShOPoeQ1oYxf1S405j7CQXiEdRKLQZn2g/d0UHTrHR+jeGScvHLtjXjeXnEbruEREa7Fb2NbkLjfINtkACzDTSU8j6izcp5++4hFikiGFNIqt8qnW2qLTI0v+QGxv0xdJjfBmgrFAW0KhcwdNN3sbykl83FbBvmQtWHA/S8QnDyjxA/HMfybALhia9Sqd1x8/R85k5kzPOOgsavUlTg6vz7aCp3apJfmZtttrm7jvVdfJre/qc+PwolDDbi04ASdm10qbGRdi2Pao1JeMAtf94xWGdvVx8xymtDr/gqfL0aw4xv8CLnOUIKcXqXsHzpHUQmdNwZEhmFzfJFj2EqQ5Z4cimILK2yZpsMOPZN0SqdQWZsl9sHgRa2dOll+HKPW7nyRPJs6hwK+6ZQnnqb3vtbJvhmwfvtUntYC/6nHEZGTGNdrAzPq3IS1FbxlL0nqb50Gr7YzWYANNtc4ZlFPxI6/i2Do1zSLZMAisVljGbKpHuIwqrXnGZJR+fBVT/LMVnHIA2XOnAUwQQ6ZyjcHyEw8o01++9rWEFVGi38JgLjQ+g1Gmgs70aD+auGMGQKdL7Vf/Zm8CIC4yM/rbnvI73nAdRaLg8dhMJUhde6p7v84mefQw1Clb8iiDr6kFDu+8qgMaPg8GMoLlVRmX0H6VwG7bm/YD02Fu7NICu+3uo161Wk9j9B4XR1kwB32L5GaQrR1JgJmY7Jc21Wc3Weaau22ZLPlEl9HlrRO0yF2okydapTGNp7jArgY8h3HuX8tC2bCAbcLAETWnofha3FS+8hc+irNAISNldn62VluzQ+JaUzL0qh9vJC81yiO7P8UOoYivkSev4UwuEapbZIL+bCKhfmOQWRZkkhtXmKPGEiHkY4tQflMs8FtU6JIqnHs06dfq7kKbWeV5/9CULxceYwj1jZcwMTh/UCBs059DMUa50potR8CJHYeSQv/reM8txCUimTdaz0P+uhDWRWjIia1lrG0LGfIf02Tg28YQLr2Eh9+fPloa4UXrg0CDVuPUQgL9lVHG2N12XrFFhWNpbWu23TKM2dpFvfwStVWKaKkrB4CiLBazCvyIyOopSn9Q0m6Ck+QjweQTh72Nb81Lt7bQm33vanWQlSEIVpFaYg2oBEsxW8tUdXCtfTRsFtMyHPJbE8fQ6BhHZ67SHUPYPa4mlad/dGelMahW6sc7A7Sct/AsGRJ3jcmX2dk1CLVPIWEnjPI9t95IGoKOGX0mmlcDiRoWA2bRC946d3TB4wmsgTy5tpUrIpDH+3868hs/8+e3OkKShLE091/UpvpdVReU/bwkN5+ODQI2Zk9IaPFRqxktEL/xqRQ3GcnroPudHdzDs7iF38A4Z+ftTyw2iO/1T/Ygd3r4sqrFdUv/g8GVU9s7v0HPPeXWj6D+vCDSHvp3zT5OwLrVAkusKBq4GEf0OPqBCj8DIyBx5Gbe5tNH17GYZc7uo3wmp9HIeTyTaWzj2PxOgxhJN7Ubz4HHOULNK7DmEmn1jZBku5TiQcdvE5rb08wiA2resGMAHntSb8Qul1296sFTjMcwyrCu8is/sW1CoK2bQokMosY8Pv+sJrSO++HbVakPVQZ4IbUhDMGFHQpATyLhIe8648rs4JKZdMS6/8Jrq+GMPpJpJjR2mc+Ix23fbaC0TGGQ7usuu8uXz++keIZvcwdBvuK64UR/7MKbDCRv1SCNpcfB6ZPfegXNHzgzg5F8BNY4omeghPP4lobhG+RJxK3UZtJoHl0W+h0fIxRKayVC4h0XySHqeNysiv0pOueie3ts09T+3iP/Z3uzKF7MRuLF36BMHk5Qq1PofXywu+0ArlLDEh+RVFSAgPYrQ+4owaKKuqRFrfDnaT+3MdJJAduvpe8Q2GbY8jf/pJhEbWWrb18KzUIKK+Swil92HpzI8RyH7FQsxuc4Gea9zegjEIjzmzJb/tKDsICZqz3s5juA6Btdd48BTKBFyWtt2gl4qgMj9FL7XPcpuweamTiO75OecFTFFc/hcNzKMw9SIwcicifrd/uWAehs/UzHi7lv/pW0McNlbGe5uFD5HbezOKbJsJJuFrXECvPkk6Pma/O6xP6dIb8KfvJc3C9No0QLy3UTjDulCIy9PohXOIDt/Lerm2WBTSrdt7jpcmX7VtvdTPoC33IlM/RCSXJ7Gjir/QahxDvTaLVJDlMKMpR76O880DtlBT/I6f+00RCdV9f9fqo3bpGW7vQueNzTORfsHWSXr5qi1e3AoaJM9XfdidoUJ+0RRKjJMnUFxuodsNhjbRT48doMWlIOTnEUzd3D+zFqqXGDMI5TD+yJBZaQ/t5bfpIegF6i5RlyJKqKUIivFPzQdxrL+Qz4OEc8XjbAHVwbqypXCy9Prm8W75PUTTo2h1J4xmrcVXkDv0ZVSKWnulukkBKQwUplZeL1C4C4XFGQTD2mzSZy9w87r2zbtQ2KQEMknWI9h/XjS8bBtH6q0faxVenRlBNJfeRigSQGzoKG+MoFOb46kAykt59BqXEI6mqBxHWGYI2mBHbwfR+5c6zTra9TwimX1osA2qb33qJxjLTWutCAndRWMxh/rYIzQeMYa4k2Y8zGsN5dFebGIy/kvIMLcK+RpId/4Y5Q7z2+Ru1xYRSXJFw6Lfaktr6Q16w9tQUk/iBntHCMpxtde5lDUkgypD80VRKFkOWVIJ3acNbQPWXXoRWSbtZeUFoaNkuBugFdTBIKXYDlqNW59/Fdm9tzNnkAWXF3XnpAwS6pmiHxPptcqjEEvWcycQnRrtLh78J27CqYd3/+8Poj79Bq07E2c+K+yfRuniy4js/nkToEEPaD1+cyfolZ+w4+pcEO2lQtp4Rc8QPCNiQlh6DYmxO1Ct6IQb0/QMjEefFUOoCbvlU8jtu4PJPoU/vm/l+YKW13QaRfi6Zeabp+2Vpqk9D2LxzPPMZ25GvPAnzAGTqiya81E0Jv4aQ7gQjcGrSI8fRa21+uYObQMQm/4DBMdCWJ6n0jEMzC78MfVwAdXoY+imbrK2CaKDyVjhFcRHb6LBoYKEmA/2vbMpXx9a3qLNavTyAhk8XaPXtjrKfE5hU11kcclINeizUCbBR2bZ8oPFgq2ryozk7LUrzrTR62yjTM4YUBibmrLCA2Scd3w9lFdJ8RQCelDoI4btBKLTRuFgbfYtm8smoZEn0u6vuZt+lkJbNS/jOgnkGX0oL5xnDvkIvXKVx6gsfdrrvCvbtVsdERZi8lhy7HbmSR+iR2Uyz8iPushNIa1XzymTeTktQ6eRaFfpBRNuQaFNOGXd9G1pSTDN0G83gsOPolmvo9uqIFd+nfR5lsqRRvNiE8XQL6O++7umTEI8txuVhdNWnoceo4Pq3l9FufdTSMenMN74V4iMNeAfHUIy8yFSy/9fBKZ/aEouhekWXmDOe5w5JpUkNmz1V9t1zlsvdbHgt46keJSe1PIvKpvGNemlvtA51EbwLN1go2hHV/4itXny2prcyr+G1K5b0arOoVGjgMT223EJpoRmEJ4geXlKK/8ycgcepIdaDV0FKZeEVzsLJaLKS9yMAxNY/uflLFtBgqQEu8Fc5P7/ixR+Fc//03swPsZE/dyz9DyPm+JF6KWq8ycRGn3ChMJyrr7ChHrnUZ59H+HRr7JdbqWvqKaODXU9B4IaS1LuFIOvehrJXTehOHfJvQVkwDO9d76AuWVtFsMDDO/GM2Ecn4ghGiqhvnyJWrAaQnv085a9CL7SJEPJMwj45qjgbXTyJSxn/gaC0bVbjan+6WyQXmiOIdqIlbE+p7VlFksfY7aRxSiNYnDxLURabyE4kbO2dYoR+MYeRY35UMefNHp6bRH05+RSwAaQNezgxsvcXEdRR7z6K6dQ8mgucxAHV5smgZaVsaM87ITTuWsxw4POifk27kKidQeZMlikj8ox/6wl22UNlqbu4alVQRBsrInfsnAeY9rL7yC77x4mzl5PmVMcWTpPAJjq44F/vDrhUnj9P3mE4cTlnmcjKOR76D9wCxo9vPjPvoxg4SlkD3+V1lczR1wnQnbPcVSWmUsFEzzGOrKe8mCuO/t+m24jgtgskh7r2Fx0rxHldT0tf6GShFMHKcAay2KOlLvPaGshIu+78x8+s0Iy4ZbdCfzW3xtHdnw3ytrunJ7RCa7jETWauQn51CwiNvc9BCaS6AbH4V88jarvAZzt3YZ9ucvpUD37Wxg+9h3U2tpP3kECvsYIibF9PswWqdxpbT9AHjerCMz8ANEDfE6TSs57WrN1NBL3opO+ifcFbM5gta13+aoDQ/UUz9Q76oYPvOd8rkO+q4FWXcpyytJJYL2PLJYXNrqlzY6wIoaE3fuYBhDqDXTjLeouVsjmcjjv72CQVnbim6gV8pZkJ1J+NOdWlcDyBgtRef9g+BadcHxVXQbmvendrhvNSfOgRH2n0E6tP3fvGI5NJPiJ47v3jNqx4PBX+Wx6v/yLrD/zqCy9bGWaykNvxjqpfaq3pieFh+622SOLJ/8U1SrDpgo9X52hYz2JemcI1fwcqkszKC9Oojj5JOr5k8xz7ka3RoE0MLcSTfu/PJyZZ5LfPG8zKkhG6xb3U2B1vcJiBveInfgNpAI/gj/Boz0eCd+JYu7voJ29BcOJ9SU6jN72S8iffbr/y+Eyj95XJkGvXtJULfOyoRh6DPM6gVux0LwNjUs0jUNBJIdOId3+HlqTWrav8UKSiZV2M1sY5tFDSd4sMuh71b96IR/DKI0FSTicErlVspEok1fG4h5EBGHQpQ9C57XZiHZE8uAsqbve7ZbqFFPHa1M/oIX8OgV0DrVGHOH4MJ+rrmsqsyRHV/JevZAtmcuiWlZZztLqfoV7XoeE5tiu71R45Z8/ZEqxHZwBcfV03wrlKJS1GbTL55BMDTHkO47SpffoVW9lAv6u7eSqHj+tVWpTyjzL3pz7EdJ7H0G9mKdyyCgxRA26XXilBKKECW2fJv7au4gO3URBza3kHff8o7XbUEeoyO/+3+5hvvUJIsNuha7KkIEJT/0Q0fESwzLmqpkMGtP0tsPH0WsXmFw+umZIQUbKGwPqtoqW1+o1PvIm4r2evR28rvdOYwHZsXEsnX+THvYu0ktl08uWziLWeAbB8SHG+S3UaSu6+3+OFoteU0aZz3ID2s7YiuafqYdSoi0mXU/IxqlMNdKFUE4IpUzyLIMQATbbPFP3UyIpXJpi4z5iove3hNX9zfv5t14Qph1+2tXZfqfFcyS690zXqaKPBF7y12mVjAn66JiwsvFIP8kehBvF31qhLN+iAqmeale3et4mxSaSPqRGdyF78CEwS0Nl+hV6k9sRjzEXYmUahdMU3j+jgaBgV95Hs3zJBmhzR76F+sJb8HVmEQnXEUmPI8UcSOXFeG+oO2nbIPurbzOPeh+xkZtZQ9K8/pHRRg1dX+MjYwyDpZAJhlKElCI8/xJS5d9BJEENIi3blTCWA7+I9uG/ZW9ebFY0ax9Ihp3iCmqrvKnRt/QO6tqP4gqUSZAyqYMh1JtRqGLKZAZTH6IeO4Ti0N9FpXw/OotFRPf6EPf/BSLnf4MCtUxDyYtYX0FGXH99ph5qsPH6W0RaP/3/SjFYpjyMy1/cmMwgLNdaOa5wT3Rce53zUFQKCbMUiMzzznvPcZ+192ntjKb3a3bE0ukfIzL+TfSkNLym01yyl7EVLp1iyHXc7hcjVIa9BTLpliP8H/4/L+O9KVfm7XuC+I2fnjcGBmgdQ+ldVJgIKxG08ZlOWG+U8MJKKTo9U+U9JMbvQKe+iEphiUn8KPyRYfc8q0sD9emnqTRfo3dg2KJBVJ3rh5aFc08jNPRleiY359B5LfVkuV6tVnWGXop0Y707NBxoLiAY249uKId0LkoP+AY14C5Wx3UpG227NGC9i2ws74scAJZOIdp5js+kqYjSO56fRXXf34EvkrF6SmG090R58SKqkTuRivTQXvwJW9hDgOGrPKU8RTxcoHd5DZFd37RniV8Kp0XT7dCpzzGfm8DShbcRGWLOZGG6g/asyCVcZ5Lb9LKFcJV1TnzAhKqKYuQXEAin3MWkkXmrz1KhZMXEpPUQA0VMTTy8Fmjyo2JkCbvKHIR6fDZWKKPNigUc7ClSGSsKxbpbHkRiez11g9D9jcL7SI/usUHK0sWXqGi09LlDSEzc23+OynPPW4+NjndaZbTKs2gsnUT6wNdQOv8jhk23IZSYQHF+Hv7YBNoLz9js+T9/cwH/+PdOo95foxUNBfDCP9MYVH96j9cOGon64utIjhylcDGfChykQsRRr5I3FGrX6+cMiATVewO9/jbvwGI8w+KhPfsntlS8G7nN3i0lo6amKEwOB4uoXHoFycYpBMaGGM7R4BVKqGR/gbnSkNFEcNlUDynK6/LcDPKdXci038PQPhqJtsLTIPOwT1BZvICho0+gvKzVwW6PCCmTeKcFjRLyreCrvEn+0R7E77Zw1MOlQgB7tI0aZcjjky3L4e8O886k/ykLA4uhn0c4lkXvzB8itrv62SrUah5yY+AplOAY5RFMoZ4Ivto74+DCOM/7+BU2UaFMeUhRdVJ4BsBZbG+J+HpLyOfoUSa0tKqFt5jgTtgbDrvNMpPgJPIn/wS+2D4qW4bSqZemMfSzF3h5uQ/rKKFg+bK0SQnWFL3a0F3u2UV5oOMoF8rolt62lxL0qHAqo3TxFfw/Xx7Fbz679iUF7/xfH+9Xy+up8lgvT9NBJFJlHlJBZnQMS2eeZllxV7eAupClPFQMhkHyOusVyoW2VCYpT/E5MjeL0MIpxPay/VMF1DM/hV58FPFkDYHa8/SgFfSY1Nd796Kd/ZLVSVA5XhrQ7VR5vQZk85irD2HM/y7puJ/51wdIDB8iPfeYMrTqy8zbMit8svaxHPNQ5M1WniqZ6lnuVIndb7saS0wuMQzck+0PZvOA7tfyEVVRdJDCBlpziOMn1EQahFoT/qE0qjPxzzrk6zf6OkOCaERV0thV165jvKEv6MqRPGVbD5dkqkvUflhZ7j4dcN8itD4bhaiesg3COkgaeZvKlD3wFQr9i0y0H+qftSiI9XV/i5F6pu4xL0glTGUkWIu21EHPVd0DtbfotRiSZh9Bfe45e52NP3E7ev4wfuMH5/Fbz3k9bg5v/2fu9TEyAtaDqcFcGgyjD9FZehXhRBbR4ZtQmX2D7Yjayw4CsRwV360T06yR+vwHLielQQjG94oYOuOMDesdifhRmXoKweHH4aeSR8/+JoJjGfiyMh5U5EoZ9dIe1Bliaa6c3mUr2oTCrIs9pQ8t7Nv3uG0co3RfLwLX0EE7crvRgC4VndIHpvi+xM22H2Cno7ExLegU39VDqyjIvUVEtBz0pD5tfJmN2IwITUo+nw8gTaXKxjSmRGWSfJKPopkZVvJD7ZSRE82C5/4NYodo/BoNlJsPoxvf/Vevl09QHO26rFehY57giCiOWFRm8sVTLHk0EctCIl0lKde1vMZ0aoVBjKkVymygkLKSXu+TB93nBk3dcb2uPzO+G/lTP0RozC2jUBeuliIIUmZ7nnUjU2lrC0iPDKFR0yCvLLdTVpWTHtuFwswFhJL7rfyQkvhmE//Dc9P4r39w1q7z8PZ/Ri/GtoXCigxcXazzpW8wKBoIBWsIUjA1edeElpBy2/op/l1f+gionUV6z71UtBHoBdX1pXNoVIqIjD5iAttYeAHDhx/B8icvId37wNYn+RIJ9MplIDWCXvI7Vu56tEoXWJbq7OpjhoxesYMcyqT12Mg4aZGHL3l/34tJuF2UoC5366XkddpFyoV7Ln8WVqMMtxBURq88+VsYu+VXUS3zOCMWpRh6fdDB/spftd/zlq7n2M0o6eU/RLzzAvzMhVtnywjuIW2WSygN/R0E/r1/+O/+M7vjM4LHtOsJEU7KY4JsHyekYlL/Av1vlstElkTSXgM2RYaE16W6VsrjNifRAReKWTmEmOJ5EsFCKMLLOdbDGMFzdl0gjurs68gdetRejOaPjqLZZt7o9Svw4eYh+VxT7naFiXCCDHehoMqSQOilyvW55xkWZbFQX0QkkDHhkrJfzDdwZq6KarMD7dtwaDSOv/WYm9Fh3pDlW1l6mrVD9fahvkDP2dWuT2wLQ65QJGVRhBTFQjvmOf7EYRqAGOrlZeaJkyRGGcmJ25hLhOFrXrJJr8HFN5DYxfIrBYUMqBXoyapLCCZ6KCxGUa81qIyKmHxoNnz0eF10fBmS5pC9OT+YOIJeeB8QOWizLzohesPaR6w7o4foXlMkGQMjPxuhGRyuDZpb6Orr2thXqIE2inY676ueoVEYos9Ls1xtxRxELsH6tHq2g24iwuvVbp6z/Q67DUTP/0tEJ+hVSxWU8VU0Rx5i1MFq5ioIzbz02XuojcKja4W80UooKYmR4FA49SwRta8DxhSqljFGBz1F1Ldt5qGbea3OO2u3Mak281aD8DyXhQ98ruqot4Gk9z6IcrGJajdlLwVwUKcMLaPVtUurPIuUxq5qDOmk1KybxovMaNCCxyikZ97/HQwf+BVEQgkL41TGpUITr5xaQrlOi0ulGk0E8dfu1gYyarV6OrUUg+f4wybAsjzNGA9EVqf1VOcYVlqI5QyJS/rdHD6Pb2a0WEiXktW99BfIHDnI3030GKrWm+Po+o9S+QMIz/4pQuNRVIK/wLxM3oThMu91As62UniN9uIHnycl8Aa/tUQi0X2XUR61MONeaieop89YLCXq08uLBsQX46cpmKurBpstf6Yx1QutGyXmmdHjjg5WkGTSdcjUmsyvqn5MpFhW5QwSwVeNjs3FBOq7fpoXuzoIwYVXkRhVSPoZw7Ps1xOmIGqrtdcllWK+usC1dkcTMPXRGIcYahf2GWv36ohPgu86LSRAGymTGK/6b6dMgne/F/YpJA2PfBWVuQ8QjzUs5FuFlFt11vMpDI05Oo2iCYYTFr1bOGBhGF0GFj78Nzh0yy8jxL+ZQLFd7n1GL54s4D/6w0/wX37/LP7LPz+Df/Q/nbQ2StAiDG/Vbs+LS3jRnGFxGRQXGb4w5FteWEI0exT++tu8xnlMz1CtKpMzQBLU2Mz3kdtDAa9fRPvUGSwuTSA69gA9LL0R8wx5PpFaG2NabyGfqzbJWIkNMjaaUOsZHe8VPCJdMEBFiAzRizl5sZyIJ0RPm1BLhRHNxA8ZHS1jsfP2oaLxHoWBGi6x55F3yr1q+VN2TvWyiITHdY++YxSPfcOsS/Esksl30JlZQjH8K1Smn3E3DKA98gBqU/HPVqHE3GvtGt8MzmpKWPSc0MrHvay633tDpoksRhpS1bNw+sgyirAbQULkecH1+dJGMCb1BVFletbV5yfj0ndRCKJI1VYns4ouqo+u05iSv1tCp1npe0JNnerQONBANNwrYBKHfpnlt9FafJbCyvOK19iqYvVyRdfzRXPlWWYI1G7VjW3uVE4y5Hvf9e4RWqKiXr/YyD28xoV8q3Xnd//vQPksUsv/CqE0aca6VYu3onrw7yKcu4uFt9CsnLbrtBC5Z8tQ3H0eHwR5VSmHbTjaN1Ce8ipEVX7pZ/jJf/uexz1fdRJEM31UpjOCkivHR1MeXUMv6fjKti7SSOj5QeZ0LMO8mOSB10oOVB+rX+EjDGXeRnexgJmJX8e8dhveBM1d3/xsFMqsHSvuWbkbASmTApsVC+V9SDgd1xVimKc0Omb5kpF+E5CBYqYpnAntztB/hN0rSBj00T56PXqUUrGB9IHH0Fp6086LoV411PsUiY+QwVIelSHDwPCJltzRkQrnC6GyOIUMywiiznhfoa1r5WXgcdVDHszzLipDvWOp3Q8wQdeCplVobl63Pm/1NY9sn4A9I8i/oxd+j7nGa/CFw1TIDiqRXwLG7nBGgeVX5k7Rs/A5NGamHvRUnvBbnqO/aZxUF+MHP/JSnsIIXjv0apyuvB3lxval8OpEepjS6HqP2EZAL2zU3hTqMRW93X1dewmefrM80ZuwOkmpRFeVXfiQ0cPbaF/Iozr295BLhrErE0CeYeDyJjvWfuoKpQZ6gn2jIGKIwCKq15MnojkPRCKKsPafq4+uVX2kJBspucqztTC8dyfh3eVwbV3xZmSYCaXCE35HYik+AwgHnbeWkKjSYmxj+geIDB3G2fwwPrxYwIcXCvh4poqz00t96+y67gPpW2yCql5IoPBHz9qTu3x7Y+UStmCy304pltGgtWC/Q9nVfboN7UW06nn70zM+5q1Kk4gXf4t0WaaVD6JWGENl16+hq/E0fjyxvjj/ChITd8HXD/foGk0BVIZ5BX6rnVJyGTQ9Yn3UUrI3XvY9uz/KexQOtxgGrkYJopkZCHeLGR7z1LxHvbdaZiGlcgrI79w9mHvvtzF0+BE0F142JRbvXXnMcel14+kP0Tq/iOr+v280Ulmi7UjKb2+V/GT+8nTlU+2U2Kg7+0ZAFs8bhHVCd+VwiubGaa4VKmuwHmb9KFQSUNW1PPmnGDn2DZ4IuO5qMZ336F2uyTSt4bnn8Iv/KoXJxdXJvbFwAC/986+YAEYimo3QQYtCkB7bh9LsJALJQ+K/GQ9B/8qQBdWbyRxM9dEzTKhloUsvIpI+gEZv7YufO3N/jFDmJnQj7q2MNrQw8yqSo+cZBknRfKikf8W2ntZTlKc4b6DcpoWp8js4vvsuLF1k6BR4HZ3ZIiqH/7dWliDBdwaOfJMhYaXXK9TZxQAOpBaQGRmyLd+0N4dn5NQOZwRlRF1OJuWUUpjHIYEUdeg6tV+dGKqbx4/WzJ9h6PjP2Rift9Q9VDmHOHOm5mQZ9f2/uqJM7j63WNKF1a6zRDtXefjUPJQa+Wkok6DGqvNhUIivFMaoq1SmkPYEl1KTEcqBBAuBCLOyFB/LGcjsDuuZGj1Kpfkxn8nnNhZMAExTKIy9HpkZSGBmea2QNVquO1zF1Ws1Ky8QP4DihRfsrYWy2uadJWT6j4Xryd12l4o3afeZIProdReeRnLPw6jWXB0HkZh4AO162ZREghT45LeQzH4iAqFdiqE2QusdThu9tfDQ0dx1Ugi7k3eiOPkTZMb2UhEYfiWOuXL4EVxO6KZvWRkb5NSyCXrhmzy7pkX5yq+hMf+SeWZrlMH13klB1XbRVuWx4e6sFMsMiMsDTUmIyJ6/jsLk60gNJZn/1RAqfox44i3UL3ZR2/erxkfBogs+X3A8dCg1RF8HK7f/9w2FhOnqQqUvFtTr5jFUbZZFlMUWVomuvMf1Jklxer2WzXvr+Cco+1SC5Zd5nqHewnNI7X0AhakPyKQyr1tloqDylF/pP3mm+vSP0Lj4R9ZVHckcQNg3a3tDhH1ziEeq9HQ+2w88To+Xmdhn67cCzY/QWHzNJsjmz7+BQHTcFT6AYGKXTe3REvH4/L9AKF1Ft1LFf/zHB3HLf7sPd/zDZ/j5Ce75x2uXmwzCl30M9eUL6Cb2W3vVEhk9eWk7T5rI820GbQvQq36C2sIHKM1fRKe+hOHDX0Eqo5niF9HQvuxSHCkxaSLjrY8E3PWUul5EL8SUcon+ygMFvegt/8mPrLdVYV5jNoXGnp+3a2QY9DFeUumliJaTyZsSo8kuJvMBtEqnGDafvrEK5SzBje18+DxAwiDhMK9onqFt4xjiohTB5YzOW9qIvnkuzYpmKFibtvPKXdSFnj36M5ZLaBpRY/kscruPI7n7IezJeirpEA35EY3WEI2UkBndjcTYMR5M01stYuHEHyCcGkd59j0snX4Siye/h6WP/wClyacplO+jUbyE6RM/RHXhJIYOPmh1CwfrVGL3QjgP2tNbyh9p1ZHp/rHtedcrt1BK/U18vLSBAkhqCfU4yqDohWsO/I7fSgtQ1kkzGIJZfULtl2fyvPh6aEdYvUmxUV1mG/ciPPHTKJd61q1fOPcT5kHfQCobQji0jHbheTRLlyj02tFVobPoz2dRmXq9mimElEpKoqlEkk95oZQvjXD7OTRDj6I2+rjxxoyi7uvzTlA5K2B7JeN7cx0EsYQEc90blkNZjmCNuLLiLbEkgb+oEIEtTGA7ND4ibuqYxwhnZJS4i9EM+QovMXfZi5Z/LxozP8DQ0W8zLNOSkRCWzjyP+O6voVm+SFouIJY9YNZdu7sulHtUqiBCfpeQZyeOMaRSmMk8tbbA59EqB1JoUnnUQ6gyLewRfUElSQ4hljuAeuEcTi1kMIaPMbTrsCkbUvezHFr3xjLSWZaz/LSFa40LVLoDf9Oe9+u/+Z6Ncw3izf/0YWuvoJBOdfXCfP1ONv5HVEpH0M7eTQ+iaV7qBFgVVsGji4epZT92pZo2ibW4MINATJu6KIUYuF807dZRnX0eyZEDiOaO8lyDv99CL8xcMkLPS+NQ754hzTTorBelafKrBvsZLVz4E0R38f4F5o+ZLNsaRifA59jgc78Thcqv6x0f1bL+5GU+X5t6yuPPnH3/xngoCZQqcKXKJEiZjBlk/E6h5623bgq9Pk1IEAS12eUCdRMuawfPDdbPLCQZo51yorlDKE4zAZ6jpT36LeTPPIPy/GmULj7LUOwxBAN5+NoLDMeOQJvpl/Pz1NUQRjMxpBMaoFUXehil2VOo1UKoVBgu9ibQbMURjCZtEmswe7/Ns0tQOfWSs/DIQ+iEjtgbHJuVedx+bJheNowz+XGEk6PolV5Gl14pXfoj+KqvaN07SpUHmKD/W1Z/5VO7c27jlkGYV6LV38zTMCbmzWm7Xx5EdNC44OD1gzKzWPFhV5pGubFo9I0k9/Oowi/mfTRWnvLJQLEkxHZ/E+3QMZSKbZQuPMe88CEkMql+/hVELHiYf7teTaccDM3P/LZTpuXj6IyRLrxG05t89Q/RbtZW+Ko6ai6f2qc6CFI2HW8tv0uD10QvPXb9PZS6H701M9cKhVIbJakepEjrOzp0j+JzCaxNIemHFTcaCo30PFlNMXmF2TzmY+Ivz+F6nFy3sBjTbZWZ4Mcx98H3MHbb38DS2ecQHf9qn1G8j4xrFj9AIjuOYHyU3uM8vdN5RCYeN4OlZ6yGIPJ8jvnyjrq/PvNDJMa/hFZvnNeLzXw+9Vu3SNE7CoF6YfTql5AcHmHZH+J87XYcHb6ISJfWNtBB8+wiGof//prnqO6fzFRwabGKxbLyiQCGkiE8fFPGjIgw6KFUzyA9aRx/RmG/F8GhI1aetbNvPD1v7kHv/dUbCllL5oAFa3/x4hvwpe628gQz3CzH0ZXHSGcLuRd/jMyhb2B55ixDsQVEh25GtUpF8MfseaYPvDZ68r9C8MgeGil6tGE3dmbt7NRoqMoMuScRSD9gnR9OCZk/KR/j7TIKzmkwXMcUCnOvYz46ch0Vio00Ab4O3cyDsN5BEt6DiKnGeN2WG8EJ8fXp8t4pLMwj1AWt3iYxQSHveihUsf3seH1z4UWk91BAGKotfvIUImNPuHJYdxOUfu5pFrg+i271BFK77rWQpJ4/gxZSCCf28VonSKbQfL6sr71ulGFQMhVA4cKbCA0/iFb3NALdBOuwG13UcXbpVeZrQRzMMcTTjkbLryGeHUKg+TYrmkCzcRA13156urTJuquPUygNS7jXwriufwlZp9dima5zYnf8bsSjGacoRLC9jETkGVSqD6MdGbZ7XD1bUnNrtwyxjqtcTRYOd+eRTEeYE11As1pGet/9DF2bKM2dQCR3L0uVEmkpC4VcxoSV7Cw9w+setVeN+mIH+Qwerp6ybv02crw+zFyL+daF/w6BXdps5jDaQ3eyGKUangH00XPPMi+LoTz1Ovw5vUvLddOLryaD6tDgI/WyufTIMN4/8yOGl4nrE/KpMjbucx0F2DXATcTUt56hbzV6K2USJFyqi5Tx04IssT56tqYEbaRMapN125LLFtr6mfRTOfKfPInoxNfsGpVhvVEUXhkO6+qVksYmGKo9QUsbQmHqJPQKzfTIboQCRSrmc+g2qHCkjbtXXpkaQOEpTL6KzJ7byeg22sqr+uuazi69Zt9d5hZn8i9hqXoeifIHCDTeYeI/govnU8gXC0hmGJ6Vzhh/HVyXv94L7EGdTs4q+xALZBDyRREOxly9aUAMdTdwHKaCd5ffRLtRsXLURpXpefU2jxVr5HXjHJK5FMozH6AXu51tfwSlpSpqiyeQ3Xs3c8cFeuxTbK+e7NrdXtCmMg8z/HXK5EJJKkj8GNvfQMQ3a8/ozr6KwO5h1Kq3oDuqPdRJY14pZZJsqV6ByBA91wJSex9Ca+5Jq5+1UTzU3wzX5RW7pVdRWXjflEm4ZoVSb5UIZ67yOkJW0Avn9K2cyPu9U0gZPYvzaUFjUJvBdhZVffi3mBZO77E5evGhfU7+FVbI+/Y9kxjHf+DvGxILkahIkeyXmAMdRKXYQnn6XaR33YH06ARC3UtoF9+3sE6WXgIVHn2UzygxR/tLpCK3wdeNo9r8GLGBraSHm13saT8D/0gc3YU886VbMHrwEDKZHE68+4oNFjcXnjfBsw/boJ7IFXj1pLcbT9yGPSm3m5FEcIX2rZp9labfQnLiZoa6MXQLz9tSD5WltqmN6oRI+2eR23PI8iB/7stWvOVbsSH4kvegMDuPVnUBmfEj8NXeQ6v0CZpTv4/swa87zxTXPoFu/ZbrUQyg5dtNI8S8sn0G4eq76F6aRTt5q9Hacwhqm6D99syYRfeiOHMGuaPfNPqpIhZa6sN7msyx0vufwPTCe3afcE0h3/pw7HpBgrBRV7uEZDvvtBlMIS1EuT5w1s8x2gS/D/NC9vNysirE0TkxTG8TTGSjKM5dYOKcYbx+Dkjc5SyueNYvU0qmojRlyISDf+s1pB1eJ9rrmLrhm4UPEAxUER9j+MJwRPmQWBNMHUOr+CEyu29DcZlC61tiTlVmbjGKQnMGu+ffQmyX8gu9szaGxq7vWGjTbjNk1dL63Xfh4sfPYHj8KNoUYgmloistT+/13EwEbXjZ7TGECw9ZrqN80apPoXMhbgf+6acRH19AEdpLvWfzFuOpFPOb47ZERC/WvlRKYsL/AT3QzSheeIth6gPGb+XlzqAo93ShtYWK1XOIJhnCJfeRbg0q0zkq01HjjR7vhcxSgnZdLwnv0HvO0Iu+R/qMojv+mF2jsr1yXehH58BjzmMy8tBuvwcfooI/A2Qes/LFl/KFP8Lw4SfwwRS9fV8Zr1qh5EFkZW8EnFBuXK3VrssrhwixXgGuFl6XqdilKTPq/BAjrCOFkiyrO2gUxFTPYivXaS69g9TYEVTrMV7bRjTSRHXxIyqV28BF9BVUV4WJ+m16xn9Fd2cg5IF5nNf7qKT6rTdW9KonEc3uRyQ5zHvbKJx/CbHMGHrMP9rdvRS6DHOpKk69/4co+6PoMOwM4yD2HLgZI5lEP2R0xqLTyCMaKrL8KObOvUThPWxvUowl47ZlWpfKEmCupI1ilKeojhIu20WJz+tqeTsVzs/vIM6iUKBn8icRTB4zoddLw2PDtzAUjWLpkx8ge/jrtomm7WtuXoZX9YVbuaLb+pi/+QzRxdKA0rtolCcRHPu2/TbwNvWiyuuY96PMaF8I38JbNGCnUQr+DVeOKZDK47fJlZ4hOVNL+jwTzauTSA6PYfnMjxHe/bNWbqB1FkvTr2Iu4QbER2JHrzzkk0CzFjdMmUJhxd4i9cbwZh5cDSzWZ9lub4Brg5gpwbNvMsKsmsFEymg0CIV6UgrXNibcER8q8+/2z0VRrweQoHfRK0l1qwTIDAvLt2vIeIV+zkO7JRiy/rZlGK+X97UwTx4kdQcq07SarFN17n1a10eYxB9DbIy5VCSI4MyzSOAH+MX/30H8nd+bwK/99hB+9beLePmTkj3LFIm0kpBFkuNo+g5geeY97LntF5Ed3YVmbcHq1WqUUAzdj8naLXjn4hDeOhPAqSk/lvJU4sUq3jwXxqnZIRQqDCWZ3Pvqi2x5k+HpQSQ1wXQog9jobTg31cTSiT/H0LGfZi64hG5w1AyTaCpaePXRt5cX2wpaQnTp0jtpRynewPJdjq1rLYzjedFbUQGlF9HSC+jVGX52XIgpBbQZLuSN+KPvYEidHC535Z0si98M/2r5gr1goX7h31g9w5n9WAivvpNZu/9ekUKJYeYdthD4a0WrtV2XOxWiT8yrhTbcEMM2g5gm4pr1J0PkUewjq9T/zDB8upiv24TVC4s1LJZphXmtUyP9O0gjMVYK4sIz9XzFRm9Hqx2xZ8k4dXphVApFpA9/E535HxizJUSmJBQG9d61+ksfVJ7tK0heiB0uT9AMbCX59H4zf4Hcka8jf+5Ve7FZudRBWWEJ65QILSK+e+2ArIclWz/lFFnKqvCz1XQhfXSM+Umxg1Ke9yeHmP8dQObA17BnIoSb9/tx300+3HvMj5v2BTA0HEZ2KMpjQdxyKIR4+wOEkjQ62XsRH76Z4dY7OH3iDaPQ2XMzyOIUBfVbWDzzMr2c29evsXzG6iKYpzKZ6zn5E+SWCXmQTrOMUIzekXRwxk1eRvSTsXP7bPCktcu/ZwyNwB2kd9c2dVlZdEqDpLC63DyBcuMM264owM2AcUrMZ0dGsTT5LoZv+QXE05KftXpQ1njZTkM+FXoj8qWrxfWoj4RTQjgIWayddH6sn7uWjYfw7H/wFVN2MWk9xGyncF00SueQ3XUItWrfnpEDYr6Utl2bRnJoGMuTzyOQe5T1ofHQkghepB4wSoXVUeUoj3LhnxM45QPt+R8xbPomCheZU2W0PZe68enZKHTJ5d+Ff3Q3n0fBmduNO/8fa+v57333KH75wXG2gZewTs76Ow+5VGnha/+p6xn08OL/KYgo8xxBVl7C7HrtXDSg+nTYnqCvimTkNBoLAdQjQ4imh6lgh7B4+kkq2cMYHfajtKTt1bJubC5BwxEbQ+HSR/SsWn7vxu4ER0cv/HMhdn3mKVsC00u6zhBB94he5uX52wxR4RMkM++g1rqXIWoW5ao8vDOsop8WIGq3X3XB+3zM22Sw+AwLLXl/I/+6hemBaA7l6dfRi95KgYngXGFVFrb1UGqACPt5UibhetRHTNdIveBCLA0wXl3HRanu5u9tqEzirlRCzNFaofoZNIsXzCpKkXxkliyhnu2LjKFayNP6P4rO4lMUBsciJf/SPBMm5Ti+1RxWtFAo3p77IbJHvs24/iwiw1oJ7Ho4u8tnker8ie061MvPo9q8C7GDl7/mMpdQJwKVlfmP6isF96DpSusRTR8ygTZvT9rZ/EVTfA1MO+8SiO3iP6OsSw2tzL0I8FMt6p1UwEzgMXsxtyReyiRou7Jqc5jeuI30+AE2rrrSTsF5ZeU+/NGpIfjxbyIXPo9YYgaJ2u8iUf0dJCq/jXj5t5Eq/S6S+d9Cav5/QGz6XyJe/0v0ikX0IntQnv0IqTRp2Cia0cjX9ZZ3hpZ6B+/kD20dmq99kfVbtCU0MUZ22f33kVdhLM9eouenIdF7eukwD2W/YnUTtvRQIqgY/j8HSPi8ZHw7qNfp9n/3qf4vBy2leO0/EmFXyalVtTZhtn4JkWgY5YWTiI9+mdeWUZl9E6GRr5pllEVUN68ZCf6Wl2ssaZfU21A49xyCI49Z+OU2W5QwKdFWr5Xb9kyeoHHpDzB88y+ivMhcIkIhlsWlogamn2J4uYhetcJQks898A9Ysy5i4SX46QXK+SIrn7T2W4cPy7PXtFBiB3tFl6pdfO0/WfuKnNf/yVEE4hMm5Nbh0yP9pB98trym2mG7rU79AJHUPGq5X2O5fjuWSLRs++N53904vhcol+WJnRJKQbU9WTQuV8lwtaLQWwrNcqd/jKh2nd0/IbeoHAHtc1PoxG9Bm9dYzkRjo5ICxfcQHE+w7c74+obSaF2q4KPcTdiVuhWds9/D+F1/3zpyNG/PGRIH67lknqUeyEZpFsGh+xmOjrIQhX8q3bWRZphVaDC/DeBM/rnNFWqnoc9fBVhYQCHYDpar8Dpduz7kS8eCeO6fPgRtPWxegVbPOi3oldDKw9+dsd4sPUVCtXT2aQTjB9GKMGzrNhEP3WyC7K0w1jXNhdeQPXAPCudfQTD3gAmo6iDFU4jVZvkyevf8+8/w79X66zU2v//v3IXIxf8RIb3Antc0FtNoTHxr1XBQULX/uva1KF96Db3EHbZlGB9MfXP5mOAU2IdivYfH//naNr/2H95LQ5FckRPle14njaBnSdEik/81Ov4Mn/83eZR5DNvQWXqON0TRid1FQ/M2RkaG0PTttzJE40azhl7lAob2HrYtl4Oz79EA0YPHGIoVltFajqI+9BD8yf3Mh3qodOYwXz6Fw5r14dfOT26XKnXW+elVpKAp/DmqlbtwirwQdqePgXEnlSHJnPAY+eAMQ3PhWWQPfY1h8/u2U6+jAclCug3KgHgk2ijfVkja8/H8RgolZsmyft6hxrmuzp3B4miKtBNqUohEUSjlOgp2ZjxcGOTDO+cLKNScRZZRHErGcMuEW4ejcqUU8gSqnuqoumraTDP/CoYOfJmhRdXewqcOkkbhQ221gGBa88lWPYUEs7H4OnIH7kXx/MsIjz2iwvhIGgCes/i+8ALu+y+sGisIB314/9c/ZvhIgUomUa7fg07qINrdRQT9Yybosqxt1qFXfBvJPV/mMzsoTb8NX/Iu85auh8sZGsujaPXfo3XXxi/dylmM7DqM2ybSrvH9a0RfM06sg+43xeXvDP4Q1cUDaA1plrne/Mf8qvAeEmP7sVxJmdAHam+yXjE+382pm5+eQjoVRvTS9xA9wnCQBGrOMkcc/2voRkdYtnpsRWY9jwrVnb9MoQR1aBiKJ+iV30Al/Cs4TWXWfXtSdyAS0osJWALrr8jDG+uqT/8FleqnrBPCe+2Ohd38iJdmFMg7lzM6BTM+r1co9Wyo0C8CriRM2wrKo5p6m9gGIK2N4eshouqwEa//j0Kw1kA5smDO6yiM0rQW5lkMC2JDh9DEXvi6NQrKNHqNC0jufxzabqu6cAr++CH0/GkTUglop/AmMvvuQ/70TxAafdQJLp/fXnoWyV0P4vi/85KrQh+RQA8f/MOzYiaq4Z9nA937jKrtjylAEwj6NJeOHrDhQkzbnXXxGeZf37JZ5kvnnkFi73cs5FO9FW6aUvEpEjq94iY5shu1Ztba6C09d72iPjQ7i5grn8N4/FYEyheRSr6JEr5L8+I8rGbXNErnkR3fg4WZPCKxDFr0sAn/eVTzkwgOP4YgvXq892MluqjUbkN36A56EhdGqs5ee22/Pf6W3Lbo1dwcO3XQMDogh4xW/C90/ncRTDSQT/2CGQw/QhaFSTGtjSxD6Y1FZnQmuq8x+31kD38D+bOvITLygLXV8YRGhDAjyftNFmRIRAM704cK+aIok+A17FqxlXc6vySPdDkUq4sJ9jeZbJaX5chyiY4OElYXPutbRI8PH0F9+aId84dStMjH4Mt9FYUC85RLHzJE+xJ6PNdkWbKUYnYgewzzZ/4CQ0e/ik7xXT6nyZDpWSRG7kBlaZnPXKvxB4eoKLy30ryXoZZbN6T1VfHgcSpT1urYaqqbX5eFEAgnEB7/NspLJeZ2b2P46DcQ8i2iW/6Q98ojuvDmfPFlGpgmhaZqbwDxoPJMIFlno0E3RWW6Da12GdGLf8hyKOjBqNFIg+BSgkCUuZdeFK23qhF6mdxibRfSe+6Bf/FFJMLPoleqoxT5JXSG7pT02nUSaK3AXXkWj4v+aqMUxQm9iO16VQV5y2C8gU41yufEbTNQO9dXROsckrdRpGLhdMS8aIQ0KZx9CkOH7kOr8I6VJaNh3lvtMLryNxXJvBPLXPFQVimzQl8cKHYd7AFaAQVXxHJ/urBFjdX1IoKI7VkUI07/GhHHlqF3V2c5tDo+hkm6336ugRGQwhagZ1JZ1qmg4yS2neNNUi6FE+oB0yTT9MRhlOcvMpnfZ/V0dejh7n+09iXTwjv/+WNMlv1YLJ1GlPmGf/kjMvcxJspv20BttcgwKzaMP359BlN5hm+sze7QW5jI+fDIaBiN8W9aXczNsv4mcCxXSbQbZ1rlt+oqCy3l0Dun/C16zV238+8CDUAeiB2iQr2CI8OPop1/lnSkpc58xe4T3URv6+Xr013HFErH6r+H1mQZzaN/z661nkx+G30qb6JaLTOketjuERYvfYTD+0+jfeYiqgf/N1acDItk01uyLoUyfm0gs+KxaKoGy3PqGrUzXv1dVAPfQSeYIU90n2blS+5d2aq77vNkSsrv8bO98KSFf4VLJxiW32ptkxxJ8WxWDAuSHNkUK92gA180ZXJwUi6hNWXgR5bfjXxrhrpTlBXYnyKy21pK7da9LonWtUrGXXe6IKKGGD5NFTf2UnZ9+X1jhCO+q4/K5aNN6LRy1LrG+V+gt4CuhDW2m2U7r6W6qJyNoPpLGWKhHKarpzDPnKu2+BHiY/eifOl9+MLay7yNn7t/Av+7bx/B//H4C/hb91fweGoa7T0/bcqkurlZAhJi1dmFNd6rLO3ZOkGovXpmJDlGz3mbeaxG4TyS40cQixSxlwJTXnzJ3gDSRZzl9kMlKonK0FiN2iUhlgfQy619/F3fRUE2Q+baa+f57FazixzzqFD+LfjLk/DT4Bwafod5XQGBfaMITz9tIaaVz+eoO17eUjwzb8d2qC36DEL8lDxb2Mf2dYsXXFvDaWuqlFr10A62GuaQMnmeTsqkclfeK8UbfKO3IH/qT5DbexvazHedN9QyE7euzcmY6Csl54O8XpkvJNRg+xi/rHH6eEpi59hGEyrF1iSeXHydllGE1UfMMenW9bJ6PSbN/DT1dnASTHsaeBDzLAwjU4VQhELYOEGGaJDRCaSKsnrwPymo0Cy8j6Q2kiwV+QyF1gwz+pbWK2s92qWTrF+byXQOe1Nfwr4ghTY+hsK5Z5E59BAT+5dMMKk1zM0+RHhXCL0Kw7FD/8Da6QRXQt+33PqDgiPhlodyuZ0s8upUGxFSdVOdmDEhFB9BbeEjVJcmERu/DyN777dZErrWE2wnQ8pZaIxYXxNmzTSYZg4kpsRGrT0KHwMB0prP0DNT5bcRrL2EWOIkkrHXkEq/C188huJMC29PHqAXnoP/7O+7uqjuAp8rnjkl6//tEXkA4rmthKBBClQmmRsqVJRsOI8nGlCn7DqLEniPeS4aHNVfHtQUDFOMUmgYxu/Cwqk/RO4AlWr5A3u+82aex6WhkEJ9oZWJYFNWvs0ykchqnBjuCYgnVDaTewBaFaojXhIqwsr6zNdPYLL0KuZrHxvhc7EuirbZooObRuR6Q7vhowhGsggHltCoLhjjPZrqOj6Vx9pIMYlfPvskfFHtidBPlvmtniOn0JfD15rjOSbJTLYjrYv0DHtRb8QRGH4EhYsf2q5Infzz6DSbSIbeRI+KUM3+stHAPISERgJjrVR91DPllEXKrG/LGSIxGxtqdct2XnTTt96hK1ntRY5T0L9Er5SyV+eULjyP3P770CyeNaW09vIRZuUpxM7zUR0j8+iePUfBc7mNV5cuy45N/w4CmSA+Kn4X1cTfRjHwiyg2v4Zy8XYasA7u2nMGc2daDAfLCE/+ntVfMG9v9JeB1EC0i0Y8xTZJ4HHJgzNo9IzqPWSOpuNqm9HFlh3paqdgOqayA74AmnUtz6f36tKzMfyPBEfQYe7YG70Vsx/+DrL7bkWnRNmQN6MSqhBTQmrolgO7n3c417y2Q0FEi0Rj1lg1VEokKyaOO0vqFE4Q072NCt18MZfPwNdGpbGEeGjYfkvwTs/37L1BUk6fX0yxIuy8ZgeFQlJKUCB4f0BzwKSg7qJO/mmkdt2HWjPjnq0P7xOz9VvXVsXE/HOITjyKQqmHaON9jJJx9aZ2GnrLlKnV1WwChjdqB9vXrs0hmU3DXz3BZ59FqXgU3eStpuiK7T1B0diYWVLe7dFMAqicS3VUR9R8/SQqzUUKTxK7E3cyv3kdkcxBNG35PAWN9LEuZVNGeqHSO0jvvsNmPfhCDD1ZH9cWhXw0FAyZku0/QG0uh+7ebxttKXa8t4vY5L9CaHcCHy79DPaOag9Dlu2FWIS8Z6c6h3TgL3Hy1BCO7Z/SBrao7tU4loP4LA8hgyD6qZ2C8xqug0GKrbYGCh8hmXwf1fjftmtkPDw+6MvbsMUzhFoeU29d4jHmoe15OxYOptDU3hREd+oVjN/6b6Mw9QlzqmPGS9VBHTVfaIUSUS0H0d8mLvwmYURM57YlMGQi/9a3/TaFkXt2Hk3vAdqdoeCzrP/1f/8uPrxUsfJu25PA//vXbkMk4pJ3WS9taqgXJ+sZIqJZQvN+LL8xh0QuZ8fLyxQ8xusSPL23Nju2G8XZUwgkaOlZX2fZnIcyAVX5EniWl0h2sTR9zqYgZYfiqM69QWU6QAanWS+XF5qisO4SoohmDuyto9G7B7X2ML1lCh16KimMyjRayGMpnOkLmmbb63WcRg/+N1t5B6X6ktFP9T/E5iX3PuZeiF3TYj56GuZD2g9cdBSC0RySe76CZqWArm+YbfBor5CygzDD1WjqfRRb34Y/nDBa6HmxC7+F0N4kTl26G2N7DlpZrd4FhHz77G9BwxjWZc8wOZ76CG+eO4C7Rj5CZ7mLxoH/Jesom8JwzPjqZqBblEG6iJ5aMa1jkgrzivNvIx5/F6XQL/EQw3VeJ6US5N1YLRogRyspfhtzMjVodgqIhLJotAo8pzxNSqdecIbe+fP2lvylCx8gnKP3bi4hFueZL7JCCWFNUxGTJRwUBudRRBgJvFMoCZTNQBAnCE+Q5bmWan4L6bQn933/6Dk77+Gl//BhRMNSPlrHi99Hd+RbtOC0gjzg3T+INsOA3N5b+cwmyiUXfmiKTz1/Gr3kfQyBaHnJOKtj31OIicZRXa36Fl8zIW+E70Ks8xHzlb22k1GIYaV3nQvJmKO0FpAIPYfO5AXUd38ToSjznUYEodgI6yaL7WiguzQLwJJ3Kr+2bZbAaWxK3uDS8jvmnXTuUCiJWO4Iygvn+TwKG7TXYJ1emAaoWbApOs4oSaiDpnjV+feB+B2m4HaOiE3/PkL06BWGc9ZO8iRy7vcQPhDFhXO7kN7vJtU2umcptGlWUFM6VmHKKS908UeIDs3j1dnbcV/yFXprCnz6AcdJRhFQfgMaMJ86WejlfHoWjYVNKvah2rwNvWACyfSHqIV/iTkRZYNKyIutvuapVWd+ZIThL1JemvRMpEcfkWCGHirHqOUiz7URD95iilqf+iNkj34Hi6eexvCRx7F08o/WjkN90WCvpiGj7MMGWq8OBUcWUhZRAq9PXwztX4MEsy+cUia9HVP3roc2T/FRyPyNExi+6TvwzfxPFD6nrLpfwqhne4gN3YHFD3+PvKLFXH4fzZnvQ2+AB0Mos5i8TYO/4WjchSr0FK6cEOqdJTtW7w0jPnY35ujl2q22dZEHQvQ6ZLY8mK6xXJB1iDd+wLypjfLeX0c7cBNqVNx4iuEePYqaJ1p4HsMMgO7tuR7O0rnft51ky1NP2wBsnGHb4fg+RFK7GNqkEcrdg+jI3TZzIZR7iAbhfkR2/aytWA2PfYt5BkO6vY+yvf8a8dHb0Fh8hc9U2VFThlCiis58fcVghM9QmQ7GMHeiN6BMNDSQZ16locJVLavQiwAs39r/LbRme7h/6E0U6kkED40imj6FaPtlhMuv8/Mugssfobc0iXahjFYlgdJCDaXod1HufZlt/ASx6tNWB83PEz3Mk6lehGjiFN5FDL1OCi3ti0hj4iES2kUPzqiBx2KB46Z4kqvY3l9A/sQfYeSmbyB/+kl64tyNUShV7logr9FoO4HfCCKICKTZDY16TbJlAiZiSWolSBJ6CZ6IxIsdkyXMVMIQ73cdBg56PYlnWQfRnn+aAqoQrYOlyVcx+qX/BXZHJu16C+f0en8+UgIgqIRYf++65PAEho//NCrzF6hEbhWs5nvJs8gyWr00ys+7iqUZLFTOWJtimcM272ys8wJqrS7zmEO8xnlahSnyMmJo8txvUFETqJZpLYN6wRqFJPcwqtOvIplLolU6Y9dKKaXMFlKacjE/vPinGLv1FzD3zr/A8KGv2GtAD6QnLBdsdsdYo6D7m7RVuXqeBF30lmJWL/2IQvRtCtHTiOz7ZSxPvmydFO1GgfWk96OF9zH8bafvt/ZFJ/8YkcMxVE7OI3LTXxd5qEzneMYZsXprcUWRRANBAqtnKfoohJPoZe9H5uA3WBxl4wLrVsqgTeHvIoFeIGXGL8jbQ+E8kl96DOngU0gx5OwWy+7dvsEoIgnKQ/MMqpPfQ23xHRq9D9Fafo91dvsoqvdVfImFD5CvKX5CSEb3oFj7GJFADmHfAaub6qi61Rbfw9DNP4+FD/61GdzQ6FdvVMgnolx5sZ2uDxcLAewfosD1jw1CjVCDzeqS0MLKb3knhXY8riBH1k1lWJ5FL+JyKjfY6jSQz6NwSZEWyno9SQcP/tO1WxG/+V88iNbU87TIT1gZrfknzRovVXO0WgxhGMLJwjU6KlNdwhoc5fOXX0H2wMMU3L+EL/uEMUD/eTG6nuuFfM5z9TBVehe7kl+y36Wzv4/0vgewOHUO44fvQ7n/ki+v6zuknU53N9G8WEX78K+Z8DlvxEScz2otPGlbaWkgMjJ0p7XdEn1e15x7xjbQLEy+hujoV6gcf24bbOoVN/mTf4JA5j4q8WFrl+qib9nHavMThpfH0Zh/zpaWFC68ZnuC65miTa/0BoKJ3cw/RhCYewGxkTksd34akSnleE20pxZR2f1rbMUqZxXuyUMJqShDRtZTxkZezgtrO/lnkNjzMHwn/nvMdtLYPd5l6PZdtIPa2szJgORCdBFNG8ufIDNxALUyo5RGFcHSKVr4ZdYnibb/GG1YlR/lTwyBY8O2oFGhbrO6RA9/Fv7IONus8SUao8YMOim9HtXHtt9ifBMv9bzm0nvI7rkVhekz8HWXkBw5gqVLMzdGoWQJxWAPIrqItRUuMpQaSzKZXfX+G8IrS4LjeZUIQygN0MnreI3xvJQgz+TVR0ql8IknTRAkMILCvnDYTwv/PIYO3GvhUyB+GJ0ePVpYXawan6kjHi6hPPcOLuEJ7Mu6XOSO//NPrAwPX705iX/x67ejrm2Q/XrrRN9jszoa51C4Iebo+aZQFGaleBIgd522Hg5g4ZOfILvvLgrJRQTS95iyavAzmXiLuVYZxcy/bZe78S8l1iyT7ROa9K7Zg49h6fwrVBw3E6E2JeX5NpYvvU9Fuwud5jKi0RZzvI9p7QPMweKI5g6jlOfx1D6jqZsN0KC3a6Ex86zNbVu68I5NGBVNxQsJnzxTNFKn5ziP2NT34RsZYftHEB0rMRwropT72xRkEoBGx0UwPdS7WoPkkAwz9+Rpy51IH0Ue4ZbqeRzL8wvIFJ7EYrWH0b1h1EI/S4VKrZExQYa11y7b9mPFfAnBCHMzlhmL0/hUFmzDT08mBC2vUZTRrMwgHKJxbc4hses+XtNFZeZN0uIIKnrLCYbtWTZMwnPaECe7+2YUZs4jQGWKZPaTfkmUpks3JuSTwJigENalKaJ7QrUOSgfmSgHszWyvTIL19Ut6CIu1g5q97LqzedaIqvM67jyay62cd5JCMaktn2OY8wrqs0+hufgyid6l16FGFV7G2LFHsHz+Jwim7uwrkwZA3WwAvXe3OH+RFvoJ7AqeMs+m4+vx3qUmLTgFObsPIVphle8SdqdMUiR9VCcpU7MpBe/fLPjCKF54EZldx1EvzSI5cTeDsBkW00DCTy/Ka0uJv2GXhqXsUsg2La5ozWdJKMOjT6Bw9gXbrad86Xto0dJLmQpTpxAevps0qyGWDKC6+AH82a/AT4X1M9erTL2GVC6NemXW2i5l0ndjVpNnqUxTnyA6fK/VQT2sErLF8id8bgvleW24cjP8hw4yzCohOl5h+7oopn+F1l7ex3lRB89TMcQKjRpv9I+WnmtQOOJjqJyYQLnYQSx72Db19IepQH3eD3qnQfT8/deZ+lzPbLPwNlrF82hXplfu1T02IZoGQ6ueo5kD8MeP0E3eh9ISU4hWGbWiciY/Q70xM1KeAW8tnzTPVJq/RGWaQzhzhOkJQ3ryrNuN3xiFss6AvuWXINl3nwAeJD+TSwqBgLHU1t5rEGKK7X3HBnpjF3LRsiDmklmewj7VwfGMB3htyDdLS9UjIRtIDY9QWI8hNX4LifMlpDIBHBpnaBOfQGlxEdGJ77C+ysk0FUWxvCOTmBjO3YHi5AtIZhIMU8gwWd3L0ENs/HHmMVO2G5C//pHx0mO+6qe/rXx7ATXzFJYdDLJNS68g2DqJ5O57GJKMIDl2Oy6dfgP52fNIhSfhY5hZW8jxmwJGxWk2NVNATXTDACKoaK6/Q2P0UGeex+ixv47UrvuxTIsazd2MZnES8Zg2cHmXruHLRlMZQAlMcORxVOZOIBalJWYYJO9Tn/m+GZH8pY8oQDdZXU2gKWhSuHJbe+vRw4UnGO7+mC2kAA4NiVmo1u5AIKwch4pkNo9Gj0ZNdQ/hOAV3F2ZnfFgqlOmV3DhXyDfHKKzN3CpLL5Nh7sY8KHuQOZCbcdELRKzTwh/Ue6vceJN9JPj8FjqslxQhOazVuW+jrVkvLNuMMT8ap9P11kVPObJudLIyHE2b5xk9/ouoLpd5XX/DF/KqQc+U2XUEy9Onbb/5GL15s83oIBBDfamBdjWI/z8WDlgMirm2BgAAAABJRU5ErkJggg==</Image>
    </Tour>
    <Tour Name="Tour 7" Id="{CBAD9CE1-05A9-4A8A-AB07-213081562A88}" TourId="c0594b72-761c-4e34-ba15-fd97cb1cba9c" XmlVer="6" MinXmlVer="3">
      <Description>Adicione aqui uma descrição para o tour</Description>
      <Image>iVBORw0KGgoAAAANSUhEUgAAANQAAAB1CAYAAAA2ns9TAAAAAXNSR0IArs4c6QAAAARnQU1BAACxjwv8YQUAAAAJcEhZcwAAA8MAAAPDAa5gWvcAAJ+sSURBVHhe1f0HlGTpeR0I3vDep/dlu9rDe0cYgiABGgAEQYIQyaEMSUnU0cjOHq2WZ89qNbNaaUejIamhJIAEQZAACRIeILz36O5qW102s9JneO8j9t7vZXRmZWVVV3dVN4APp9CZkREv3vv/z9zP/q5SYWeIZ5DWyx7MJvq7v90cDV1uuIaD3d+eHg34cbd795ebpLWSG/Hg0P6NaMj7Cwb9cPVyqK5/CeHp1yAQneAfBujWVpHNtTDwpOByAR6vH/1el/c0QDyRQrfTwoT3wxiW8nBn4sg23gJXMIpB341QKIxms8ZrB/nfJvSN6cwUmvUytqtuTMYG/IouYomIfddw0EO7dA7Vphtd1zjC4TD8gQCv1Uc4EkWjXkOfP3s8Hl6vgV63iyC/o9VqIdhfQSwzDW94GtVSGS5PCLrhWrXC++0hlZmw+y8Vcvb5bq+PSCQCj6uPYeHzSBzjfW/+IVzhAKre30Rr9/o+fxC9fhcBfwBujxeddgv1WhWZ8Sm0Ww34fD5ea4BGrQxP63FMnXgJiuc+gk78DfbezNgUr9Pmc4R47z0+Sw+1Wg2FwUMI9Oq4Lb7CVXFhpfxTSI7Nolt+BMnJJRTOfwKBuV+y/RmR2+3B9nYWs7NTWF/fQTLJ9QmG+d1VPpsbsXgC7ezXEZp8CZqFx+EOH0OXzxDl65vrl5FOj6HTaSPqr6PfyaPnXUSjUcMtYq1rU9R/cwKgmy6VirzZJhe1vfvq06d6vbr7083TXJKCQGF6POtFj4IRiUZ4jx2UimUyTASpE9zEXsEYfOexv0K2EoTLn+FmumzzJECibreDfG4bE4H7gWYV7rE4Sr23I5iYhM8bRLvdRLNRRzQaMyGIxhIIBcnku1Rrk7tJLrcPjWodO49/Ao2WBy33UQy90yaEdQpQPrtt91mplu39EgaRhDUaSxpDBwJBeGOn4AmmqQAuo1XdhpuCH4kmdgU/SUbucj8aiEVDCAy3EOl+H8HhecTTYXgjMyjmm6iE/y611xCx7n9Hp5bjjy5e32vPoWtJkYgkTKVingLVhMfnR4tM6e3vYPq2V2D73DfRivyEPbPP5UG5mEOlUuZ3V/kaFRQZXEw8w//dll5Hv9bD5uA3TJhEvsSdFDggsfgT6GU/a6+JvF4vstmCCdPOTh5+vwuBYAQ97kcoxGcK+LH2+OcRmng+imfeixam9SgUZO5FkwJEQS4UslRM3G+k0G9uIeClgpKy3v2OH1lqtdqIUyuEw3xQv2/31adPWoybJTGW/o3oxFgP9V6AGrxm2rNer6NayfIvQwQStyH32J+jE301f/XAS6bpkplaZCyv18eN6tt/x+pfo259HK54CLXKyxGIT5GBSnZ9Pb8sR4tM56JmFVOWqWRG1O7tbWOt0cEg/jJUyiU+qyxWjAzjRyKRRopaVd/l5TUOUq/X4b8erVQIZT6Hy+VDi5rZ1z2PAf+2fOERhIcb6Ga/BFf1mxgbD1FbexFNpigIUVqeCCqFBgbh56JWb5DZ+1hv/DylPIDZ5GcRDXtNACRAGxuXzbL4A2ETTjHx5MwC6pUSIu0vY3LpONYf/TICYy/C5NQ8LZ8LtH1k+hC6/SY2io+Q6QOmJI62P4qx+JdpyVyoJn8L4cCVLO3yRtDqpRFI3gZP834qES8VdAXj42k+b5/72OF9te2f9k5rQAnBwol7qVC2EF56N5Wji+s+NGsqC5hKjWGa97u9tWW/53un0G/x3nuPPPMCtVO/evOeCsXjcWr0W3ObEgKXsMpNkphBsKtSKRLiDUGDw2uDQlRGKBIwbV9pBrDz8Pu53i6M3f7LCJQ+yo1xmzDEydzS1o5QupAufh6pI1SlvFBhk5uTvB07W2v8ew9NCpGEI0HGHVBNSruKTLh2H6W/D7SHwxGDJYJ43W6P1iK/+z17CmBEel3WX88T4z11qKF3tjepuPyorX0eveY6IpP3IBzs4OjxecTGZsjcbTSyZ1HKlfk5Pk8vA1fixfAnTqI3cKFcLlLYpgwGdroDXMi91r4rXnuPwawhFVqIFjNBiFsuZnmNqgl5Nb9CYQvBFz/CdSSUnnuVKZ864V8qM4l4Ms3nHaDaX8MdR16NCmHxZP+r8M4HcenxWbhP/toT63EVubzo+xYp7Pfwntq00DUKlpvP3+e9TjrvIYqQ1ZS1iiW8qF78a9R6cdtfWXgXLayETs8XjkbNourrdP8u7lvfd4RWPfXMC5Tf84y6aE+JBB89t0A4JeTyGQJ+Wk1ChTahaDriMvhRKlapPX3UYhmEF38JO2cJNQhXMre/C+H+YwbXhNMFIeRvjTXvQ+J4U8YMncte+OZeiez2OpnDTWgUJgMOMLuwxM1scSMT9CE6CFFoXHyOLWp60UFYXaWm75kldiDaYQqpWq2aQhAT6e8twqhQKGLMIzjaGaYRm38TfJFZlNYfor/UwcpaA57xNyF09NdRrbepHBomkC36N2JO8h78FAKhgFAoyDXiOkXj2Ny8Ha5YCKnqH9KKE27y2XRvXgput0MLQV8nno4i/+B/hT/9MhTy9D+pnCRoWhgJSrXxGBrty7jn2Ot5jRLGQpcQSpdw/8VXIn3qDfZM1yOtJ0Eg8vkKjh8bQ6uyZq/ndjaxdPQ2vQO96gXCOA86tPL+hV+Dl9ZMfruXsFsUDkcxMTXN+9ux332Ehl7CZA8FVjdZ6U498wK1kOxzc3d/+SFTh5t3KyzUiAJkvnKxgCShVIB+SCJFaEFYSju4+w5uwvRPIEv/ye0js8am4Kt/1e5hQGjh7+YQneHGUrp650vIj72VwrTJTw15r4RP1PiTM3Mo5HZoocZQo3aMJzMWHJD1koIQJUJXKq0IN35IsxUlMx8kwZZgKGb36SIjZMYmzIdye/wUdlpBCnCQ0MoXPwlveAKNja9g2LoIDy1jglZClN3ZscBEm+sZi1GL8zNiTAmSm+8z7c1nTI+Nm0/Wj9OXKTyHliyCad/HESRcky/UIYyNuteQWbwX2w99CMGjv03l1KL1r/O6MayvLlN50J+s3U8mDyDgmjBBS7o+DS++j0dXX4mjx47ZPV2Pej0Kr9eDbfpLUxMZ5B75YyQnZ9Bd/wtTAlUqliDXLDlzFNmH/4JWN8TvjRFtEB1xLxr1ilmhiCxTsyVjZq8JLQT1fISthUKOetP3zAuU+LfYfMa/5oZI5lsa5VZQnkyuqFW318ba5UsoF/IGC/S87S4FZh+Ph+Z+1oTKHz+GYOoU4jhtkG8683Xu9gC9i1VciL+Tm1IhFJGDHOVmBSwII0c8HEmgWNim4I4jv7NFSJLkd4cxRmEQRQ5YKLfHQwHwGKTbTzvbWxZMkGWUgy1FIFLEbdDvIJfdNKbRf+EOoJU7jUb+McRnXkJBrJsQNSkEiWSSliiAJP8raxMivIzQ8iqokUpPkMH6JhhbG6tm/VIZCtbiq9A8T4EL9BDtfM3uIVD+GFILz0Fxp4Dg/C8aEyuaNze/RP9k056j1VTkLAafJ4ahm75g5wNUV1lsZF+O2cXrC5OEulZrEMb5aOG7SKdiyOWzCM3/EhVaA2mihnjny+jXlqlgmhh03QjMv8M+p4CNz+vwrY9WV/7eKJDi5d55+KxCCyILmmi9+d9nPGwuupj34mjm5oMBN0uVcplaOHZTPpmgUpJwbu3yRUzRMe1ToARNTFgpYH3ibJGs8kbFg4XUnnlubX4GYyfeTAd2B/72xzGkhh/We7g4eKv93UVcr/8piOAPBtClQMmPkBKQzZNWFyzT7UdoTTqtun1OJAGWLzeiBn01wSn5XpVKhVYrzOvL3/MZTEtQKGVh5C9VafH0nfK5tDZDwrc6NfD8TIJM1kQoNYXc8vcRSD+PVlF+Bu9H/hDf1+I9+slgPjKcomS8C1qENqFv0bRpKpVCLJ6iBdvie+ns1/4a3oUABsHXoe+aprVtotmhnzkxTb9xg/fU5PWoqLiOGQqiyNXKYVh9FPHI43SHXCgO30HBvNr67icJRb5A2EgFJYjeajW4ZkmUSzuYzPhopd6HwMKvIJ6K8s1u7Dz0Zwgt/ortocyWwvOCsZFozCxch/cu/0u+qUL8fc8qiDwR9E3a+xT0qVYKz7yFEsWDVzvEPwyS5tBC3wxp8bTZWmjaIRMmka6b3VozbSWiwjJh2qRQjSgw9UYsP/IVeIaXMOQ1xBzb4b9jUEra3ev2kqHp4BI6CRLKIiiSJVjpC4TIyMrfePj3ATZWzz7xXaL9FrFcLvH+ErRADkTTI8tiFHIF+wztqF233WxYDkqBjHqtZhBWPp6uH0tk0ChvIZiYxvb3/j8YO/IitFc/wL87jFygptc1u4SdXQpZizBNa9Dn+kijjxNSjY2NYYdQMJfbthDzOIWmefQfop31wN36AlqP/QnyRYWhB3atiK+F2dQa5kJ/jaPxjyExeC8Swz9GPPAJJOKPo7QTQ8XzK08qTBYWzxVtLVOppCkiRe8Enbt1QjMffVN3BIN2zoSplluFa+qtxh/iEq2R8maKAirNIGgtRdNuKShRMWQiknKSItW+UPMg7tt6diyU6FLBgyPpZ96Z0sML1sSpFaWVBCFiiRSxvMLZVQSoTY3DboK0iIcJpiCWFrvfc6CAiMoNLjKZonUfOV3Bf/rU8u5friQPN/9z//Mpu7ac/SMnjqFWqZpFiMXJFOUCBS9jeF/wRVaq1x0QYjlCU227yZA9sxwKKUvbdxUGp5AE+eztdoMCE7aIYSqt61TIOD1MTs/TmuQMsik8ThvGexGf0SGnn9arX0Y0QWtZo1WNTlGFRNDqEI526MNRKYh5lUeTZZLQtJpNCih9MFuHrgl6mzBR91QmY+uaaX5/JPff4M34Ud48jmr0boxX/xaBmYY9y7BUw5nCyyg882T+GC10ALGwB+kwFdiTmADdz842fTyui7ZIFrTZqFm4XOkHUa98Bsn5203D7jz4J7RU7+KPLktsd8gzIq2VLO2QDyClo+eR7yqYK+EPEEHo9ygVV7VaRjrOPd7+9rNjoUTJfdUEzxSp8kDMqOiMGE75DfkEtPpkvpb992aFSXQtK+doMWJ2wh8xppfQhQoLp7eC9pnza/ndd15NCokrIham5YtEovSVnMShnOlSif4ZNalCyApOiGk8dIDnl/Z8iDYRtb5fFRDtthh5iImJGWrPoGH+KBWMNO/cwqIlaueXjhuTy5dRxHLIv+nzoyeTFdMzBFMnsZX1o1MvwBPMoFd9nALugre7wvX2WUBDMFRh6LoFS/qW4BSErJORVZWhAIosYorMOMZ7koBs+N5BGEd/bPo8Zl1/bsLUeWwbg0oTldQ/wsyx5+HU0jhumw3i2IQLE9EnFyZZ+TOPX8Dk1KRtsyCsWXpC9Cj5YESe2DH0ahtolajcJt9K30dRybD9bUilKIUly6RnkJJUDrBczFsARiSIrDzgyFqnIhVebwW9+KufRYGidnkmSTCnUs6bzyA/SSQmFvyw1SXdqoDE9cjRkGtc8Dw1WBHzdJzvmabVbLYR242SXYt8fjr4ynlQ8mVdlCiWpvQS5smXkrVq1MtkUuJ6WoWdLSVIncqPast5RjnGKkGSNdO9KGyunJCSloq+FfJ5Ck8Xl5fP2drkslvma9UorLI08p06ZKgyLaIgbaOmQIkb/dhLyYCbCE+90CBgcvYUMumYCZ2CGqIQhUdLrfSB8lku/m1jbdkgpaysrFWeELCYz5kPVx+8xj7nigbx6MUXwJWYopA9vWoYKaT19S3cdvIoFQotJ2GYoJiUkkg5MFG/tYUA1tDMPYqeZ9EssXJw2Z0N+oBN+5zQjISs1Wzx82H+HkRmbNyETEpbASX5TFqbkL9NK76OYeS5tj/PmkBpuy/kbi7Jey0STNKGRchoP2yqqtZFrCRtL6tCOOCjrzQ9NWWVANej6PYfGlzMZCYRoGURhhdkDYaiZPqW+SViHPkrYgL93UtLJRLkEyWojWUhVfEgC1EuFSxoUKdwS4BUViOhEkNLaGOEegq0eMhwiirKd9B6ypeSldPP+p/Wt+edRX79PDJ3/Saqa99Ev3kJ7uq34OrRZ6MwKT+m6wluS4iatNZuMqyeQUltBU0EuxSldDfXEPF/FYM6YSYt6u0z34Q33oBnNmnPcaOkdVYkr9PtY2pq3KyJ/EdBNykHJcBFsiqDbgXxNF0BKouy63mmYMQzefqDEp52m/fC5xWzynVQ+F4KK5FMcK2VpmihSMQRi6Ux6JSQCDdR3+QzRF5gn9P3PmsCJZqIDbg1t56U6VdU5odJFiBweSwvIdggxjdIhZ5ZmQI3oj7Ygx2HkScTRKL9P9BtcrNSEpgOGcZFTVi24tmt9RUniarvIlSLS4kQIop8uwn0YkElTwMLkAj69gh7rDCVwtTl9SSEM7MzjvWmNpZFmSBEkpVJj02YVZM2V1SrRp9HEE65qW1ezxRX5na0ehl+BSF0IIlWQUnZBJprH7NiWRNAfkZh56mpeTKsinqb/BvhLhWMwu697W8hFvw8XEEfmXyIQa7Nn4kk5N9y7cLn/9Ce5clIvL+xuU2/JsF1dypPBC13ttfpr1VMqJVTE7ldfYQDNSuU7UXu0a1wu5Qu6FoEVNUlsuKyzLL+QgFCNFJYsnhKDWjNtOaN6gZCXPfaxjfgzrzBBFFWTHD/WQtKjOixbS9un7y1IfRavY7ormn/YZAxrBJ8hAQ5FaByk2ZmFsikPmp+WpkO/RP+/P/6m8fx4e9u737qSpIFP/vvinD1d4TbqEHfBW8wYYWjum6SAiZSkanbtbdlyofJegjvX8x7cDRDZvYGDCIO6FQXyeSCcqrjE7Mrx1XIbVpYfYJWs98b2t/1eSUvpfFkufxkJjnqA363ggliGKukl7/E94m5OtufQebEm7DznX+HzHP/CTqVNWQrMQQjKYOuAVrWdqtO4WygX7iA+OAxhJJlCo+XsO85aIZvQ6b4GfjCW3CnnIr2ETXyd6A79qLd364k+UobmzuYGE+b5VHR8PVo2G8j6M2i2ygh15w2KKiIpiyU4K6UknxNrYmiqI4i81hwRUEWS6BzzZPJcfQ7ymsNUV39WyD9egpsmPs9IDwvGbx+1gVKOFpOq+8WoT+ZZGkhadYfFRKEmpyexdbGGjVanJAiRwb142OPtPEfP3Fu911Xkpj0u//PlyDS/S68gwdNezcpVMVqh+vVNc0oUkRJ4jdykCUkwu6CcqO1bdHPmpgkPMvvWJSvQ9+gTlg0NTOHZkMtE7R49DUVdlAoWJZL15Q1Ek8PKGAhLy2Q14fk9vvRP/JGeLvfocC5KWBk3tI6HSZaN96jS1ZlRPxbf5ChsPDPgwKCMS88cVXb02pRqQxaZMRcBmeib8PRMSDgvZL1/OufQiC8CnfC8XsHuTKq47/LvziCJlgq4Z6YmqVS2DIUIKFIj9P3ohI7jCRMAfcW2qULcKVeS6SQp4VepKAImgPb9PXm5o8YpBbV6w0qI6/l50R+rqvWMRZ1quxj3M/GxifRitxOa1bGsSMvtSipLHIj/8izL1CikSa9FaQFTuyGQ3+USJUICquKecmnZE4PNTatqFe1fw3kG36k/SVahz6i1HwKWYcDPksMp92fgNtbMUZsZWeRDbyYjCp/yYNkeoLMQL/M5+RCRDU6x6ozkz/x4IYP98zQOSackbWU3yVJE4RrU9OqJ2p7c90iVIp8yeIMcg8qQ4lw+eNwj1NwaYn0mWGzh34jwHuK0n+i/xYcg7f8qFnJoYevBScwCI/DB0LJdh2B1iY8rg34QmRWPnO/FUc59lqsd2bR6LpwYrz3BDS9HrmkQPrvE05Dd72P9pHfoiKp4y+/n8NH789jqyi/SHFI3ir/p4qG152K4f/+1pMU+j1NbcLE+2nXcyj3j1s0U9UY2e0Ng4dSKoLjKpuSspCCUfTUrBSVir5ARlsIoNWoIOLZtJ62wNTPmCALN+paCmQkfAVExo7/cATq8R0vbpu4edgnuCPfQhDgR5HCkbj5HooaKZwtx9ynkh3CN/1+Ie/HuC9H/4uwQ3VjhBUKKMj5TQ++Bo9vhRCQPka1jRW8jc9Kht5vEXZJdWSCZAoMFBsupMJDS2ZKa+q1Gi1mMBSkzxSirPSo/D1ksgKizS8jlC5g2KNvW6Rj3z+BTvrFGPhTqLTcWC+rks2FxVQPEcKcfYjsKsrV3dip7UbSKI90aexzB63Qk5H8ouf/m2/u/nbjFA958L3/7SdRKRXsuaUUAq511Le+D+/UL1jgYZxWW4pLlMtlsXTkhEE1kaBdlYppfLf6XH1tLSo+IQNFTcPBIWprn4Vn4s0mjEpfbG1etvWt5h7H2OxtKJ39wLMnUGqCiwacryq3XEjcgrxUiFpZSbsfVVKgQtUOxfy2lf9I+8XjxOu0RC7q9Rb9i62KBwl/3SyCsLysl0K5amRLE12F8Ne0EJOm+bPNn4Vf3b/7fCiRML6iW4qg6S+21v7BrlXz8u9kjqZ6lDqWVE24P8fvJ2Ra3sFW+u9iEMig3JRAuHGSVuTJhOeZpKcvUD588p/eYXWDWruwN4d69jSQfD0FoGc+ZamQNV/JRzinYuZc/mH4vXP2dwVeZJIE61xmoboUljD5q4mJRAWd4hn4Zt5qCCKWSFBwS9bGUd68H/GJU6htfhsN78lnPsp3IedFoeE2YSK6MZwvYWr3XaYBb4ZWL1/c/elHk6Qp13mPHcGHodrEw9zQkPkzghUKh0/G1B8UMua3lgVaMG1qNBZGte3HTvPtcLcuy4HAeOyTCPj26vdGJCdb0TyR5CBPS6GggfwECbUsuEK687kPIOn+U/TPPYzy8O/gy55/g0g8jRj3Zi7Zx/Pm+L38+YclTCLf02wiFVwTpFPHbyw2RH37e3CnXw9VO6i0S5FH1WBK4UQVqWs/TIFQIfOKBRaShH+qglATo8CkLFWY8HB2OoRu+Sza0deiVlG1/xiq9J0sXL/9IOKTd6B8/kPw0bLrc8+YhZKWXCl6cOfU9aGdZk6oPGdxXxHpjZD8E6dn6Pqh6B8FUn+PImSyVgoth8JBqJpclRxKFGaJ4S9Ux3A0muXmBvgJD61Jm4LFraE1UhY/mP0iotObdO7pfDf7qCT+Af/mcL6nehGR0P18q+DL7nZSc/V2KMgzL4Nr81vwzIUxyDfQCL4FO1g0xTYelVa+NaSk56iu8emQgkpr6ztYWJjDXf/887uv3jglwj58/l/eg7A/h1buYfqC8nPo11FYquUiQpGYKSoV8UropIQqzbMIeZcsVyVekqWXEtTP3U4D0+k2+s1N+MZfjyLdC3/QSYkogd0uPEaf6SjWHv19TJ/6Z4YsFKZ/xiyUNN3SDdTuaYCLhKlCGHgue+OROkV4HOb70ad0Zsxq5TTgRKVEQzr1YiDlTBSqFiM+d7aLyiCDXt9jWlpJ1iE9e0EUhXbzoRdio/STJi+ueADxxh/Ztb2V84hGv0qYUsGwyc80OxhU2ugUYuh4xjHYOYu+J4Ni6RX4Xu93sdxZQiYyuKXCVK8V0euUrELCikpH//i8T0aynsVi0RSLx9OzHNLTIVmgRDpIP+drcGV+0ipV5Oco5aAAjDqlFdCRP6TIp9IJ0+PPp+8ZcJLcVGCCcCn6t4lYEPNzGbQKj2IYexkhZA2TM/N8zqrlpGpbDyAyfgLrj/wXNMaei3NbX6b1GzeEcUstVI4YPOgb4iwFQ+0ayQONbzdCjY4LqyWPYfnrQY8OIY56UARtflxIVkH9TUogigGULFRIXdl6MaD6jOTc+/olRKjt5PcoiqUCTVFEjFErY6r55/CMKcrH1wk9hp0eqt5fxdCzF/kTnd7wWce0ghTjkb5Q401Tu1GCP5S4Yt0V6JAFzudpCWh1R6SAhhoFr0W5fAlz8/PW7j8qXFVryWv/w2P281OhRNiLL/w24d3Sq7Hz0J8iuPRudNtN6z5WtYr8bUXu5EvJYlkKgHsghSXLJAgnBeD39An3Aihf+gzcU2/lHrT4bPpbA+MTs9g4+1XMn3opCo//BYILv4i16rdoOF5tlfuKoN4ygWr1XAQqCmHuvnAdKpUKppUVLbGxVHSUD1KzSx+A6EbMMCLV66mFXc61Ofh0Dn8UadRndJAUHFA4W5EoVS54farRC/D5J3D50lk+k7pik7iU9yLjK1CT+tHkhgqC2HAZLoWy96ozmw9/GL2LbfhORVApvxjDxO0WXVPiXJOYpuP0nZ4k1zeqbztIVu2g0PkBqpARVcBrUbR9pCoIP32PRCqFws4qYVWM974nWPtJljmfL5igaWcVlr5COPni9YIS6m9yu5yeaP0bGMhy4afv8uHfvv156NRXkZk5Qob/G/imf9YqxSem5lDM7zjfncshNTb2BDTb2tq0NR9NkQp6dtAonIc78TL7XZUq2Z1tQkcKS3sT6dm7sPPYB5E+8cto1qv0qdJWvKwKGVWh3xKBUqWzn2t8o8ZCAqEwpW0MmUVO4yixtp90YysFzxPQUdUGyuvoD9LuPyqkPFAiNUFYUbWK6/TYpGntw0jKJEnGE79qRoRC/2pDNy3NdSjms+YgP7jpw8lU1RhYfTxicoXMfSrOJDRK+f7Srjf0zKDZuxePrg1xYn7KXrs+qcrBjVw2Z0yiXJT2TUwtKCqtvba+iVg0gkScvkK7ZuF2CXuT0C4UTe1ex6GG4B6fRVsfDrrQ6alq3Sl5Grp8vL6TgNZeV6r0aQKaI9E2n2uUnD5In3ogi8tbBbsvXyhmkTUNdxmP+/Ha2xMIddYxnvmuxefr/ReaZd6uxClsAWtUbJVXkMikULr0eXgn38xF6nPtgvRlt41JVQVi5WBca0c50BBQwWWiZXRr6ygNTtnrqngROlBdY7f8OJLTd1KYPoTx29/NfVLLS5x8rE7mDPddhcy3yEKdoVY8dRPlRCqVUefrtWizohqwDqLIYWLiRpjm2SVZEQ0lESlYotFnqourVsmA1HzWgLaPyqWSMbA2UlZCnbqyVIXsFpaOnkB2e8us7yNbPpxI163QVe0CgifRyrcQHr8kJxKV7i+gNaAzvfVpTN/zbuTOfgrB6cMHluj7NKMiT99hckJdpoJpztYr4y+opvKjEUnoBIPUUKe9iUXVyqCu5CuDQI1agU8x4LXkG3qgdg1ZNz2dNLbXM0A2X0M6pVaaDK9xteVTUOAwi2ZV71RAo9xQg0pY10ypyqOxhljo63DxOcqud2C5+n2cmn7jE/CxWVnD+Owcco8Sms2/0ypqpOisWJkCpYoJdQLUqyWoHT7g3oEvOI5Cc5tW6qhBT1WvKKnbb2wikllE/tH/jtDSr9l66FpSdLqWIrTJ1JhV7t+0QD286cVd009fmLT41QpN55PAN8E9eMPErGGcmujdEn/gVpE1nNHki7RRcmzFwKqylnAFaE0DXPj9pPIkR1MG+WwSlhAmp+dw4dwjJjhicBetkVJOgjgxXxWe/J/DlQxi2Oii5nkrtrvjFvwJ0W9t7XwNmaVXEOp8yOYiODbDIVmM5eUVLC0tmiAdJA0XOVi641RbNy2PpQEtGuoiS9SoN2hZnKoMRbz63ZpVeouJZJVDoYAjiDVF/QKI871SHArfV8v0H4NRg742uYlCK6tbzO5wjSIG//YLloI26k0SCa6pKFiQedBrYixeRSv7KOEbrTchUiv1T8xaSLmpFk+j2gYSunQc+fNfgGvsp8w6KsengIXWR+3sCrfHok36TJ9DL/nT9IOcIldZUOWrep06xtL0qVY+i+Txd/P5ZZHGKbjrfIYYrW3TWkTUuBnjrd+UQCkqp3KSGyFpQy2qfAFFrTQURHuu0hstrKCBnLprkdOqQCkio35/1YcXzB9eu/XDIFUiKK9k444pGKqdezISjNJmSAOr2W/98iXUyECyaBqEKY0Xqj2KavEypmY3ianpnHKtWtlJtKd/Bqc3/bh35so1UHtCyN9Clxq17zsJt0+z+TTMcWDMdJhfJBp1545ITOw8R8MCKRL8kZ+j/47+6doSlhFJkASV9FbttfbcClC5dyocVYRMAQGtlYpn9UZ1VyvcbP4Hfz8MBmqirBhYMyZUThSJdFHfeoDK5RVwVy9RIL6KYaWBSuK3eM9dC2sLzqkkrVa4iKnFo8g9/GcILr7LFLPmBmqstUq5/IMV3iO/O3zKvktC7PSguTFobiKcHOd3fQu9yAsJ6RuYnT9qMwEVWNLkowwt1dYD/z+kTv4S/bKbGNLywLoPz5m9PlMraqKmv2Q8hFKlbZEVRbRkJkcbpEXXzwprErxwA6n1hl4usrTgnvMr/0l5hBEpgqVwe9A7tPKW3cs96yTloDZrMZZmbytMKw046uY8jLTpiuCp0FLMrELPpWO325Qg067U6vHOe+AKOFZtUGqj4X8z+uFZi4JqitR158WXv4HI7Ktx/twW5uZ4TwpoXIPkI9QbZSq0w/uQNO9BDYb7STAvHL1+s+RBUimUoJgT1YyY0Ep4JLCyTOoiLheyZOgqpmip95Mm8VokDj1MpDpW6Foc3GWiLGjt3vkBYpkHKFR11GipZIXV0iMhtUryYZl/p0+1/BWu4wt5H3ETGk/vMlqFM8h2bzN+U0RV0VZBdNUHhsMeNDa+iHrghdzXvs0zl1VWTWZt+7uITz1fn4Cb37f9wH/A+HP/9dMTqNMUpnuvIUwSkHKJixbyodEeQhNCnypJk8rPiPKB6k2FOjUcXv0/hzOpXIH71/24c6pjNWTPJgnnS4OL5Piq1b5PLlGvkQIMyjsZtKAV3k/qoRGjyyrLSo2NT5umHg578FX/T9Pe/a0mahO/hkeycdwx1bN1fzIlpu/RvO7J8RghiQulrcfhi9+x+9erScNZVFEtp/wgKUImhSHrMqKdnS1k6A95fDceYZVlki8iH0MOvmBWjxZMG6fW/O2Ny5igEHW5JsFwyKJnB2nYbyHo3uZ7ahgE7zQ+kzDKZ/VpslFnGZHUfRjWWqhE/ifyTdegWaWYNx+0VlrD5Owksg++F6Ejv2Fdu77IAta3qrwf3pFKiogKpDyGPfqtFMTK2feZVWtWC+i1iBKaFxBNTCIw8Qre0QCD6uNoZE9TOfSQuu1dFNgvwfOv/9W/+D3nlm+MlGO6VvVDrVIgpm4iEkubEFwrdPpkJIulRXB7g7xGhNqB3zeghhqqRbvON2ia557kyDopTKyZA4KhKuxMhjR2efcNzxCplUKQZjSPQGX+cuw1irnbbvDeg7S8NRuVLL9IvpJeE0nQ9AzC5CqJsUqDx/6/CMQepKZtoer7VXTiL8XQ7UOVz9Parda+HslXyuYoTBPjxmyV8x9E+ujr0c1+gTdAre86EO625Kcmy175+og0zUiVKFeiCY8pA2n4a5Egpp5VfqWihhopJu0/NT1vm6UghOaDr+2cIYzxmKVyJsW6sbJ8jhZM47f3bR4VbIDC1Nj6HgpY5JrrwISkoRpF2iSoE8dfhI3LfT7PNoJ4CPXB3Wb5erwXhfuHHvqkhLCppZdQC26inXsYTfdR6xNTGiJMQVeh7LBfoyBG0d3+DrzxIxS6Cfp35GXqm+j4c1C5/CUudAL+SAqV9R8gsfRTCGbuRnHjYYwfe/1Ts1ASJiVcDyM5p3ArvHr45txKUshd4dwwrWCt0bchHAdJ8P7RbZ8ViTa6bvt9KtbHTOJwP+LpkPC4Ex1zfD8xkur2FNo+CJPkUyjC4CHTH0ax/mnC2vvRXq6jtfQP7bWzO17Mp+joP0lFjwRCM+gyKbWtH4CC/L2f/STiR96C7fv/ANGTzrVVbZ3JkFlCXnSU8DuENGpYVmNESg+I8RXml0+rkc+TUzO7f90jwTv5Uwphb6xdotXuIzM+ybVSS0ud6+W1oEy+9zAC/THCuKMG9dQzpqDA2toyZmcXLTKnKgaUv8W17cCdejXa/QvoNMfJb5roFOB1Z8yVUJ2d7s/XK2Mi8UUMyzVUkv/QonUaItNsUXER4fj7F+FNnEJ1837UhvPw1b6M5OKb0dr+MkLjd8AfW0SvmUWzXEC7so6WdwmJzII91wieymfOjMWoGNRw6Uf18mcxoPKTi3PDAlVv02r4yRAHtL4xCqXa4//hJFnFxEqUJuJ+OvVySBNXWK+DpKmuXvlcu7+fodCdmuzaQj1VEnOpCU+Qbj/1aZI0AXY/yQdUm74Y7SDFtv4L3FMx9M7nUT/+z+y1b6/48ZLFPWa+FrU7anHvWD7pWkEH+RNTU/RfLnyKGvVttvHrZPTxiUlCPmfs8UHSvrbbdTLsnFVpq0RHQphIJAwmKvKn51Z+6iBJ0UQjUXuPSNZJk2ble2xvrtJIKefFfasWMUa/U02OsmYKCCgH55ybRTRS2eHfvejVN9H1njIL26ZADNFFfjuEccLkGC2VoLPWVs/VH7gQqT1M+Hc/Bi0vVts/Y9dUamAy3UR9+wco7VSw9NJ3m7LRNesb3yR0e9RaM7xBCjBfGw0t1VwJTbFdPHLSonkb6yvQ+VahzmnUC2dB84XMsV/BzrnPwpN6oSNQOrBLAxnvnu4eGo6Wj1KiI5w6MLlIkKfPzdSI4B8VkiPqwC06lM2BYfb9THwh78GxA82NowqDpxP+1wBKlbjspxqZVBZqVIaTy2ZNO4/mP+yn8MZ74ZtxoXupgcaR37HXbiSKKUZe31jD7My8bbqihjr0ZT8paaz6NTHOMPdJc6h90z9vfxPEVNXAwtIx6zgdwdYRycoI4slCaMRATANICMkalS0KxvUDEhI41SjKJxT1+b26X80yV0+YBEfXlW8liCwfRJOEBCU1G0JWqr78IaRPvR3d6ip9wAWUL34S3V4IQ/pcw92glviy16G40gUYdiYp/LScnbYJfmywjYnx72NQaqCa+HvWtesOzMIrJ5vvHxBRuX1RlLfX4Q4qL+fMVNQYaoXcU+RpNR4KFiuQpkCKfF39LIvYvPyXiE3egaZg/fYFTB15M4oXPu74UMplTMWdZJyiZ/p5P6khcP5ANbicQaoKq3L4USJZJ4U03R7No/NZaHPYb1qIt1gfYD59NSSVddIAma2Km5iblth3Q0bbSBE9O/Vv1zcSiUkED+qEIDZJiNper9lI5X2OXWD70whM19FbbaKx6AiTJkPdScG+tsF0URjo1BNyac6d/DZxlvC/8jvyWy0vRh9HVkBjk6VQOuWz9AHuxMDj7JdgomYxuKmNxTQBNTbycyPrLuaWNRI5CV+ditin8Db53uv7xvJ/xHyataD7cE4aLFteRxHeoCw671lW20XfOBzyoFf8FlJTxymsyk25CL/uRKt4Bo3tByiMvLfaOsKpOcQyJ2n9puEf9DAsnKHAPEaDMoDbv4g+fT4V6GqNo5lFDLeK8I814PcU4UnQelCv7jz0PvR8t/HeAqhf+gsEU7fzyTRPoqGltQCT1kAK0Sr+KWiaJSjlokCTfLcsfTZv/HYitgEGO/dRCOSnfg3JpTceDvnk2B9Xceru7/m6C5nI3tucuQaEKtT+Pw5UUu6DjHO5GsGRRAV+r+beueARDKE23E/SemopqRLiqkdIvUIiBQUulzy7Xaj20hMkDasNOAjnSsWCTWZVyYuYW0EDOwSN6+bLfwfhzGPob7dRm/wH9n4JtAT7WvBTAYFcvoDxsbTlWZSt16mEaq9XSFrt39Zs2GxQkzrJ1xH1asuIj82g0boymjfKQen+5Bto2Iwx1W5f1n6SwKpsTNcW2aFvZF7zc3ZJ4XD5Q5OTsxaY2K9ohrSUOjLGG6IPVPwu4ks/SasnJUNx7VTRLl9Aq3AJA984/Zy7+LcoXy8gnknzWlROvQaKO1QammdRfQShQBshMngoczcFKmHROaHewdon4I8WbeaFlP7AM8f9m0PHtUThI5SjkKhjWnmo8bEQdHSrK/U6bGysIhKO2ZgzlXwp9yWFpAjoaC2lPENhFTcP6Wpk+ZwpVC59FN6pt8DTvXRtH2qHMDDfcFv0bH/VuM730eJrAPyPC42cyTO0tKqysNe4qBprnE6n7ZzaNnlHi7ifCfXUJa6BRQ4pYPtJVuxlS3SU+bKD3amNTZPvUZ+MqmGP+68peJYofxuhqVUM8i1UMxImlxUXe93DQ6ejSuMqbaBciCoL9H1qklNbgUg+SqlUwvzCUYMp+5l4RAo7x5JxOu8tSdHuq/J3lIOiv7MbTJLvJG2t3w/6hsopat8Vmq8LEvK5NLsvTLioqm5NV5Umd0vI1Oa/+TU+Tx2BxBwC8SUKiEoJnO/uU/B0VOjmpe/jyD1vIKzU/D76TQ0FJ0IWPtcor3xuC9NTUWxvfB2e8BSqBfU19TCmWRn8LikEQVp34SEEGl9AYE4nihBNcT9aOxNoT/4UypvfwNwdr0P+3Ofhn3iNIQaF7kUu2qd4UmVfRBodrYELcfqUaoeXcpWi0to6SXtnf0eVMTZxKaxZh7xKewet/OnDBepao75+HIVJNKpKEJzdX11QpAURNhaDyhG2RGOXmLtaQH/oN008gmjfXvaj1rlSqETyO3VgtBY3pIGUXdX1CW6JyYtWhrSfQqt/Cv98H4MChSn9W/aafLg2BSrsv2orKIwe7GRp6SbGjLlSdOI14VTXH1lG+Waq+FbeSPO5Ff0S0x8MGIR8FQoUhSW0Vw9ZpBAI+u3PQ8nKaE7F7NwCigVaGbXs136A1JFXoXD5Qfo0TlWBSOVEaG8jNXOH5eRUIOsaduAN7/GIY5nWKZBd9OClVZm2+9O6u1xDJFNk6Lxmr8cMusbiaSoPDeZ3GDnsWqGvcx88Uy9AwHMMG2uXLVyuvGR4/c/gn3XckWHfjdoO9yByNyHeCXtNFtvGUFfuhy8yhs1tWH7KyRH6bI3ioRqCMVrBfAmB2CzvZQeTU7M2wk3BGOUVNVtC8F5wUJFcBSZUhCCO8A3oh4UXUTrzJ1cLlI4WCR2ysaNhFsKQP06kRjLh+GwrhsUDDY8jy7WfZLmE/S0PRk2nxVSdlkqjJFxq239s+8o49vFkGXP0zeRfiBkVfcrldLRm0CJDI/IV7kc4ffoKYdI9qAdKs7uvJjJIvUmNSWc5p/nmmuCa2g0cuQyiaVNHkEtOfkTalYIsLXywjMdd/TZqxUsIL/zy7iv8fj5ruVKyapZ+fcXKbchnCCdvJ2SKwBPQUaSEx94hmdz5jAREJHkVDJUm39U7VEh1O1xOr+Xu/9+B6V+jtbk6GLOfPK37US9soep9LtKqk9vZsiJoPY+ELtT4Eq2bF93UcXhd04QNG0gNPgd3xrmuDqsuF4/Au/iTvNee7YGsSaNJq8z1kB+bX78fx+5+EQrbuzkpfk7BNBXHCif2tz+C+PF3oHDx8xgEjiE6dswQgayfnejYalgY30MIoTyZ6grrRDZjKULGtc/RIT6G8NjRKwVKxY+truY/XLm5OvlBkixI9ONEgi+DoRulFrHyIQyrmQ4KWhz0fRQybfJ1aW1ZAm1sn4yiE/90ql2bmvDrF/c0uuDDyxabVkipgklNenXCyioAdTjN1aYv4P0InegOYd6eMOnsrONjV6IBOfXViioYgryHK4Mo8mF0XlEkEsKFrW/jxOyr6TPpBHLVSKrOLW7PraLcaPTK4Z+drU84kDLxUlqMx+AZCo4twRuZd8LFV5ALvVYebk8YLcJdzZ4onP1TCyQIuoUnX4pG7kG0azt8a4hwbBY99zh6XO+or0aGnCIMKqLZvTpHeJA6mzp/mIKZeqMFWZQf03Glzn/LCFDgYhPH0CxeQBKPwp0kFOUzdnZ6aEy8i9CTcCygk0UKZlFG8FXKUa3v5888hNnZGSQyUcriClq8iiyfLFdx+fOIjc1SeHq0vt/F5KmfhzegOfLOvnWKD8EXXUJz+yvcX82Ar8ObfC7CviYVRQTt0llUfC+n60ArSH/vCYHS5qpNYvZA4rNK3CznXbVOzwQpSasBzcLFI5IpfrpVFiPSYqoUqNZoXXUy+BNE7SoNtJ+Ej7XQB0PhIl1TM/Hg8lNzR/C1C1cW88ZcZbzkNqdAVnKk6mcjWZH2/9APKAd+075XMG+trCDHld8v4d7Wkf8zUxZ1G5GiqproKobhbfA7vFgrnqZAvdIESYGFUd5HJMFzFMKAzNGloAfhHrYQtICCwyzDQccgbq9J/E/G0IDMfuIVFiUdencIr05aka5C7GLSlUtnyDjOqYmy2hpoovsZkTS4NLes5twcoS4taq3qfNf1qFt6iEw9TT9yjMKqibdUGryOggbivX59C7HIZbg79/PdHmxm78YwfIyL5bXWDgmh+FP7o5yZeuVG/KND9mYXjmB15QLmF8eRu/AttP0nEKGPFkvId+xh66G/oNV+h6VABAX1TPG44HsX9Z1vm/CmZp9j5xAPGuctwucNTaCx9gl4xt5I9FBAkv6pgjYWNhd+F+zYX0UgzdxrVyite/OhbzWJeQWTlMtSltxNXK1/FvYeYYinQdLQGuD4wOUu5q7h7qkkxolCXflsuh9FcA5WOohkbeSPqXRGEaXjk34sF/aYuIMgLubozHdWqV0dqCTmjdQ/AneojergrWTUiFVtlFsK+FxtNSvVJibHw/RtyiZQOnxasw5UoiQnXfegnJZmGAzbKuJUP5UX/fIjhGtr/JuP6+fhc3kx1BCSWIbIgtANVFytNZQvfRoNav++m0qj50Ox3KZ1mqAPQAaNLFDQ5SNPE62QSYOzOHeG1sFmH/p5TScELlJ4Wr6IyorsIAGuuZSjcl2q/asv/xXCE/fwGZ4AQNcktzeGEJVYp6X2DFoqXiNMNNRvVeBvPYSI/8tw9bf4HQs4s363WVXze2kt5dfIt1dwQgIgTaZ0RYifr1UqvJcE1I6hQE0gSAi9/jXuQQpj43E0tr6L5oDPHr/TwvzKPSlIYWFzKmMpkaF3AgPfJOU4TCWawNA3h0qtg2H5B+hHXmrKPxBUeoZ8zLXx/Pbv/svf455cEclTmXqn28TX1ybIkGSiK1HHLSM5xHZaOk2nNmz0Txr4ilqup0D5XJYQwGuBlbtnrtT++0kaVtl75UWMdgVYST1FzaT1R9DhICnCo5PBdQLDUsaNy8U9n8qDLl5y1wwd25xd0r/6EfjHCH2yR9BL3I48FZfm3h0WgBCD6AT5zc0t/uacZCgfRXMNNIbYHGIKmae7ivLKJxALdRFJz9hnQolpMuU0mVMWY4jq5S+gVd2mYCQIwzS7gtrVnUYg/Ry4gyrXcXJiGjzyRFLXJauWRIDr0qj5dwWlTmbboQZWF7IijU5QR4pIiVCnuDdv1lMKUgNpdN124QFEp56DdqPpROKuQ7oXzyBPSLeCfFlh8RB6G59BIvpNWqlNDKo95NzvQrk9iZm5o6ZsbRIuobhKnzTJtry9gsZu46bgqTqGdY+q3te66XXNJA+PPwca0VZa/QGK/WOEyJqF2DZhlLJQ17Qs3dbmKpWVxq8pkUtQT0ih9+l4m16fBiB61PZH/GK9UPTV6hQqz+/9m3/xe/tDtUU6h2JoLaY06EObPlquPuGN/yqn/mZIGldaZpTT2E8q5+Hu7f52Y2TnIpH5Nkt9TGUiFnm7HmlElxJ2Wkg12MkyCjqoskLwSOfbKiN+kCy6RtOu/+pg52azgtlYAxu1qGm3n38RcTmvs1IKIRloUrt/jw5vA83JX7TO5olQnUx7NYNJnE8/dA5+b99mM2jzFIbvVx6Bn1ByfJYOb+sskhNLCMYmEKX290U0ZrmL0oWPoF7ivvnm+TwuWkAv3BE68PFTcPtjdn1F4KQIBCkVkZT/aCiEAjLKxQ01UpmfL/FaLh8tQseP+7fi1NIe+Dr06UzZOTxgDEokUchtGVOqZ2nIa2ncs6zc2NKr+F191La+B0/oynaMw6i181XK8zaSfOaY/1O0MDUMG21sFH8C+eG9FPqIWcMSIVlZZ/HWa5hZOoJcdgeVzTX6WDOIEJ5Wc9twUYA0jEX8FY3T0vG+Oqvvp8V8DteridyjH0Bg5i0UhgwatF5SngqPS7mqK1n37+M1tDYSJj234Jzye50uXYJomsLk/E2RQDVLGqLSrIuRD6W6NJ9nYBNtDjrpX6GvoEDF8+euTPQ9XdJG+oOEPm3n+MWDpNozmWhplhshWSWdl1RsejB5SNxEELBScSySEpYqf1GVsQRDEIM3ZLBAORVVAajezJrgiMsNivJnRcPC0RA219cxt3AUq8vn7LoKa3u8TlYjnZnGDjc3nXEc8Xj1j4CwF2X3b+BCnoop7MwkPxhoEKn6wQ1NFEqhufKXiEy/FP740d2/iniPpYsor34JrgCt0vhLaI2ipkFlZfaTIpNq395P6tkK7vN3RJp9rr6tEeztD6tEJ4peFZBIzKLZuYQfbN7Lv7hwe4h+TmLSNLGESSSHX3plh+vFF82ijwIxgsTxTAK5R/4Egbl32fuvR+3Nv0VmilALq3Ze1NqleaTv/Xlsb63TT1KYf4iVc4/R4boygONV71jSKX2rZKkECMfT80fsd5GsSCxCnygZwNYDf4LxO99G60alM1BXdIyWaI3WN2n+n4yIKtiVKNcIskZNkW3n3GApfiXTrW+KD61ot0ae6XU7p5j/laVyXV4+NwxznftDYcwrF3w/aeF21/GmSW3K0tLXEhg54PJl5GSPDvFSlFGL4/e7aElKXJS9GRSXci7cfSR+eB2izC2ZXsey7HfaDyM1v+meBDutBX33gaXRzTnv0mrxNWk++Wj6XcIsUpuDsLs6OEXB9Y8jMJtHpfGT+ObOEu6dLPHafgro1ffgQD3dpvN9KhOqXv4iXOETgC8OX+w4ukN99spwvUiw6+CAm8MESmfiKpCxn6S4NM121KvVps/coMUVRJmYOoEq/Zevn78bLz/6EKKhu5AlAyXpHynSJ1Kxq5hM5ysdRtHoEJXlv4V77Kd2X7mSdDqJTgQpb1/EfOILdpJH7+IOOnf+P6jU1kzpjo1PmAW5+MgDVDhXPpOXSjc+Pm0/F9eWEUqlEYxcrVF11nLacw7xhZdj674/wmDi7YZOFMkdnYivgTnVig6n81v+a2qa/mRfVSdNqz1Uu42spEgndggmZyjoCqcrWS+hmorQl6M2Hu6P1DzTJCij0hR1Px5Gwq8qC5GTqBC0EpXqFxolKRVBKlfqhEZ7FePXE3RBlGKhQEZ3tJhBNdJIWEakqmstjGYW2CQglfHQJ1AAQFZIn7PSn+wmN3nSwqxBaisxsxLEHWpGzcsW00fopMY9f47BdhmXIv8UmahTHKqDpGXtNF98RE7rRQHz82No1ujYDq+hZMj8uq+rSMJwAB673PQCLSCyR1qtUXWAnlWdrqqtq5Y1Xch5r9ofuoMsJsYoPLlzCEYdBFHJ0zB0qDQi9Hfpr/lDDtPKQutMpf35Lq2TesBa7R7m5ybQa15Eezi/+1eH7D2tlmn78Ln/BN+x3RI29xHUfW/k3hcNMczS0uxsb9FaJLDyyIPOe3ZJcDw1u6iLoUBhSs0t8jmu1qiCexOZELwBF7bW1tHqBTE9s8i9dkqPxG9CNyojajbbtDIUMPpROo6oyp9t6lR+m1bcURqyZHrPzOyCuRkRdSETZqZLX4N/SgW4z6IwifR91xImOfI6JUGWaGJyxiI06vhVNXSzUcEnT7fxmdN0RhslYlZHkK4nTCJt+oi0kbI2+qc8jUCWBEfaSRGruYUjdl2zUtJI1IB6nwTGITGuLJQONVPr+g7qZChVQ2jMsrLnAWrV6Pbv27uH7SHiISoICkODSkTaVrBoZF3FAGoInJ8fR/7CFxAIH540l7U+qABEYgarp9tHxqzNq9s+FLgYkaJ+GlMsh33/dSVy8imlNPxhJ+TPy2Fm5m5+ZgztXsGSpSOSmyCYVOQ9CEoPeS0pQoGCRDyG7Yf/CN6w/CdHkEek71SiPMx1kjANyi2UO2/GI+uz9oUSSEGo3M62lYUJSoV2T7sXyRJpoL+sQ2F9hcK0ZGt5kJq1HGZsAux9yBbPwBNt4sixU1Qo4h9BOUJ8Wp2VS+dMmKQcjx4/RcURwebaio3IXrt8iUrPR54p05qpELqB47fdYevcpj8lS5pJxEyY0OySo24haYPlyAkSXY+cTT9kDh9fl9aSVpD2lMYsFLPwUTt86bxKPSggcBxONbepe1e9R/WGyoWI/3lNaWI7Y5bWTfmkVGbKhnaItJGaGSCm0dAS8414URWYisGUNxLEVN5GwqYcjpW+8J+SqWrLH0EQCZVmQijZZ/6Zn7CNFsp6nmbSaGwswLOQtMmtGroy8lOkJBQZk2UqFEtYWBjH9gP/BYGJV9F6H+6jqupZld4HybHmB9vFh4S3V75X66rGPhV2KgcmLasavlbjylyb2D4ZO2bwdiRorapOIWyhN6DzHRhHNLlnQVUFIsZX7ZvBYX6P0IQODTe4Pvtm+nk+3vuBxHW/iWjrz+AbD6K0Nomd4G8gWx5icuIILqz8gEKwaOstX1MlYUIGqpSQ0U3OLCBEBTjgHtapfNMmTFcqG+1bwO/G0vEjyD76HrTCtKBuL+Lhu5Hb3iD/6DRGlRMlrDFxjOhFh50LPktJCvJZLm3xuEUtNRJba6LKiTFCeh2VageH8/fx2jfha78HQ/ciCt5fvbUCpdoyaVMVVxapqQ4jMYEwuHIH+nk/CRbZ2aZcPFGSplcnIHyFwqREqEglOopKKUQr7ZiktZNVkX+g/6oxTdhY1QpaLPk1TULIEQlCKjghK7W1fplCWeHCdHjPTbNGYh7Vwqn2T9pYVlPfp82VkNsB0hQQCZUEwE6d5wYrCiTY1+u10GkcR3jiEvoV1RB2bayyAiAacqnjUfScKr4UzMs+9EeIHHOqzXUu1GGkSvnDBntqgw8ehymLrAGN+0kKTutlRbPDvvmH8uWavN8RdcnkLUXyaMnUit6uZeB3ncDs3B2Wc/K6xig4SXjde5ZCORjH2l7J0IL1Kvnq9BwlMmgpDeCQu5VFrP8BCkENmxt3wbv0Fiv/6XK/Ni88jvmpO7G5vkpkkrD9kK9aE0Ip5JGZXTIlWKRV8nMfDfIdoFYtj/HxKBKxHhrlGnpjL6TwaNY+YezOliknfZ9mzYsHxUOCrfKBVPcnJSEIK0ip6UZSMipwFszTHijVI2FXQGI8XkVgegeDrQa2as83/83zr/7FP7eZEgel/OmQNlP5AQUCNF5Y/sv+6wrKSQtImymidrAq2uaw8aH2J1t1Ip9Ov4v6h3jF0Y71alUIMY6cuEOqiNZlyxxEba4EUZpfUUp9r75fpTiyOjLvuj9l95UolSVV67qcd0VqZGH0eWdooU4J1HirsBVCalNl7sWIuqbydMpV2fw2KQVqMx2kppPsWu0+NopkghatcPB13BjNrBvQijb5WdXiERJG/YSTbhTOfQKhBc3Qc0iQQ89xkDSGS7VpB/dIQRRp0P2k7lfBn1FltEjPKp9vFB7X+ijwovsfte83OnlUBhdRaqyhUF/Gwzv3oDe8Hwlv3NZFa3GQdD96Zu2bP6C8lH6uGgJQCFr7ov6m8vLfwpe4A97c92m9vmEHGlwovgGBzFHk6Ve2yhVjYB/3ZkgVr+vuXLqAUCKJEiGVh9faH3yI0x0IHtI6JAi4eGwOldUvYRhUsS6VR2AaAd+kCYIq3BWMMKHk2mmNBOUE97WHQjdK9ktJmI+kol710RWyBun1TMo7FdYexXzoU1yXFXT6L8e2+6XGzxpv4Praf9kwgGsVwUMKg3tPSyrqpEhH39VAIOEijpWW9vI9ZKAAFzlGOJQIGxPrd2lgld67yBPSyBLv1D7sqzKSHplGCyanVBssbS14oACANL82WlNvRt2eOpGvUie2nY4ZU3AtbJikqn8PhvcPIznzI0YS6ZTvKTqlpfwON3HEoC4ulHw1ak9ulOCAuk6Vj1BFs+5XVleLqvIT/S7rJL9EZl8jhgV7RuHwH6x68JqxP+A6EFLqBIzIWzDo1NGuXKD10qTVMHyZl/CdexZaMGU0pFHRwP1RRu6EwV8bgBnWcPse96VLiKX7qpoQijm0HtoDWS0pjhEp5ydFIc27vbWF6dk5B01QEKI2iBLYrj9Eh71iPzc7SWyU7sXx8QtYSF5tBUYkq5fKTJrfpM2WJbR5e/soFGigdPETiLsJw6dy6O20sB54pwm5hng2+VkFglQts5+USxryevGpaYNoPX6XwuLJmXnjt/0kqzM5noY/OMTOYx9BL/4ae1a5Bmp7EUnRy01Ij03ZWioyqaJpPYMilRroOaTCnSLctJHa3H8JlPZFqQnBfRUhtC59AVNHnRNCmqsxuG97lwW9NE9RCMb1pf98lr4kJQsaUMh/B1CgLiiS1tPPI+dvMBQu1u/67N5npLk1Cqs/VPKTi+bvwRWqUvtQ6Cgj/lAQ/gitCIUulopQw9En4j/F/vu8vkKT+g5F3JTt1tdJK6jZy1P7HjLz96LeomXxXQl1boTkZ+n6mvewx6x7JOdXB2pxJ+13GxFMiCdBE/xUa3VafT60XtoMbYLyO2E+02idRNrDyNYnEJjJceH8KA/eyf86a6RiT61XMp0xeDoiwQ3BS/ll8m3C3MRRC738CE1X2tV8xrhKO8g46jhRWX4pBT2TggOWiCSDeui/DfpSiiqWVflNyCJb6hx2cle0/FQEorXK97n+V47DngjfhdA1xoXpuTWrQc+jqKyskSzTwUhkb/vDJnRuz3nUV/poL/ym1cspKNAi7JYgRWgh6vRdvGRynX9l5U38u4RHvFAn5JNAJSZn7fX9pGDVwiJ9rtoZdD1HKSBNvuYEVJLcS62Z1lnronWqUaisZZ4KRke2qspjnH6xfEuhHQmi1k5IRNE/zVSXopKCqp/5ANKLaq71EZaehG/yHqumkPugKnnBRhd9jGF+e5NfIBjGm+27jalyZOBWvc8HJgxrEN7U3aCxQqfGL+jT6ezrSBNHmAgw7MH3k4RqgA7/7pfuIjRqwOMSxBJ04GOSMUQSYpEs5IAbKgfQ+YvmrvEaFEy3fwBvqM8FBwKxIaGAwtAxWkgJFqGdR2f7pPmzlMLVgiJfjetjUK9WLdrG2z3skg02JBOK1BIhZlaIeXQtHdKlJPRIoAQZZDWsmiGgz+1dS3Qu58VdvU9QI29RMx5Bcesygovvtr85ETsymkpjKDAjf1HdvWJuWZttwiBBOd2TLI4y+jp/d0SyoLo3YXrBzycjMb+QgEL6imiKoZVzHB3BIlopf8P+u58WEy/f/elKapG5k1Jy9ElkwavS5mS8/Z27IxqsfRTJMaIBrlMJv0brUOf9E7aTv7wUQj1HhwIpGCf4KCqsXqJl4u8UgtLmZfgVXuf37Se5FfKb02Nh5B95H/xzv8h9VcFAyHxZ+Ug53p/Pp36xpKEbWUJZKvm7OsxbvrYCUA0qbwmGyo6EoLRB8rcyFpCgkuJ+B9c/BP9MA4NSCyvdn8bEzHHUOw8j4DpmwqYqDoPlNL3DlQtnbYFH007z2R3MLR6zCS/CklubMnGKisRNsrWhGt4vhhJDaGxtgFBPr4uaVfoChID1Yg3lnQqalTaFUkfyU0haFLw+oR40ckzlKtKs9H2geqs9Uy6/gxfkw0kg2oSjmhyqusKrN82xDlaz7rywSwNayJ5vx8y+7lNVOJ5wB6npJOLplJQSHfEGIsmIlfnou0TS6KoCECbXhgdopdQdq8iYwt6qFsjly8ikpb2vFCaRDo+byf8+PLPc7NbPkaEmUNq5tBtCdkh+hzZ5NERSoflRM2Ihl+PmJk1LKrG4v6pbzCDrKBIsttNIrkGjhLSV1iQzBo0EJzdWL9q1K+6zfOar71/k4Z7MxV+8+9seyVImCH3W1y4bw4lUwCuGkibfn2MTRVf/MzxzCT7TETSCL0CV/kif1wjzWVU+1OfzOGHvPUUoYVHgQRSfmjXotp8sRzU3TSVTQ371cdSHUwbrlXzVf9XNrMitBV3IQ+FohGsV3/VR/bSqVKoUJPnwQiGaFyiYJz7RuggGTtAa6jX5vYG1DyK8QNdnvQ7X7f83LF86Z7Baf9PJG0qLjOo+XWTGoQRDplAmsNN2zKV6gsRQZu4IkxrEnfuLRZ1TJloGVWT6FT7dT9p4XW9r47L9Lg05Gu440op67SCp0luVDxO+GmrFMpq82dJai9aHpj9bsBMSBm0f3EqADlShTq0guEpxk0frce35Dk9IyFMkWddWnzDDW8Dxl85i8igFopSzcLO6WJ3ZEAq4HM6MpaYLCz36ULEQyvh1tFY+gPj8K9BxS6AcS67Py/9yLJyT05H1mpiYpJBzs/m6WjDki8r6a46CPyDBVvLZuYY0uAI8opEyE4k3y6UyfaVFaul1Kg4dL9MllKw7c9TXLvF7Q8j3Tl9ziZKBJSSChFj7SMyns3q1hzZ0hVpdAq80h/xftd+L+UdCFbvwv8J9dArd7QE2/L+AKiGV8kcBwVoTQA+SVNgHScGD8tbaVYImalZzmF0ixCv+AL2AyqJUubBBZZ8yiKwWDK2R0JZKh3Q21KXLD6ET2MLJiTcYxJMlEm9XyMOKBJvw8Dm0rqrhFHIQb2oGeu6B92NsaQfDcgvLg7dZ+dbE1LxdJxJJYJ3WVKkU7gCv0YKLeHOoHIzUtULFChbEdy3VSDMbxJAjuM9PEAYf1ZHpoUcCZbkRwhCtgzSo8jmCKxZuJHPEVcBojqhTK6dKBPsc+eGL5xxBEz1/fMM0hxbd+WwLmXgDvui8c4bP6jcQjM+ZGfeF6JDGj9gziNTn06jSKjb7uPz4Y4SJU/a+Wr7GDaHZbnvQa9Bna/poF3UCg4pjJZgB/nP+J06TU6pnk7AOBl3UfQ/jxW9/Hmr1BuGN1uhwgbp/zYfXzP4RhiVuWsoZLOntUJNmH0Jg9u32u0iThRRd1HdIWAUDdQKHNOSoT0thfCm8g6eTaJ2VRPZS0ZhTTKVXVQI04lh+m4LKRdVorbrdbwLLF88a8nAsrwfLpa/uXu1qOgj3ZFFVv6akr4b2K/WhBKyiW6NAhCK4cuzLpSymKu+xfFwvC+xE32kCEqTlUO5IFCDvqJj1IDUqBXQIu5MHQuLyf+JUULG4DzuP/DlC87/ENegbfBdkVy5wbuGYFSY7Al+jD5TEm/79t7FVvjrRLXrb89P4R6+bpnJRUCdESL9t/VVSQGGuZ/bCVzE9+QAGdHlKgXeZv5hOj1N5dAjJJ7GV+w5RWMwq3hV6DxE5uAq5bXLF0LCkjiyRADSbFBZCHm2kHC2ZNzO7+wRqRPsFqljIY+HICTv2UjkEVRtI8hWoEL5Wf5BO3VCyTwE2Retk3RQy/eLZgLGnlO9PnOjZZyR4e5CoaFGUWWqttcsX+T4FSYbE803bSN2bclYKkUsxiPLcfA2+tAH83MwbJTF2s9LC5oVNFC/0ERwcMSETtFROqNnfwvjzBjhy19URMBodKgEghfdisF1Cdeqf2uv9FmHc2CRKG2fgizvzDhR9s7A8tZ4Uyig0XcirU9Zta6Nok/xLVcHvJwUmxESqOrFJR1KEceVu1C5BK8C1Uo5NaQPtgXJcOhBAhszrlf8VxZnNv9292tW0X6BGflyxoG7avRmMA66JhkGO/M8RxVp/DXeggnzubrQjdxp8U86ouL5sQh6bmDJLcpBK6/SXBM/4XfupXi3g6InjfOgSKgpohGZMoTi+MAWZ3y9hV3hbfGhRO/KYKh5e9G+/xT05XPFlol587n95kfmVsq6myEjizVl8Eu4E3RvPHDYrL7G/KRBk5VK8rhSdWjkkIxqEqXvQfrlHUMHyKtwYJeRUXSASbh9hZsuyX4MUHYvE1ITmMxOYJX6V5dGiSbOqzETfowOD1RujJJnqn1RcuLqZtzOmdBcapPnGO2k9uEkuMq8gj5xYUSqlBGrcoIsiSXooFaROTqsCOmHMxP3ltXX2D5+Hn08kQsak8iGeCmmyUCwTxckXncCLf/kU7v2VAGZfQwjav8C/khk9U6idnsUD76/ika896nxolzRZSRsypDV0JaNwN7ftdU9wDNlHP4gY13JEegatgdpH9ud5VK0uB1ew24R4txh1PwkBSKiMuHgKqUsrjxO+CJYpSBCmMlHxrnIuak9RzkVRRJE06rUo6t27Rw3LVDW3IM5+YRIp9eC0gewqWu5xrPxfTZjKG+MmTLVyAWEKfYnQX8KkmruDwiTeUCAiSutwUJhcXQnTArIP/CdsZ6k4hinuj47acayOeEUBiPNnH7YckvhK3QA3csKlWF/zIi6ee9SgtXzYIKH+QuyjJkyN3HEs79xjPqz8RVmxSCxCt8gpkpYwKckrYyFhknJ0qzNyRHLoNHNMuLKwW78mcyYzqujIQZKGSKqGLRTmZwqWNBNjK1wpH0GZZtWaqVlQGlj5JkERadCpmQWDKOfqc9iuejAT7+MVt4Xoc8kZdRhFM7RlNbVpCilrkRSlE9RRTkv5mF5PlmNogROZ/lGznJirVHEW/UbyVdclMm9mNo2X/9qdmHxDFaE7V/g8XfprQQwun8SD72/h/s89YG9VVEjU69HyBn2IhT6N8Mp77LXwwtut3dzvdvI9iuxZxG1fnkxVAiIvhUgWVkNZnmil30eK7qn2UC0Y+krHAkWt2FVTkeQwS9EpRJ4eI7Timqs+cpTDETNci1xux+Io0KB9UuXIwelNshBtohppZhMqwq9E/71wx4MobN+Beup19j5pf4XEVUiqtoqD0WDBNiVr5S+NonwiQbyJsTAmZumDtfsIHf0t+y4x99bmZWNo7Xt6fMb8/xOn7rHnVy+d+E4VN7LM1yXei87lmhzPcD1o2c/9JaYy37T1rPAZvItvMmSm+IEimjrK1adQM0kRZfmPUp6KFSgvaO1A0t5iOCf/47L6N0ErRVoE90RiVLMAu6QH0awygxLE44IVouzOhjG+dZDygQTXFHHR4reItwUJdQcz3CS9TwKj7tXXnWjhuUeCNO1Fi+fr1G0dE2pmVtCFDvDSsVNYW7lo99hpNwxqKGxapkVVY6AVafLnkda2U0B4D6JQYC+YcjOkiUILS3M4/pzjuOtXvAidXHNyN4SB3p27cPr9DZTvf8xUX8d/yv47KBHy0l+s8N5EbUzAH6ZTvvUlPpsGVGqCTpcbF7RizNFUVZ0GIZgqH0VOcDAUs8CFEqJaf62pwsOqfD+4PyLB6FBIM8J7Bk+4ocZAKgyVsDVsuIreePW/Tq9lKEKzGATfO/SxFZjaT4KMCqBobwSpk64/I5e5kM2/FK34PbvvInwlT3hpiff3KI3IFDd9K0fQ9OUO1Uu0MnNJVFc/SwUqa6p5GX6uF/1Dvk3wW5Od1I2gdVUlyzYVsYJFMaU8eK0ShViJ+OsRPWOzLmoHWmp9BPETdQyKTZTxq/DMvhgbtJpCSVLkynXJB62Uc7wPoRAJdJ9C7rHwvAqOVeXv1s1ojJQ0h3pDHP/DbU6Z5mJr80bkCJJOoNM0TQemyBLJgVbmXUkxmwXATXTmQhdNcymapWWY4cL1ukN84v6m9e/LL7o9lTXhkTZWH7+kXppIc9nUVi0tLr9ODX2KMipoIpLfYHPb+H06qU5lL2JERRJ1T9GIc6ymSFbuVpCqDHodCvOwg7XGt+G7fQ33viuM9AuyaPWzXEMvEsUlnP6zJr73dS+thQ+Dah/N2Xdb6ZNqyDz+NIobZ5E59mq4cp+260qhKUE5x/VRdEmdx6rIqFQq5vjrzKmd7VVMTM+bwnOg7oIxmKrdlTtT1FVrMiKtlfqsZLGdPJtTTSGS9q+0D6+1FA24xNNzR2xPnGCTi/detn0Ykaymyo06lXVEe38iDYbN7ZegG15Ek89Z5v7v0GcSxI3vDnbZT4XtdYOlYzN7fqigY4TW+/jtx7Dz8J8huvg2wqieWTEl+pUPcmZexDE9f9R8pgD3WEn/sHJNfJ9IikeV71rD65FQk6KTC8mH4FsMYbBTR33sd7khjjIflXWpOqXZaGF2fsHcAR1hq3n1CspVuUfq1G3UiRDCAbho+odWgU1GkWVocGMF3cTAqg7QA4UJAwXvFMMfhUvF7FcS744LYsP5+T6d2aryHIWWlTeRplOV8FcuOEzuo65+wRz9MwqDnN2YadghhbtqqZF4Is7vqtrsNOF/RSKleRyoov82jUEs/0BB3H/odb2SA3XHE1pbR2W6fXvQ9umQtOLm9ja1cgqr9W/ba/Phlz0BoSTM9z1YxODRGgID54gX5cW6wWXc9rpZbjbXl9dQMa+oW9Gp4ieQffgDCB/5VXP81aoiqCrlIObRpsqxFilyWm+scnMVCJjgsykP4rLIlBxlKSGNHYtGaeEo2FJqfHKoIl+hYDHb1Az3dWXZAjrZyjmE41EE3WH+HkUoGOd3Jc2Zl4AX89smhPtJfVRi+lF1hat2GfHY1/lcUfoaL+A+x2DTinj/24Rx41OzxgtXENdph9YkIVdhN58m6lRXMXfkKPeqhPXlZUwsvcyUifwWbjyFT9ULSubq8D3n2aRQFdETTyhUr8Ca4J/GSY9OFHn9v/8eCrXDq/ifO+/HX777PiDoJYbu4FztLaaEhHaUznDSBBFTWFJ09poUCe87R14Ym1D02GVBJG93DRMLdzst8NpoVd5Ko0vSZeJ1xL5MmnWxkmkEvRQuVPOV9c+T9IASRtkwBTBGp7kL2kny5cTG6GRWSjlcLgdtQpC0gujUWB1LkxFql1ULQWpA4cjXERPIgik5p2CJIlZ+WkxBBFnBg6RRUXIIfR4dQBxEkb7TKOko6rfLNrHmZqhcaWB2dhzntr+BzsDRfIvRV9p/RZeLHswnFWYn8xNunPnG4/DVXsI15OpKW7pWsfSqMDIzE088Z09CNXMS+cf/BoHZt9prIglSKi04NTotnkSr1e7ReW7TKW6FLKVgGph/H11PiMAKUrkXguyCi8L1jr/TxvjEtEUW9X5BQsE1MY0dPaP0A9dZ9Y2VUpn7fGVU1In0pW1PdE+q+o8FPk04m8Z66ZW8N0JTMpja4VW8PD41Z9Hc/aRjd/Kq0ibk31+PN6w+ipmTL8LOIx9AYO4X+T1jptBlHfkIVjKl853EaMqfyRcXTJaPJ+FS3kgFzkIziaQCaA3jZSXLH15vYbPuRqteRYy+fZ0+pkqPwuSjezKfx/Nna8ruoxz9LeM11aIWLUpdx+TkFNdOOmDAewkT8l00f1QWSq6S4gvaX5/PxfvyIffY++G6dP6xocLiCi4YpqUA6U0yd6q0VTm/WhtkEZQoFMkyOA4fdTA1khxAmW/lekSjSm5tlvyib65E8apjjgVpUVm46XcEg5qj1qVGU/B1aMKoGjotknXoatF4HwVq4CcqCAoFauOILZg2P6ncDPGJkpi1RtegwCgosZ9qlTyh0pXRo6dCwuZSIqO2iGzjLHqDMqajL7TfNQdegzTF+57KWVqJb/BD9Cda78Dpj64h0N1rgGu5L+GON80iomGNJFmq1MxtyJ35MIJzb7PXtP52tMvuSALzQfnMnsA6Qt4llKsdTNGvksDtJ+2dql20P7qG/kkJ9hWJIqMpuCTrorCyZmpIMAQrJY+KoIqc0wnJwBRWraWuofepv0wCLKb1dfOYGf8GGTOOtdKrCWMdKyohlvU5KDCiOnlLsHFidmn3FT4X1zMdIy/ExlG4fB88iXv5zGF7Vlkb8ZUUtL5feTMxvJi7S4WjCKYYPxaTAOgZPPbcEiT5iGXep5RDcpd3hLAshUP47KVQzkQ/TE2r/r1FbLaeR8ujeYwJ+quz1nC4sLhAwanxus6+VQhjdfic/H6R/EZ956CxhvjEcXSb9DUHcXj+1//tP/yeTi230CrNncoxBB3E5CrRUIhQGkBDK1SprXC2QukKV1oZkv7xCzS91Oqk+E9/21CvETVggIKjASWK5EmDa4Hkt1nbhYU2JUwKPFQp5c5UHuc0O2o3fpflVciMimqFQzTlUVrBrtOrJO0hQVStnfyKgxBlRCqKFSx6OqRomwRbFnREEV8GMb9TRaCqiHhQpfv2K+LU2u3HG/BmfBS6Y5i9dw7+yU1aTfoMtRD8mEDxnAerD27CHSLkpQ9Rz1Go5p+PxuWPwh29jesuZlYT4u5mEsbAQx/T66JTPmnFrwoSHIy86j4lDP7dPZTlVjWF5mloj63chntZIlSSEhWjypqpqkBWUQwp/1OlZIrEap+dnCEFr1xEiQptIlhFJvE1ClMIm5XXwf2EMPUpTJcpMIvGaPtJVkmUGFf+SPdJXq6vYnJuhtA8huylb9g0VvlkPe6t+EnCZHzGe9e9yUILqkoIZWVb3SrdhTE0u2fhc6eoKJJmEKQElLtTUle8JZ6Qfy//UjBw2NzEdOIzdj/drSFWe6/gmoTpMy7x3vr8Dvmeo/wprTzXQ9ug3rNkOm0BHsFMzW3s1y6aMNXy51FphRHyUfgLOV6VDKvOT0Ev4VINhx/1LWn0sHqDNOZWmlKbIOuhnILTt8RN4QZaJImkxZB2G6cfZhUYJM3IMzjUo0+UGrfAh9vj58127EEVBtc5qQuLx20QiDZdDySGikWcvp0CF6sxzMMVbGEhptaHXSj0JCQGUfRP0bCnSvyoaWglQg8jneooQRqdJ9Vc/RuM3/5z8NTeh2EnhLXq68gwssh9hOhbislXHl1D7j4f/C7HYrYHOczycSaPpOBufN9OqehS6Ab0AUckRdfsPMwndsHvOcnN7SFBSCwGUj5GVQx7Vjxv/oQCCFJovH1TVNLWOsygXM4b8ysJvn/2od4nGCP4L1/BLByvobC+tLHgjaf0EKKJH/BvSWzUXktXzfGPdMhZfmeDAiLrs2+teI3sxrIFJaQAfvo/nka15QQODtI7XzyJf/5mJxIYjadhE4vJ2Hp2CbNC4mJupUs2ts6iE9iktXFjLvUiE2A9ip5dykbdtvKfFQwzK00+FrLx1C4R3n7ZvqN8mfyw+NP2swJdMiA2W4KWTWOtpXByhO6qMJGgSRFIWBXJU4DC2103Yep36mh0qPy6NBCxjBO2kf/EbbMolGCTzV3gQ9jNr16yjZTvIodNGkN5JmfMl2rzKKlccP1X/3QcvTZQIeAR6SSPfrvEz/agEyQkoK2GJs6UyLSCjV1qRS8unHvUErg6rEAjgtUW0Oo4s+P6kSJcoToC3ii6dPCfjPQMWkwpAVnEp0qyTBLGdrPAey2YQrGI5i51+CPXeE+YVv4UY7e9mX7AB1HuvQMV3y8SymjEVRKJMVoVrolo8Y45PP9XJ5F+fpaCQwvuHkPuu2N48C+6OPPgBArnP0M/lgxd+jLXQAWb6rdyksNetxPQ0TOpkFM5PgVu9ieFR5ZYClJrKghkZxxRCVJkqCyVLNaxqFcGCxQ8UsJ1lKSV4lT0dnpuzmGknfsQTf6AsHcGG43XPyFMEk6Fxh3aEyYNR9leX8bY9OITIfd6+3BhEl3IKbQ/NMskn1t7pmICMbP8afGOau+UvJ2fvZ3v5bf1AiZsI9K9233v3scIrpoRqC0/IUytrRlg6S16h/0uYfQS6WS3CKl3j9Hx+jwUsDgtnM4QC9vvspiiWISoZIIwnT5TqxdGONBDJH0UteI23G1qOEmzzBi/mWZ71fIegmM72xv8b8Sgn7UXRCO0PLMUQDI3TbCcM5UY+QMRWzRpND20IlKKDIpkbq1BTBCR9y/BVCJQhYQqPpSP5R7U4XXp0C9geyeLQqlJB3LcJhXpvjpqKRmewEL0FZgM3U0T/+QCogiSmLHfEVMejEhen2T2s/kSv0enjGfoP6SpaFJ2r8LtgizlJq2nHcY2RGvlPcicfCtqZWL7xV/m7pDBafVVvXBYAbBo9tQ0nveuDALHLtKKqbUliO7KEVz8zt/Bp//LfShmu4inEnBVvs5FXBF38FPOc8uqa8Ck8nw6m2l/Ylh+gBSQtLk+oQCPnXJIGgx321t4LZ2f26JPsEdSm2LevVSJEIKO8Zwe85CBHkRveATb7Vfy0faeSSMGJg4UsaotokDemZw7wveazkZz51v8/733XEUUHO2ZoKYskwoAVPUhgVXeUdUfCoCpkVNQ98TE6zGZvNNKr2RZlbIQahL0132LP7VOVoFOhRKNUph4j63NCbSn32hKXMNX5JfLUAhpyN9SI6F1X5Pv2kRJss4ideOmxzLo1LKE1En02nn4Zn8J7c3P0idLElY3MAzQiv/D3/77vyd4JZMqDCvLIy2g6JDMnc7qUXGrJo9qk+TPqKbJcD11tD6nLLE0ksymMLmuI59MfpeCClpUCZI0juBIv6O5ei0bnyXnWKc5KBSp2QVa/4N9NWIY+VXSEPvb469HgjOGaNwaPq96v/0dsNcmbcb2TgHJGH/eF2rXZ23D+fx2/lKfSoD+RXvtzxGbeRna/TS19tUBkSejzFwGU/cEkDrexdrjK/CC0NCVQG3jBJa/R8asDTF99Cg3exY+VweN1Y9TwQRtQpKqAlQJsZ/kkO/QYvj5t0n6Z9o7vSaFoFka6q5VKZmWQlBaiUsFkBxyfClVB4wsVWjtL+GLnuY1Ythu/cRVa6i9ts91dAwp952CPqA1yUw5rSq6TgirmDryQvzBZ1VhcvgezKWDeNM9GqHcMTdDgSAJppSvOm2dqPGEwbdRU6OPvKb0gtwUBVzUym4wkUKpIJo+EySvJvt/wm9woUvQ1Jp1Rg7oOXQdIbFRV7nOElayXGVzyjdJI0kgZR0VzKnsnEVy8hg2vvNv0c8sIsF7C4/djkbxEobehOWlXMsXHx8KT6uLVZURcugmp6YtqiMTKP9IsEKCIM0kuDZqOVD0SHmH/aQSmKmZeRuvpByKblwJXEUBZ2bnsLa6Qiu3d+DXiFQzJhgzMXn130ZUqaiqWq3mhwcf9pMOAvMHYybgon63TAj75KFzzZMLetoYEF6NggL7STMu7pnpcpPLAsmYmJlBjRbVpdP5bgHJ+X3gM4/CXZqn1d4fSBmi3l/GxO09LNw9j0QmTuxP+Hzp0+i7EwiMvwZuDbO3VhZHGEaROSvCpbZW5YAgoSJeozYdhZaV5xuFyb3U5o0alQWFLLb5R/BOE+b3p7HTfrX9/ZpEwdleX7HqlOhuFXm//CDmTr0azcIZNLtxvPTfPabA2qH0/KUo/vh3XgSbgUerqyCDjhoS703PLhk6kOVUAEsJXdXOVfm3IAVayl1pEhmCOA2AQuyy3MrpTXY/DG+KbsNmHbWp3zF+NAtMCyZDIMGVr6koqCyfITWSRQkpnJoJKD4obT+Oyfk7kP/Gf0Rw5t2oVz6Aibt/h1pX8iGF7aUR6sG1cuncUOFwRVCcTLMLOhJEM5uXjp6kSdwh81TMqZPJ1cZq0o9IEh7gwkvoRqSiS+FRxfElIDoJbn31IpaOHMelS+cwMeEM2xiR/AE7TZ7CORphfD1y9asYemg+rkNlYnC1nshfGJGYSFptdO+HkRhrbX2LyiN2qCW8XPBgYd98d0/7EbRLy/BO/szuK7eWWrUWlk+vonSBUMazfyyziKhhUOEaN+CO1jB9TxSLt01RiXD/zv8VwVsc/rFXoFzrUJN7uBbK0+QtOKOoqOr9RqS8oVCEmFS9aorsRtb/AN7ZMNrdo8h3X7T7zsNJkDq3uXpFuNxb+luM3/42au81lBsRm+Vw9z//nMHlw+iFxxL4f//cBBaWTj4hPBYNpqKVj6jAlUrb9LoslaKu4j8hnWSwCG/sFC1Jnwoib/eQIS/Fiv8V7gR9xmoT7cl/ZjV+ej65IOJPFSjIlVE/l4RYFnskUFpf5d5SShhXN5EYn0f2wd9H5Pg/QOXx38fUc/4xzl3+JLpEMXfOvYHXEVT07ztwjTdqJyjQJ1KURElAMaFMp77MSmIMzyqM7Zht4XMdnCzS3wQdFU2SdZqedsLKWgA5xhUKjdoiJJgjUkel2iGkDSamrm2Z9pOgqNpL1E5wGKna3ObyHRAIwVXlEpLURNeiblc5jjLC0auFrtMXhNw7A7ff3EGCa1Qt65kPVAM8A6R1bFPAzn77IlobCYS8o/Vy8k2jPJdCvb1hjRu9AU+4iVMvOYLJRWL+Zhb1nfvQ8x9BdPz5VwiUyKmzpK8aTyKx8fvwzEWpLDIoBnUq4DWkYJfyG5eQmXEidJppnkkLEpfQ6iap/CKW3N9YW8bP/h9nUGke7s+++1UL+PUXqjshaf6SckFqYZlfOGZRY92fckTyxZXEV5K5tvwhpI//jPmGykfmci2DiKvLF8nk36D2pQFotNGf/ldYXblo0M5p0qzy2h7y6bpWD1PTDjxVCkbfpfSBSEvaoRuSIP7PPvxHFKa/x+crIpqcxerF72DgTWN6aoGKusnr+s3/2hOoa5AceyW9tFEKeUvYKpRcYWNpAg3EUBJYZlFhS4W+i8Usncoab3SWGz20/iUFIKwvhZplhPtVsnEjVukgCed3uCgKXOwnCZMW5bATPQzmEPYc9rcR5fNlCqLn0PcoRK7oo/llpPbmZxBOTqEfeo7zwi0gRzAO9zEOkix7j/C0Xq3j/LdW0K9Qibjm4HGJGZwt7fU1blgD/Xu0WFyzwDKmb0vh2HPn4O5voZl7kAqyB3/mpXD56S83PghP1GH4ZvkEKoEX2JWuJVBl7nOCPPEEVe7H9MmXIX/2I/BN/Zw9j9wJTWaS/+zUgGrQJv0fRc8IL730bWV55AtNas5Ds8bftzC/eMwshilk+lTbG6u0Us6AUG/5C0geV5RO7NSisijDH6Nip1Jf+da/x+IJVddzFdp9tNO/y+9uGjwcy0ySB0YGwYMGvytMZb+fdLSOEuayiu0GoWCcVuz8hxFc+jv8q5opByic/zRCc2+m4HltznmKayCrnsqknlygDiM5abqANIVCmlbVzZtUiFORlu2tVRurpIOFdzZXkEw7VkyJR0W+pGVulpR/6bSrxNqOQFpbCK2dHMPDSMIkKyun9TBSgMFF+NQdHu6f1ShQXD+bBCtqUaASM/egPXTq9m6WxDjiWzGMWjD0HNe618NIGlwBJFUrrJ+7jOIaYXQ5SlhKR92lYIretSesErIeanDFs8gcD2PuWAbJyGm4eucwdKWxnH85vLR0dtDY7pE4+0k5MM00VHRXguLJf4QQ7x3IX/wG/BNOSVZ2Z5uKdML2yqm+0PRaNazKL1EUzhmhkCEclL8kuKXiX5UdqU1dVRMqABCklEJWKiE2/1p7lk5lGdnLp3nvb0c5t41B8UuYuvPn4Kr9FVzDOga5Ota87yR/aAipItEhfkfVIqCqVVWb/B6826NBr20Bn7UL37NBpPWNL8Ez8bP2t876XyE++0q0hpPwU1GojEnKwuOP0rJHYZ3QT0eg9pNgn5hBN6oIjSrKFdgQ9txcPWclPyOtq/4clQwdVh70dEgL3e+QKXj5bt9j+YNrkbD4qGzkMMoV6CcGVEZ1bR/rXNaLE+OOBleOKJ5OWn6tkl2DL3G7vf50aZPwY4bOt7S+IDaXlM+l0PvVm349UoJdzrSO31HKo0Wm7bU61OLUrMtl5C4QZnc0ItqpJNizii6nFcVTodbYQGwpjpmj4xibS5P5yUwtRdKocGQ1AhmD1Jp7US+tY2J6DO3yJXRdM3AdUoQsN0KQSBE6pVhscisVhirHVSGjCLACXqrEETQXBFNhrAZ8KoUR6NyPyNSLzVq28g9zjSh8yefw+aK8p6y1Crk6FWRCf8PH8PB551D1S/CGlvSW8MriyEqq1ai4/i0EBpo+m0IwdcIUhssToOUUPw14L240qzqfd88Hly7ydz6EbvAXCfmctTuMblqgtCGChYrl12gqFTXRKKdBi2aYkn6jEOaZJmlHWYBR9fZ+8nAT1CynsWUj/HwYbZT3HZs66FJZ+KkpL6Ky8QCCc7/gvP40SdUBl5fPWjJWFfYKDCVTFFjC5KeyhoGgH41y1ULAutNIkA44hUoMOzmzYAdRu9CFDuGuVrzYuphH4XEKVj+EAATf9F1iCec7NdZN0HEYKCM008bM8TTmTs6gW72EVnHFzrEqnfsA/LO/TPPqWHdF5gSbD9634LhaURQ8UBpEboN8YXVyK6c5Rp9UOSd9LBwOYti6BG9E45fpCm1+A9lCD8m5l9mdqepcLf5Wt5g9jWTmPkWV0Fr3ojbxDr6uZKzTHe5pX4LfXUZ05jX8ZJu+ThPn77uA+loPg3Yc7l6cPKBD0/bQyZV3vp/kdWl9HGXkrNUe3bRAjUjBAlkfldL73B1zRhU5/FGiaiVvQYXuQOOm1CfkDEhR1cCwVyHr7NNIh1C+7kKx4cHxXSvV3PgkkrPPpXajJejdXDW7SrEuXXgMx2+7Cy21apBZtGEHc3I6iUTCpzSsWmlU8yiLpucYtJsoVgmD6Zj7ydBD1cDtUpsIQr1TgmC6rlIk0tyJGP0aCqFINX/lYgNbF3LYergFzyAO70Dnzoq99oRM1BkW0PNsGVycPZHB2CzhZq9qfpk7dict1ho8sZMmyAfZU4l/RdZ0OLWkR6HwUiFndZqRsBde+koqzJZA9LoKb7tR4XOrOqPbqmNy7qhVU+g6UfcOEmFn2ExrcxLtydehV36I987Xj77FrrPyyCaWv1eApzMOn0vreeX9KD7Q6m3D7XWeUbMeW+084azTPW0jw/m3WrnPN8s5U2G3M21rOAjwI07xNL2GWydQIplr9Ov0Q1SuMUoW/uiRwv8a/qhCX/6Gdle1X0nzWa5nDXS4t/6FfIMrzh32dh5FbfthBOf35pQ/HVKYVs66LL7wvRSSU8niwKgBrahaaiq0PiplclMwOsT8iRQZicKksL+qWlKpMfovOsxsidBFHbU9pMZV2Nm1nI363ESty+/H2J2/ZlbWG54i8weQe/RP4U0RXrXWeQ8e+GKL/Nss1s4XUVgtorbBNWqnqdFD/L4r4aiGknaQhT9Tx/hiHNMnyMB+3nP1EbTq21yoMTTdR8nAbvOvffQ9lJD19LcxPnOEgk0l0O848O/Sp9Hz347GIIYmLZ5q68RTPsK8Zq0Cnc0VXf/v8M1yI7hn7cIpeOeeR2vqodXdxvqjFbS2UrRMqmuklbc71CgGwl/vDpIn6rS0caSnFvlqh8JdR6euTgs3AoT93UbFrHmQa+AP3EerP8XPOS6DSrf8meehW7zf9IwS+rpn+VK3TKCk9Vr1kmn/EQP8OJCik23iZlU5qyj3WuK0VvJgLunkoLRgWxU3am23nTvsbjyOxNQJ5MmMwUVFg54+KSIl30DVAfIJ1dAmS2LWvt/VGFv6IFUEPCpidXzRVr8FL2Fri3ApTuGqlYrwUuAEr9QDJPgohSFdIT92YmocjfVPI774RhTPfwS+iTej31yjX1VBaOwedMrnLdgiv2JE9eUPYvKOn0MtewbhFGGYP438ehab58oorvLeamlaf/l+zsBRC+PzZ5UEdQYl+CcLmD4ZQWYmiWhaARe3jYNz+ZK81wgfrUsr7cLO6f8LwdlfpPCFbfyyptQmxubQqmaJGQPoZr9O341YIrmEgOt7yG/6sb0xge0LMxTMCaKjPd4z4UHFzoVKn3Rh7vgEYnEqIa5xbe3LqDQDyBz5SUTiY9bGroZBdZr7exeJPF7IddxG0vM3BoeL7rfznnXubo8WS6fBaGaKcyqlOmLNmJB7bplAZbc3eD0PxieeelX3D5MU3VPZk6yW8Pth9Oi2F3dMHp4/6dHIrVLYFkLrhGLE9VvfpkP0IrgD1w5u3AipnEalW9VKQdtEh75jOT9Fxoo5DXahrzU2A1Wea/a6qvuLuW3CPcdH1IbHxyaQ3Vzlfe3Bxl7lLGJj0+TNJLKPfgiheacHa0ShQJPQsYDK1mkEppxqbKmQWLiD7TMfQXjhl5yXaEm69RUMao9TaDoIpY6j755BdqPN99XRzPsJFzNW0DvyNUa5Mvmq3QGfK3Aa0TFaz3TBBoGGErQo5nsRhvL5RtSq66igDiq5KrIXyyhvU1Dr41QiqsTZgwoqNu75VhHLRDBxKo7F22i5y6vo++dRWf4ixo88B77IBDYfeC+iR38dOxQeqw3k3stlEUJRikCzQ6KeHQTKn4Y76UWx/GL0IketMEBV/bJQIgW6FpaWaGULhhi0N7dEoHZ2ts03GSV5f5xInbiJeNjg1ggK7adRqdGT0el1vm+6hUHuE0gceyu27vvPiJ74R7t/feokIVcY1kgjrGWddqnJ1xsU/pm5Y9hYvUDhCj0hSKIa/aMYn0U+ilptjAQPs19A+tgbLclbq9CqhWcIASvctwm0GzWL2GY09MWnYaBlNHuOUqhfeh/GTryJv1+Z9xuRDdyZmFbqxwJTClj4B+s28sAVOoFWJ4hL912mkBLKNmlJNFz0AFzcTyMrJ9KQUQeGH8QOQy5LA13PZRx5URgLdx6hD+RCr7ZmQlPe2UBzQJhrTYHjdo8aAORpPYTI5HMI7/JoqIeJ92gowLN3MJxSD35fF+Hen6Ofb6A29juWx9RQHd1LLpujxU8QQXCP2l0+szNV2Sef/GYFKpvdQZBO3MEk648DaXGWVzaxuHB1lYYG/i+m+k/knW6EtgkDU5EBPN0cQsE2nVtCN8GvyF6X6o1QuVLm54MYFa0OrqgKB4qWeIwjcEjQp0CfSZu7f+xXr34Z0WSczn4GuYf+O4JLv2Gvy+pJoFR8rON8lCwWrGntfA2pxZcie+ajCE7/JBKJAIobD8MTu9M+NyLrgSOf6z61lioFcrQ8fUylR8IxqFmxcPb9mDr5RmcMAeFrr63zoCKoZDdw+fRDKBYS6FYifJ5ZWr59guOWIulh4KrQL8/SgtXop3Bfjm9h9hjXJvbzGHTbKJz/KPzTPw917irX6YxGdkj+qPxSBXB0jxla58L5P6cFc3JL2fU1XttRRopOqw5SJUSJ4R/LzKMW/Lu0RDk75dAZNuTUP87OzZpgqfJHwREhBkHzpyRQMt26QUXyJLEBbx/Nds8aE38cSbVcQiMHT/xTAacqIkwxPkVSaF6CNZ0YoHHxPZi45zeRffi9CC39+u47rk+CnjVCC9XViVS5bTe0n8isOrFCzXT7KWsjtdRdvQc3Wyt/hrG76NcN1cpSRoXOvm/2nfY3aWX1smluerFQtDyNoGOejD4zE8OwV0Nt47vwx+bQD95ln9lPGvKoWs+EJjHF6LsQ0uUJozyEKzqkoLX2Ifoub7eiURWPdugzVfNZuKKnjIeGha/CNdD5vGFCPApfkHBvn992BRFm+dLPg7/8F3D566i03oBhSAdHa9yCuhVC9H/WjcEPkvhW5W3KV6lZNEhl5OJ6BEPOuq6f+y5iE8+jInAKAAI7n0VyPo/t1tt5b86ZXIKCyq86E2lDvP8unz1ndazyqTxun6EcV35neTionqeZPodu8A70PZRECo2qHhQ1CtD66PwmjVX20Wms1Nt0FBVtcpvUHpZt/nGhRqPDxQnYgu+nmxGoEf1g1Yfnz3cx6GgcMpVQ8Sz6kefzmtdfr1GuxoE5e7RfsHS3VcIUad7QvvV3cZ+eqOkjw7hq30Z05lX0Hz5J5rsbiUkN5h8id/6rCE6+Al11C1DDK5qn+kcxp6JVirwNSt/F4r1vtmuVtpZpZfdOcs8RlWhYj6yQ/IpRg6OPzNfI/QAhfwfhKc3b0J26UN14FLkqrZg3bP6JHHs9nRh4dODbtajbalqARYne0DCHpJoE6TeVhu/is3qsq1bdB5oYdS2SJVbVhua82+kb5aJZoVphDUdvu5f83Ufh3MdR8bwIGTUPBj9mpyyuNN6KVEaW3llTfU6To1S7J1LHgT/ot7YYDRzVfrgGvQLXvo1m8QyhRACtXowL5YS9FYmRGVMkrNMsIRi52sf4caZqlb5G7PCqjUrLzYV1GPjpUrZGTU0t6POQcbc/jvjiG1Ap5Om77DHnfhJkElwaWafDSKFzM6skOdO1Zg1pWgj3bkuNqL3zVaSXXkq+C9I6vg+hxXfZ643l92P8TjIiYU2t5kKe96J8kHqC5Idpr5WbU2RNCXBv7RuIzL0Wzc1voR+9suJcSsgGtpAx1cc2M6OmVK4XFcGgVYQnlEJl7T70A4tEMR4ZGPjJzCoF8vAzO1trdp3DIsJKFej0QpEN/iS16TNOhD6DgSYLT70OufZJs0xq5Th4LOphpOipgjxbm2vWFa5uhLXLF7jWCXRW3ofp5/+OdYm7c+8FwmlcXL8XmZljBomlcFSTqIFFraYGw7qwsb5qvpnKo0R5Wl7lDF0ba5dsdw4zlfup1Sjy4a690T9uJE2lU8u7B+CeqNlVrulKq/V0SRBQJUu3TfTQ2f4k0sffYsWV/sk37r5jj5Tg3H+q4TWJ1xyQ6YqVog36VDX/iNprf4HM7RQgOvYlQiAFHvbTsPA5BNN3oFNdwTD2Mt4fIVDQTW3boLWi5XCp66CPQPs00gsvQO7xj2Hqnl+lH7ZJ4fXB7XMihuqxUn7H13wA4cwpKxSWM48hhTx7EQP/PPzkl27bae7UHJHR8TuygrKGyg7p1HXNd7fQfipjB0ToxMNqyRkapFo5Cfp04DSC0VV79n7in9pwS9WNKjCgPigN+pybv9pX1Wg1VVOoVEpWv9FsUokmaW3yNixUo7/1uqfybSSXXodg531UNq9GcOpOWrWsyYWuPz4xYSVUQgAaGKSBOXouBY40f0VGR/fgWlu5MFSjlUz4QZIWUpREeRF16ar69yAU+XEkPcP6RhYz09fWbN+77McLF26AuW+QHt3y2mwNJQNTc3ejdOFj8E3vzeITjFIL9s1AaFf9+1bzlnv4j+Ge/iUixIEFN64gQsFI1EVm7CJ/5m9ovd4JDaNUHkgwUQcUKDoY8ldRuPhFhOZ+Ds3LH8Tk3RJSWqWLn8UgdAz9xppVibh9KnQdoEtL2ez6yWhOY6byORqloFb7J052oTCIfVROZceyUrAUWRudVywIp3vQ2OlWUzMHVYlAS0WYHM/9H2i0A4SwHtR8f98aMaVMVFTrFNFuWo2oc7rkHsniy3/SqZSCmprxqPeozUOzVFRUrWZGv6uDhPcv0Vtvoz7nnMqv8igV9qojwhmvJ+UTtKp3tcRrHMLYuNweH7Y36XfOzsO1s7U61FyIayVjJVRiwIpm20UJLQ6JLP04kYavbO3kMT6mo10Oh3SqhghYGcqtpVzdbVHDqKcK3+ASGTmC6tb99F2fh6E3jYNnQD0V6qx/COlTv2zCNDp+VDMOpdJHs+lG1C0+jNT83cbd5e3LNgJL1kZ1hNpeT+WLdNKfg55vbx55r75Kptsxgd3TqUP6Z59F1zWJfugEdCyPiqR1HpWgY4fKWB21EfKWcjaa/aCZD4JqEij9XUWzqv9Uw+DIkmmuhFqEdLi4+E8No5nue7BzOYSJxRZWmm+zZ1L/nkqvlGIoypeiqyLFr7mDmu2oI08FR3VggX6XglHUUAZCwRP5gFJggoPjgW/Qb95AL/h25M99Cr6xl6LVTyAaj/L71QmcsqCDAhI+n9MlrJYTJd+d8QwaJDrBPaV0KdR5LRpZJB0RKWn/cSYfNXG5WqMw6aT3az/Ludy11+NmaCwysMMRzhaS6PvvRGPnPoydegeml47dlDA1L713V5je+4QwiXRahPJRfNjdVxzype5C9tE/sUr5aDyC8clp44GJ6WkEfbzPkz9vFeH7SUGJUu84WhXnwDSRfI4WFa0veZcFsESK3qmtw4SJULTba1unrIIqGvwjje+MiXabAKgaXF3e6rlT+VSDwijnX61Bmn+h3iRN0nKFA4iF6+iWvGRopwZTQRCHXCaoYmw7r4z/s/kl49MGG2VV1EyY296gxetbe0wssWcckqWP8/7XcCH7OuwU+kjf9iuIj59AKlJDn/6ghE73Ingp46M6S8UXJEwSXku6azAsraZbN3bQTB5GZp4PbMwPm4RnrdKB2NzrkVPORebvek3a1vmnU7qbKBR0hAytQ0RjtK79HLJOd005DvEzQdwHnCL0e2TLD9/U21C9rEPPyAKVqw+NvhHqNzcxfs/fRTN7P5pxJyq3n4a0GPKJDlJo4e9oU+EJqu+oB09328qSgh7+d+UzCKSfu/tOh1Rao1kj24UuBYRwcfVha52ZuOdX+JkCPI3T9j5ZKJ17JYunwJb8DbWR9Anl5MtoT3oUMpVWCW6J1KdkzYPU3WJaZ9SC/Fwnqeuu099rdRGa8KITfomFv3WvYmrBQuXB1C6vwxY0SlwNrFL+GlmnwmGFwvWaWopEyp/pZE47R4uWMTDZQMf3et4D/aXOMs4vP2j+UG3724ilphFo3keFFzVhF2/J0glyKhWgAt5RF7jdq/4vQNz8ZGTDLX9EBErJx2KpRuexqTw6F0UjswammUTSlhI2558LyUQM6bRzDuz1nkF/WS48M9bpIN053cNDFCpX6vV0wOvwhDJw08GXb/NUyNd3KqLbPfoIivpVrzxxQowk2KMpsgepmX0QhTMftCLQqSP3co3kP3XhGfup3Xfskbqx5eAnEhkKSRFt1zhqrQQKl75BwaogufASeFoPIELYpCCCmvg043xh6Tg/LUUWN2ZU/lJzHbQvcviV31FrugRAI+cUxNE+Keoo4RQFi18hTO3YeVuh+ZfT389Yi0uT1q1JYdQhf6p2UGBD55Tp4AldT02uOu1dzK+ghKyhFIOCJzoGx6Zxee/jNyjZTF+rQ6XQ9SEZm0F7eBGDiTuwdflL8MWOIULrKp/b334EsZCPfpeEumJQUMIt8ua+7CR2FfEazR+7FlkijjciM/7DIm1CNlfC5IQOdJMVubUCrjC3ZpQ/m/T4jhMB1LP0s7QM8QXu6Qlu9pVJ28OoXfg+MosvRvniR+EZ37VO8kdoAcTU+0kV3gpIaA0xaKO9/WWE0zMIJE6iuvZldMiQgQlNTjo8NaI81f5aRwUa2s0KYZdsEa9dfsCCLf7oNFrFx8mQs2g0qcCksCkcNltdtYbxpEFA6/R18ZkpQTo7TBZGt6aqgzFCNU0iUnha9xtv/F9orbV4fz7sRF+PkE+DLqVETZ2asEdpFTWeW5X2GsHAS1Ow4qg1i3wrfUMqV1WD6HQOMjKC0Tjc59+H5MkhClt3UQAvI3XiZ7C5coGQ2CvQQHjHawR0xJCPPlMRrl4BUfcWonNvQPax9yM48UquV4bWtooklhGN3qeVcDTCk5EzFemZg0I3QrV6i8JE59JC3bdWmFTkmtrNnD+bJGF6eFONbS4KxZvQrqzA2z3L35/sXqjZZzXPYghXcm/Elw737g8cS72flCxu0x/o5z6LaCKMyNhxVLbPkAk9tEhvpOZ/6zWFSQhglDcSKSKpVnYJ7WCoQ9DccKdegmZvDIWVBylUs0iko4gNH0Kwv2ZFASqeFqxT164FEwJERYRrBgf7Knly0IRVauS3KXBOjxe1g/lPffpI3VYa7VrIesJk6eqEZSJ1+Op66si2+Rm8Xz+/y84SG/idnjJeS1arQ17v0ErV6ftJmPobVbQit6HkfjG2H/s4phbvQDd3hlbYhah/yYRJwQhZ0lj6GIbxF2Nn9SH4Q3HEMotwt5eRqH7RhOncxRlHoEZzya9HMo9y6H5YpAeLRzUN9pkR6gs5+V27vzzLdNd01yyVyDP+046uqHzTfr8WNS9/iMaIDNpsw+XdqzaQA61QsnInDpFpaufhKX8BmfGMFcZWFHHzHkU/8QZuLP2SzvXRiYbpCKGIVB2gMLLgm9Cz/CV/SCct0jgO6hiEj6PWCGDnzCcRmXkZ0vN3obP5MTtSSKRKeYXyS3TmZWWUxxkFZAr8m04I1CgFTaRVVYkxKLVdJNFFL3SKlm6RvOC1ULkmbOl+Lq+ct2fY3Lhs14nHkk+MWVCdokLeGjemHJtmoEho59wftnUujWmSUQdhfWbujdh4+L9j5sTPIcEvFnJTwlYCr2Q7V5Lr0EUkdQyhmZ+y9vva5ncQm6mg7f9FxPtn4fnX/+pf/J5V0hJri+RjaECitbVr0bhS+rtGJ1OkHM3yQ6CdbBHh0JPDoKdDW1UPFlNKau6+cBOktdJUJlUQPBVSBDBHyCnH3BOYQCgWR7/0fQw8aTKOY8FGJD8rOXu3zbVQbsbJ6xjrGdnceTn/2x9BYvp2avsYGts/QN93DN7U852GOGnsIbWwJTmdkyZH06gOkqobNO2qSj9MvrTyORp4qlD0iIx/CFMFjTSG2+WfoqXwoXDuY8gcez2StB4dwsyhJwpX5VsYnz9GZnejvfUlDFyEX7wnRd5Kuhd+lwIYChgEL/81v7MOdzSAaudunYsGnaKho5NUwaAxdOn0hPlbmk2hI2IVdpdikb+kwIiCDRryKQFoaIZF6dvwZbh2jw/QH3s+LXaavE3FpGZT3yw6+WWu7wtQ3X6QUpUwC+ckkMvm94UjOud306KEyfFxuLZP4/HlbRy93ecoAJlCRS5EWmhFQKQ9nKy9qm+9vNkoxempOcy3ipREm54ck0J5RqhQF9zY/eUmSYyl8K0c+KdKY/TfdPjAhZyXjJMk/FtDPBmlfzBE/dwf8h3OCvQ2/5pM46WS2YFOFlEYt7j7fb3aMhn2a2R2P/yRMeSXv4d6kz/Pv8sEaT/5fDoZsmbMolHK1yJZosmpOQsEqG1BpUEaoV22PNeVpFpEMW613iEDFhCc/RnUW2Fs/OAP6Hu8EpMLRzB228/a8Mhep47EkTciNTmFkCuL+soHkUrErTRIYW+FpL1pP4YFBVoo/FO3G5xTkaoOo5Bg6751+qYspgRnfGbRKkcsIqdihHbHFFC54Iw8cw87CE1ctLOPu6f+J4OuCuaUyw1eq4twcBaBzL3IX/42MvPPhafwKUSIjFS/J+FUHkrnRkmwlLsNDb6IB9qvxFyIiqBEq6qghM5PUoJs/wTYw6jdKCLwQyg/KhZrNs31mYgy3rfmx/Pmbl1FxIgULtZILDny18vzXYse3PDi7hmniLRTOG1NgS7C3uLjf4Pxe/8eeu0iWh1nWtCg30avQb+DjnV4+qXIPvw/nLA4/3ajNDpe6CBpDkVJTj+twtzCMcvhjAIU2g5ZZAUPZBGEasRLXlefWn93vBstjqBWOJYy61tf/gv6az/PZ3GCW4M2/aGtTyFz52/wHvgGXjP36J/Ak34NPGH6YoP3oHymQVjlRzX596EBMBOTczYzX3krQU71JOnoTsG+KqHi7OwSenQNFPWTsCgJPEoaxwv/J1z070q9dxJGThJ5EaaqDIoPozFs62sXLYAxoEFx05JO3/E27Dz8PoQX38Hn9nFfWxSmoF3fS9gdCO3gO/U346Xjn6Mf9vaRQFXsIkqOXY/qNZrzyLM7yUh4WQ6hSlJuNd236kfIP7CSoGeEuEkq5dF5tTq39amSCnQ97qElg0WNi/8NE/f+lv0sWvv6/4LY3KuQWHwj0UQDxTN/4SR2n6Si/TBSIfs+1PgEKYelkLMYT/6Hzkq24ShkZI3QVrTvyPHdEWp83osXHrOjQfeTmFUDcgSC1NZxkATxlOLo5L4FzzCP1PGft9cHjR24Wx/BoNqhNZtHa+JnaG0GVo+nCndVXCiHqoMqFKXWAE29nqewyf9ZOHISq8tnn4CAid4yhej76K61UR7/NbPwSi5PTEya4OnkGI1G0xCccjmLGIU0t/JVLN7xM2jWCugNg8b7OkxAvny49d9wPjuGyeYGopMulIK/6QiUtKkgn07SuB4JymhxxeTPFtXrbd7X3rlFt4qkXcWm8lsmYrf22gdJDWmCKmOZp96EqftUwELJYCmVaEybOkBh5fsIhsiElYvwZN5wRWDi6ZAsjZhuv7KUxVHFgmbE63WV4OhkjoAvgESGEJyKbmPtEjQ+Wf7EV8578Ma7w8hm18mMcRM2wdHUrq+laOGgW0enpyqDvftViZQJCCGVEfe6efnDmDwSxSD4WngaH0R+MwLP5FvI6HVL3eh+VDKk75XPOjt3xBLE1iFBa6vAhnwwBWcy49P0YLpIdN8DVyCBYv+tFgBRD5f8TV1LVQ76rMqjcvyb2krkO8ofrFz+IlJHXo/C4++npfpFy2uF1/6Q72/hc+2/hzcu/BUqvZ+mAgw6PpSbzt2NwClpESXfni1SWFZlLLdSmNr9GjcU+B6tkyBIq/fUrO1gQEx+A2u1n9Q9q7qvDjfiqX5W/C1hEmlM8fZWAfnH/gyhMC136F54J3/hpoVJJAukioL9pDNxFb4bCZkaF/W+WqNik2Mb9bI59Ofzfnz+bADdgRdffKSImdkjtBJZWhAfLZlOhh9aqF376Q3EeckhmnXnQADlm4RrnxAmEfkstED41N9C4YH3mOZLnXwrfaAQpmfScFe/az6WghCK4o2NTWBzfdkUviCwZjCqrUNQO5OZRL/bonX6GFz0GcudnzIhjCUSlvSVzycBknDqORV0U5GrEuQSUJ3f7B9/Oc4/8k0kj/4s2hfex/vpwzcbxtdav4TXxf4U/Szhr5/fI5io+7fKAnuS65MiVyobebYomxPEvHVRxXJnFQ9vUSN2H8HS+P3Itc6g2q3unoh4OKPrKB7Vg2loCl1+blbnCQbbT5qZrQ7W/f/k82hOgyC1ghVqllOLhphSDvWN/pNvoKrtXndIax1DYOZtCKZvR3PzS7vffvPkJPf3YLUOfpikL+Kcg7xHEhAtldag0HDjy+cDyNfdSIcHNsjmeKKOjdWLCAXD3LuEY/noG8U0KZaCJWukqbHBcJJMW6CVSF3R/9Vr15ymwp2vYUh0Es9w3Vbpm1WGyD76l1SwLYwdfy1mpuPobnzQuopFskIKmEiILJS/G93TiSP+na9TmIpobi+RiR3lo25n9UPJb4zREskyyaJ6aN1kiVVOJFdDAquIJnzjuHB+hWjgeQg3P4nudh3J2CV4KeTV5K+QPwqI+enzCvLJtI8OXXsy0kCK0YnhzyQ1m3xQYtiD7ek3Q5dKxNAB51ykETW7Omx4rwJAs+YCHkIBTwI+t8LLTkuBGIM/WIXyYSRte5igaW0tocgN0waJNMxGTvWNkq7tDLTc1/e0/SWkj76KAntrkmcKO6vwc8QDcuIL1PKxAzyh9XA6e92WDNcjK5Yg0n3qqJxiYYeC51Rp65hRCaGGt2iarAZsas64rJ8On+hrDt8T69ZHq3+BWt6DsebnsFmI0yK1kG+8CZ7YtFVUCILVdu5DIkrfcuZl9qnq2tfQ6E/CG5mjf9c0y2iCwOdx0wedDP4NhpUKKvHftveLdB/KvypgodIhQVDV7ylVZNODCatlaNSFqwPYJajaS/eghdvmvoUvL78JL4/8JYZNKtnFf0JrVkM6uTukRQvR7ap48cl9o5raOOJ7+YfrkRZKs6m1+GJGfY98Cf33WqT8ydZ2HpOTqoi4dfCyx4V4ZLuN6eRexr8/9HDz5BAffj+eVsrO9I0SWtxKkiVQDuVmqV/4EvrNHPyaY3cLSKMPBE3FHIJUYspRoIp/4muKiPWsVu4g2SHj/KyaNkUKZkj5qCO4w8+pljAYpuXw7fppFExVdVyZ+3IEytVtYCLwAL689ga8Zv5zKOPXjWdk6RUYkeuhyg/5SP38VxCbvAP+2Dy69U102130XONodQZcYzciuU8iOFVCpf4GDCPOEUuibHYb47sHmY/6suz4Wu6L7k8jwaylnT+rUkJrIloo/BXCSyGcadyB2ycuYTn/RgTCMbhrp53+MLsgP6QY+43Rk/szwqhyHjWzQesr55VfYguh17a2CxZs2F8V7iM8urS8yU0dWK/Sra6IuG8dVwiTSEeYXo807upWC5ORGOoWkDvxUqRPvRM63/VWkGCfGFdVA7IisohKjipold1Zt/OZdAjBYSTnXlZU8FSt+RqsqYGSEkptvw6DdqrKI/YdhfyO1fMpDL5HHiKDkxjb+SJa6zU8t/txDAo1Y3hBbsFdnd+kqgf1XDUaZPrx18EVOInixjk7/C6cnkecMCw0XEZr8wcITpbQ32leIUwiHcwwIlVdKF9lhzRQ4YukSCQXkWgAs3NzmJtf4GcWEKItcQX8OOV7CL21JlJj08a/6aVXo3jxbx2BMrrBTfbvn0F8gBQ8ECbWrLtUKoZQSKXu9AMIEdQz0lUnKF+bmkxzcdRG4QQerCaMzH30iNq19dP1Gf2p0vmcF0tjF3Z/26NOz8/HvvZ3dbtNaM7D9eh61vYwUtRJA0duBWlmROGxP0E/pxaQmycxqqon+ja4RdUXtFaahz45a8665otrtJesi/kVu6TyHyV75YNY+wb9LkE5Cdml84/y7yUyrOBknLCqaMKhU+lHJ+tfKVRDuBfS8J38B0gspVDv3Wn5JFkQi8RR6M3SBXQQNWEaP3v58jl4IkfQ9D8HxVwZW2f+FqHkDCaPUWjI1s3IC9Erfh+DroIsjgshn8n+S75UG7w6ipVI1iELEuBCvmB/l5CLBNk31lfgnk7jC+s/B1eK8HXs5XY9d+WLaGx/G534q+HKZzeGTeLOmGqVbsAqtJtlapbDm+GciT2aG07NxBuUpXo2Saytg9Gidjq76vO8hHq0eIkL/O/VWrzdo+PqvX6QxdsZQzSUtoVX5l1HoI5IwqQkp9ojNB5AGnRE+ptBmwOkHM5oStDNkibtBP1uTM1NoVIoXnHI9tMhPYcCByrt0QFlCiTofiUwqcwYeVMFpj2zOs7EHxXG6sDqvYPsBBXlb6r5zvqdqGSTOlmenxN/9HttfocO63M9sRaCWvJ7RN61zyKcWcb58jROTOYwiP8GOo0294p/J8LhqhJyqmrcYXj5QqrbU6K1SaulCnON/tJo7UT/vRgG7sQw9GK+04GZymO1Cg+hVq7AG5pGvROwWSmjme+CqfKlpAA0hEUkGKgWd2/lISwsXsbFXAZHUzso1Y/b7Hdtc8dF6037ZByviZc3UiArOnhI9YgEFxRiVI5EmunZFibRRQpQvevCY9teXMjXEI8+hFSMpvkQYRJJmFrd67ej9Pw5FHtnUemsoljesk1Ru4CibxogUuXGapijOaw0/YoKKgQbDBM+2XtVGe1UIMj5NX/yFpHOyw3H0iid/2uavq/vvvr0ScI0Gvgi1CAKWZuFrJbyVB7ySdsRBAqQT446GVRrYZOKyLQKWesaShJLyGTAlc+RgpF1UoBmZNR18JqUjv6ZpafwhcdWsHxxDEeHF9FdG6Kcy6NbW0bQm0dl41t2/a31ZecCpFERrJ9ClEilrSzJ0FDuHDW8G9uXWlhfL+Oxh8/j8ulP8h59CGSeh4njr0B69jjmj8yTRxqYzHgxyH0KvfoyP8Z1IEQdkSyjpusuLKygcraKpeAa2jtxwt+WjbRWpFA+pGAj/UhqXWocSe6N0HBwOEMUSjohwQlx7w+/PhskWK+hKgupBh/oYWTipxELr3CTnvyZCvUnD7BIA3mCFJhYDTvNB9ENqbuV8IdO9Giajgoo5bAnk0ljuHaza8MUldSsVKvmj4iPrhqacpNkubqxNyG+9GYMb9KX0qwFJXdFuq7griJ96mFq0ALrdHhZAAmMJiRJWSgiJiUqq6HBLOqKlbaXrxRP0rrTB11dOW+CoCinGF7JXikdneqv6gYFqhRiD3t3MGx3sZZ6LjzTCTSnf8n6jQah27D5yMcwd+rlcOc+fJVfq/WXAh/1PHU7LQQjDvKIH30DFb3C8wlkjr8ZpVyJSrCN9bWiTYXq0BKr1i+amsD47W9HeuY4xqcyGEvHKGCfRWPnK0R1Fbg7RRPQRyOvo+8aQSPEdRi7F+2+0Bqtum8H4VDQifLpi6t8sAgX6sna4YVZVRg4skDSLNs7ZUxNpPhkzoKpMllJt4NEHgNdqFtCl4semmsXxqJtGo3z/M6nF8SotBKIB6/vJz1BVyM4o5T/KHzu61u6XPMsBjpEmTQRvHKk8a0gd+N+9JrbcGeu7ra9EZKPIA0ruCdSL5EsiAIJ/V6LDB8n4zlNfYp6pXU6On0u60yQMiakk7+lRkJBUSkWUZ1CKKvcp9VQMlXKVlOIpmbnKXRh62lSRM0/bCDu/2s8ml3C0dJ34KcPXh37HbuGSpxk7Qa0HvHxaQw6ZQqlG56QE6UTOhKp/EgGQsGvcOMPTNPW4//Yjhgd31elIjdAdXvKqaqLQpNfJZSDXg2tnW8iEB1HMDoJf+yIIRKjfo7+0WewttzA7EkyceLXkD39n9FM/YIpn8TwARsq+oS5kf8kHPpkpBsWThZJmBrNHmboqFmLJEk3tt+XGJFyFt+4FMRXLtxoNPFq0ry8B9b9+P6qjxboglmiofvM0xYmkYSp0bn+TML9dHHn5FVWuti5iJ3WI2h087uv7FGv37a/jYRJ1O04jXG3kppUZPGln7GBLU+LuH8HfTu1l8uSKLejkqOWIA19HycnFuXvmg1RRDG3ZVFBnWChuXt6j/JYKrlS0aquMTY1Y/6mzs6VgNkIL50sQiVl3Qz1P0VnuYiL1ZcheGIS9cTeWVvy14zCR5DLa8rrp5CcnEFr5Y9NePbTKDqsKbrN7T4aRAdWnKwv0j+SIKx8JeWp1KwoRKH7L1c6aAWeh4brGLruGRqPFoqXv4XcQ38Ad+Wj6OAYFu/QdKgmyus/wNhdfx8J9zlDIS36abXNb8Hzj//hb/+ezLYjTJokc30TIsukKl+FR3P0UybGNWR+D+LpRiVUB0mFnqKnM+tuueAlNOvA5X0csdAmEuEtCtEeg94sbZVnkQg5cwGuS3ysQmUC5WYKqejVwtMZEs70sqac/N4Yyq2LqA12dv+6R+1hFRHvrT1cwRtZhGdYQHT2FSid+W/wpZ63+5cnJ/Nf4CGj7KET+UV6VRUHUpByCZQHsoE45BEFJxROn50/akKkLZcjLwslQZS/JYuRSlM46jqN3s3/lsnAOlOJ6IKvKVih0qPY5vvgTXvhSYdwMvEghg0yduhVzo2QBDH7Q1oQrqt8Js04b5U2EUodgxf0Z/seIivNH3eOpkVrG37P41grPgdtVwghVU34A/YMomwuSyvqnDSvz2hKrgRRRa/NepO81bfvlKC3hzE0BmNIxy7g/u1ZzMbXUcseQcVzDLXSDsbm7kEr933uvQ6ho3wEdYhvqUYL4iPWp5PFG9JJ7RrRJEmWNdLCjf4pQjM5tYAOrcXC3MQTGuHJSCOJ75h66kKwQmgXDT2CaORxbvCT+0RPh2aSl3ntq5XAYTSV3MaRSbWoX5saw6JZJQKK3VeupFudFhhRu+PAzrE7341+/sZD6apo0JCT/aSEvELLqqVUmFv1boJ5bgpGMZ9DnVZL0H5j9ZIJmoISCcK8dqtuUT+vV0P2nXHH6qtTxYSqLBIJ+h70OxP0xbptwrzy1+CfBR6pHsPXL77B/JRm457du3Aon8+bkO7PlbpDU+h5plA6/1HEkjG0Nz9m0E/KPJj7iLQExk+8HEFZ04Cqw/eU/qgwV7WRCmBoJoR8PvVQqR7PQVhOwaziCwn5ds0OkYhmw1PZjL/KghaJsSVcXl5GbOZFcG/+D8QmThLyqZYpGuSXymH2YCe7SVOtg42Jlj0aQuijBuBmURb0X2kINaVl6LSNmhJvNYndZNEKrR3e04MUo6cP6W6EPO4BtstXH2lzGEVCo/zEzVG5fWWS+WZJM7grtY4xmKoVgklubv17/MuTC68CCQdhuubbKeAiRlStXZy+lRKx8p/G1RBIhplfPMF3Dq04VdZNSXkN79fvPfpd+e1N+koLZgE0klnQT0NZxPS+gAOzQxPruLweR651DM8Z/rVZp+7ES+1vIlkyoZ79J4rskQvhE7+L4vYqQlOvhad7Dj3N0RujyiKikY/2hBDu+vyiBCGaUgBqUlQwKRanQFIRqG5Rz1ykAAuxaUyYWd3uaTTzXUwHztNXdO5frSPZnS26HCFUCRsnnvcvUT73p5QZr1qJnfyKOhAz6TFbgA7NuJw2v99DRzWMZCJs/9WAFIU+nykS+lgveWhqH0ZvuDdU8Zkmv+fWNxlej9rDGwyE3ACpO1jDIxX98k6+mT7G31gpTr9VQNCTw7B75WixgyQNfZA02kvJVxu9tVvp0pYVk3zSb5FVevj836LYWOWe8W/tlsE6C1gR5cjvSWTG7TPyvZRrUqBKilq+l0aABdY+iIH8lPgMwt48osdiqPl/xbmBXVL/lCzj9cgTmkGnT4S1+jXEUrQ+Pg9q2y6rF3wi0kueVStKJJEhdOzj2Kk7TTCUKtDsCgVPpEQEAccmJvksXlpojW72wTvhw7p7Caf830V/eW/f4rS2Kl9y+eLIbq4gtvCTe0GJHwXSqOJiU2VQD3HZn1yz3kpK0ydq957deRmdW1AypGpqtbILxmg2hCgw/8vIn/sMYks/jXbpHJmiimHvSkg3IoXGvYdUv5QI85Q0dQaoDC3/pFyLep8U7cuMTWEyfjsG/gouV76Ocm2LzKmErVM8q4qJzm7wSvV8EgyVJCkAoNyW39NHcLaFjdrzkKscxx2db2JQaGGwrxVFA1J0OvyNEflm4VfROPNJ+8176rctkLI/haP0yvbmKnY218wX1IDMwUDduj0E6T+pFC7EdVRKQM8s4epVlwGdJD94CfzpAGpH906l1BnH8j8VHdVZweVm9IcvUD9Y9dsZtRqUkokQ3LkeedaFaURb5endn54dqvZuDvapHs4KQCMJbq6fq+a2IlRRcPbNyC7fh8jMK+ELTdBycG1rV5dfacCJYM6IVFKkEHqSgqNgVZfMIiul/JMsliCQZi806wpQhDDmuxtJ923whLsyYvZZRc9SvK6E0emL8kNdChrUL0dfqZlo9SPobVeww5/vnYgjMkvoFH8XGTtm0UHR5NS81dQ9FQq6twyW1as11Mt5uguEZ6GopYWUT1MVhMaYqSpEATg9jyN0brt3TRrWuDMJqCKIqdrHUOIlp32n+RY+4IFuaFk5GwTD9Q8Gw/j/AyIDN9FHtxRbAAAAAElFTkSuQmCC</Image>
    </Tour>
  </Tours>
  <Colors/>
</Visualization>
</file>

<file path=customXml/item5.xml><?xml version="1.0" encoding="utf-8"?>
<Tour xmlns:xsd="http://www.w3.org/2001/XMLSchema" xmlns:xsi="http://www.w3.org/2001/XMLSchema-instance" xmlns="http://microsoft.data.visualization.engine.tours/1.0" Name="BAIRROS COM CASAS" Description="Adicione aqui uma descrição para o tour">
  <Scenes>
    <Scene CustomMapGuid="00000000-0000-0000-0000-000000000000" CustomMapId="00000000-0000-0000-0000-000000000000" SceneId="f2fa89e7-f92b-4931-9779-1cea33da87d2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-20.813615474361626</Latitude>
          <Longitude>-49.371112621261204</Longitude>
          <Rotation>0</Rotation>
          <PivotAngle>-0.058190087043657579</PivotAngle>
          <Distance>0.0036893488147419105</Distance>
        </Camera>
        <Image>iVBORw0KGgoAAAANSUhEUgAAANQAAAB1CAYAAAA2ns9TAAAAAXNSR0IArs4c6QAAAARnQU1BAACxjwv8YQUAAAAJcEhZcwAAA8MAAAPDAa5gWvcAAIB/SURBVHhe5f0HsGXZdR0Irmuf99+b9JmVZbIsysIUClYgCEfRky1DqXvUrZAU0oxa0x09I3VHqCM6OjQtMWYUkkISjUgQEEESAOFdoRwK5U1Wep/fm+f9tbP2ee/X9z9/mioYropf+d/9791377ln7b32Ofvso1VKiyHeZbg+YBn9F9cBr3YSth0giN7VP3JthE4RujcL1w14gjLMwgf7f9mMSkdDNrpFc4QhUmmgVm5AM1P9g+vh8/TFpo7BZABN6x9cg6Azj2jEQbexDC15H+RNXvMysgNDqC6ch5G+u//OHsotDbn41o9Gb78FzxiHbuf6R9bD6JyAEw7AiA33j2wN3hZeuBpBo6shwXa93esgDDzkjtj9d6zCr7yK7J73IOhWUa850KwUkgkPtdkTiOcn0PFy0Ixo/93vHOSa5VHaN9B/dotqW0ciEsDU+we2gLRZMrL5+fxECHUzsPzLaFWLsPIP9I/sjNBvwdbm4er7kYg7aDYt3vX2LVVnQ6W2aCi9+QrcTg1G4Yn+kVUsNXTk4wGMsM43JnY4f4ig+hKiqWF0MaJ6RyaXQLXS4Ud4XWuwzHMOkJybwM/ErSJaXoEvNL70yc31vStmLKDtD/G3LZi9BqVW77oX+V053YW7nIE5UIEdN/vvkPZrwwrmEM3uQenyjxCNp9B1+Ryy98FvzyAeN9CsNRGPBXDMw/1PvbOYr+sYSW3RNjeJrkcjx9Mm7GtTYjtC7cDBn0503SRy+3ZHJoFmxBFJ75XfUDr/PbgLX+/9YRuIp9kKnn0b0pOPsId5/SP0WPRojS5Q0M4gnWDH04pIZQwYjefht6b671oLDXrmITTrDSTjHsLOFXid0iYyCeLbPNTQb8Bpl/hbjyzTzdfUv2thxobw8ukFvHp2oX9kM8SbCpkEQyRuY86hF6+uI5NfO0XCJ2lIimg0TdiDH4AfP4bM0AEELo1LbBzt8jRMrcr3lOHVz/Y/+c5iMBFs+5xuBhEz3BWZ5Llv976fOUKJ1BCLHHSW+keujU7xJDtAHZGxTyJ78OOUNTSx2yDY5kHpVpJc8uBV34RDybpAZ5QOT2E422LX7rDDWfSC+yiHaKm9OLLDkwjKb/Q/vR5W5k406j7SQ4fRrS/2j66HEKrlbPAwYQC9ex5dWscVTCbf0/+tB7+zjGq1hv/t0gv456efRbPV6v9lFeKFC+yUKwg8HxFrAGaK1kFekyymew6pwQmUZs5CSz2ojgs0zUSt0kDMqvFVCD37HpiRJJyuj1Q203vTOwyDvXa5+Q5qvi0gBBYlIv+mGRYE2/DuZ49QRgTN2ecRjbb7R64N36cH8Crq9+rF78KtnlC/bwU/3F4m1cr0QMMHEdbexIGhFuPAALXlJWiJY/QyK5Zdg5G9h+9tIT1xJ9zSq/3j66FZaXTKZ+CR6EIUuh6SYQnO8o/RnftL9voXUKKWX0HYmEI8UmfH7cBIbi+tNGcGzsw38PejJv7Z3jsxVGDHk/P3IR0hucG6li+3eTxAfCAGd+lpZPNZEn0arU6SJDvYf9cqzPg4GqUpBMUfqNeeeRDZiXvRXD5Hr/aWOvZOI0fvKvHUOw2RdhU+B53dQuJjIbOgudHY9fEzRyhBkHgIVmwAWv15vrp2q7pOhxLsovpdzzwAO7IqazYiHQ2wRI0+XTE2/fiUNWY0jzgtVKNpoxuOIJ7aHMALNDOO6tICCvsehNe43D+6Hp2Oi/TIvUhESc7gCr3PKcrB0/QYLuxYHuNpX0kzo/QyO/kMWjPnGTs+2v/0FiApUsO38cttfPS978X77j6CanGJRKyx81EmsanarkYv038/EdAlx+xhuH6RJH4Jub2PolKqwMgzVtxqdKUPuQ4zPgCvRuNExVCZO4/s3seRyA723/HOwjZCFfu9k5ivGSpOyjI+3NgUje7W3/0zNyixipDW8FVkxu5Bdf4yrfah/vHNCP0OTI/WM3JMSbZEKomiexAJNpZYuVpHZ0BKq8eGs8i1rboRw1Vq7Cqt8BU2rqdiIYHReRMdx4aVPqpeb0TgVJBgvNSuXIRv7GPcIYMFPWj0Qu1mA9GRD/eP9BDBDNpdG8vuMIbiXUSmvghTxlLE2VCtNsd/o/diA7zKKzAMgxLt3v6RHnzGNtF4FB1tkhZ29e5CuqvyhQ5isWFEc6doaFpwDXqkHQZt1oEkjdlV1BdOIZYe4jUzRjRS0KOr9/hOQp5dmd5jJRa8VXD6gxPbxbGCKRrYySy1/wb8THqoHiit0g+gQSlP+6gsfNClld0CIsdi+duRSJAIWhcBCbYyQiOWJxkJMJwKYG9DJkFIKWjYSeipu5AYoOzzmuq4q40jkdl6KF2g21mYdlp1vtwQOy6m4ZV+xNc+kqMPkRdR+O35/rtJCnqjbn0ePvLYs/x5ZPBDRA8fgDFUQKl7CJ6WR7r5FXW+jciId4rf3n/Vg1jxtn0b2vUlRPyel15B+9xxEiyKbquERnEZrkmjtFsyCfjeRq1DL3sXHBoLM3HwXSOTQJ6dGMEFKopbiVembfaFnf1MbJu//wwTqg+JXRiYd50YEkl6hOoWMpCBdKPWRbNhQE8/SKky0jvMH5kTM7Zj0Rq8eb6E6QvHoXdO0yOep5t4Ux3XIwU49VlKn9Pq9UaIt6nMnQJSj6BWl4GGGL+0glTaJHFm+QA60JpvIKpN05N1KbneA0MGDezvwx5NoLGUoPfcj1rwGArWKZh6Ce1qEqmlPyb7+nEkTbXtX0Jl+gUVYwrkvmTwQUbwxHiY2QfUHBiqJDNhzn8P2f0+LJLdir+K6Nh+Ht1FQ2yAERtFffkqTHc9Wd8tCKnEGD51vnffNwvxTLcPOzvOQQlyawZ11uJnWPJtDb/yGpKD+2hxp+nBjvWPrkdvnqY36SkjaeLafcqftXJoLWYW6vi7J7+J0Utp/Nd/9DHUy21ErRo63TjDlYzyjLFYF62WqSZbV4bBvc480pkEWl0ynZ212WZsZOkwqf+TfH+zTXKt8QjW0vOIjfG9zSl0Shac4Q8z/jqr5rc0GgKBzfdEorO8UZ/SLg1vfhnBxMfVgIBReEy9R4Jo8bpbdQpF3tplWFkNV2c+CZ3XGo5fRsurYDSxfnL5emB0TqLTrMEqPNI/8u6jy/iwyZ+bkYCzVR1jmWt/fqXfbMTPHaEEYeBAb59CJDVErxTAiI/3/9KDBOmtLmUYIaM4nVYTf/+7z+Lx+DD+h1+8Rx1fi4Bk+9//7CX8wt17cP/EItVaE4ExDMtoI4jeqd5jOqeULNQlhtFC/huDEc3BsNIM8muotAz8nSd/gEw9iv/4SwcRo9dwTfEK7IzltxDXT0EbmIBzcQZXM7+EoXSPDRY9T9dLK0/4Nij3ZmomxlMdRGo/JkGb9EAxBItzKPl3whi8W41KbYRRPoG497oMdqOW+kV0lkbRbS8jd+T6Mhxk6LjFjivzNisZC0H9uIoXzcL7ewd+gpAOff2+tocO7ytqXZsSi5SZQ/SMG/GzL/m2gKbbCBP3oEmPEY/3shPWwohm+79JA9Ih8H/NVBtz9c1zNgKdvfN//swRvGdvVcVP6cn3wdJbMCMJeqeKSsvp1OdgJwdJJBM+dUO33UZ98Rwql76OeLSFCD1TrGFjmDFTNGbACZL0FrNIUrolCvQytRZC+0FUhz+LwT6ZBGZkA5kE9GrjtKLLTXbqPU+gkfgI6vWj8DtdDIyVkal8AZEpxllrELvyR0gOLMHppNEY/A00Z1/kUQ3Jyeuzp47H9uPlSTbJCpn81gzimUGS6X29Az9h3CiZqu3dkUmwdh5vLX4uPdQ6ML4I6m9QBjIOWTiv5Fh28j60yzPKk3gBJZjuYrnSQYFW3qROChibSCzSbRQZBB2C4c9ivpHA8sI8juwdUrIubF9mB91DcmbUKKIaaWRQLp1dOphpRxD4Tu8aupSfdh6+NsDzZZAkwcILX4Y1MQJ/YRGtxAcQJMaQTml4a0rHofRFeK7D2GxOxYhm/r2982yA5Z1Bt+tDT9zxduaDzvjMWn6RMRFJO9uAF5lgAH0RoefTaPwCSdvzzMXTdRgkd/bw5iyNrSAjakVKyYFNciqk9Kkq46WZIm1//lFs6ShsIyt//gnVh2RHhLUXkBi8U82f1CnDBH7ATqj1GifsLkFz5qHl3ou4VSYBTyEz+RAqV1/Ar/6gDjfp4I/f99eQSa0JgKtPI5o7TALSK1Lyua1FErHGTr6fnoUEor30iz+E1q4gm/HhLy7BOHo3AhKwERwA8nfw2mj2KeNSuQxmzz2LwuA4PKeFeOEw6rUOCbzBQ/WRpiebX+49PrGsa2VeZPpriO5LIXQ66CwyHhv5UP8v5HfxNIL2g/D0eaTGEv2j20MmMSUeE4m3FgstSsjmEpKWDS3bi9/+KmCuZmA0vXnIXPBzKfm2gngmPfs+tN0cSue/D717mtolobLHNTOjfgKvyVhfcvU01EqLsCxL5bBZlDK/OXgAnwr3I51cP5rkWwdgJkZ43gI6Hr2QdYSxRJEdvKUGHszOa8q6pw8+CmQHYExMIAiH4RY+yPOOwwiKCBsnETZPo3LxB5RRARzHoWS9l1I0sS2ZJE6UiWYJjGVEb+3MfeTqVxSZ3HPneCckdHR91nl9cYyf95EciavXbbes/t0K8zVd5a1tJFPYnceB3B6MTDxAPbmnf/TnH9IK25FJ8FeGUGthDX5Q5ewFtfWJpXpIKWb2OrCZOkpPVkCr2Uv4fOLePXh+YQknLm7IIZS8QrcBK7gI1BiXUPLZI5+Ao+9Fox2BsXAJ+bwLvf4a2rUM3GXKwNmX0cUYXH2SBKQny71P/ZjDH1dZ3OKtrgnKTM/pzYVlYqGKaZbqQGLujxAZCNFY4rXv/7toVMeRzC8gPvVH6r1eu4t4cgzt9hwvtUfCmLV5GYiMFEoS6Eh687VQRGOxcxaL8z9GceFlRCNynl1c888BFmhgdsJfSUIpJO5HND3I+Opk/wBlU3Y/STTZfyXp/FkUMnn1+/MnZjB/YBGvXFlPKN25SGl4Ca62F7HCaraG1ikitfwFREYjcGeWULM+hujw3T0Tdw1o2rXjGtO7jG59pv9KEGJ/+4+hG8Al/1PoZnprxvzcnWgtxGBNjiI+/QXUp2W5h4bc4a2lnox6VmVdWCxQSaAbISlMCzQOk+kDGJ74EGx7L5qlSzCdc/zrCql2cZM/o5Dsmp3wV5dQMiNILWYZvYEDv3EBXreJf/z5N/Bvv97LEpfRtfbim+guPoVffOwQ/t+5D+DX3ntE/a0Heoaxh2Fm7lZx0EqCrLX0Aj3Gq9AHBtFo7EF78jeV56ovn6QcXODHtpcMfvU1uJ1q/9X28GPHEM8dhLP8rHqdnP09WoAO6kO/jULKUJPV4mEE7uCjaJSGYO4dhaEn0KzPQX87mbcHGQpfyV3LbLXIsg+N93Fw4DZE0hOoV9vQ45S8eUrp6iwS0baSzcvt8+i6JbhzX+5/6ucDIt2j18ig+CszKLEJtLRRcxlWYlgtuUimQixffQO//NRl2F4MX/j04zA1l0a3g1QuhfrSHILuMkK3yE7JJosdgm25aDdajIUeVKlI8ZiH7twFpEbq+L9+/wKC9D34O596QHFXIOuF0vksvLnTcAY+0Du4AXGrxAcXqpivOvcGjOSdJHbPS26FqL4Ae/mHJGIVzX3/bc9Q9CGxleQgal4ZRmSQ3qkEI9yLROZphGnJ99PUe2ZJpL257Um+Dq23kBo+1l+93PNy3tIPkJl4UF2zpFKVZ08imUmj2fRhxGUt2s8HJIviWhkU+q3Og/pZQeAswm1VaVFbNOXPK0+UG96H//jIHfjDj9+OdKREgnQQsep8b5NxyAAy48eQ2fNexAbvQnrkEKK5Q0jkBvj3MjS/C929zM5Ww/JFDV/ODeErWIDrrXZUM0XvNsPOrG+dod7Lng7R9vJodRPQzRSscA7JuAOtdRxP/vgl/PYffQ/nrsoCQ8J3YZV+iKDwMGpDH11HJoGUGXArryOZIHFKL8JvZ/iRFlKJBSQu/Ts14CAdZLdk8ssv8n734tLsawj7KU4h40bNjKLZTaqYsTL9EnITdylv//NEJoHI4WtBlzwoWVL8Vw169wo65bfQKZ6DFj9Cr8DYghZ2wJxCwtQYtAfodE102gYtra7+1mCHlwyLLvZQ7tA7LZ9AffGUystLWy/BqJxBvXkM1p4P4H/acx/+lwP30outzwo3rICU2ZyZIKN0gzFJ3PXIdnpGjbItcy/86J30oC7i+QO4QCVYGl7GictFGV1Axv0WXB6r++NIDwzhtRPn8Jk/+ya+8ux5XJqp4J9/4ceUZmNYrHcV+SKxHHzUUavshXn4duytfGUjBzeDnjysvYJUipcUttXI40DqXuiaCb/0Y5hWDEZOhszlRLIW7EFer69WOP+8oe1emyfqHbI+f6a6/sH/vCMxcg8iqT2MRRj/mPQy8QdIHJMdOqQ3GkI0bsGtXVJWViRXde4stMYr6rOO18DV1quYQwQFfxlmwNiIny+GRxBEe6OEjx4bx8N3jTE26eJq/QWSqBewa6kc5aEsdlxV2rIC2GiRmJSdzaWTJKgBr/hD1Zkl3opFWqgtz+N3PnwHPv/QB/Gp+w2ktafRna2hs/fXemSvhzAjNvyIy9jJwX945hR+PHwKT730EkreVZTKuorzGlnKtMLtqJf2ILo/hcj0X6prWG6fo6TpJdvKnJ2z9DRiVhWpZAC/M4tZ3r+ef5w3wC5DSWp0TsGKxdh+vdSr9bi2Jf9Zg+TuDaeu7cnXxVCip+frhspQ3jjv8PMEKTwSs2vsGzZanZjS/Rsh8ZKFEmXdBBpzryOw96lCJO2ODS0ygIXqj3GQHdXIZdFhE+rj99La62iXLyKMyipXTXVgCWTBDq/r/A7+m3W+jUangMgQO/XSeeiZB1FdPo3hwTg6wai6Jsm80DtnES8coiTtolGehZG6k8fZubtlZDIBjMUfoJb7NXWtK5B1T/HsIL1riFo3jm+98BoevqcNPRpDYvouehUP+aOrQ+RG7Txjx0vw5hdRG/4V1J15pNwGsqNH0ale4b2SOLE9uNp8CbaeUMmzkgicSOpoLPPeM5vzHn8eIelpJv3NteInwbq3iDqRRVMn5s019vPnD0HjAlqVWTRKspq1zo7fTxFaA8ly8CNHKPPoqdp1ZIfHSDwDqVwSZvU0vvrkFD73NY1xz31wRj+Bjj/MTnYFqYnHEFZfpkGqQZdVsH6NX1iF5k3D8i6qFKPo6L3wOmUkBw4ynvEwmI8oGSlkEgjBQ3ZeSefpVi8qMv2br76Gz/3FtyjfTGDqB/AWNteiMBijtVouEjEPSUzhN98XV2SaSDwAg3GOZhRVXQRFcsJPH0Kjtg/m2Cji89+DTm+YGTmM0uw5uMZ+mIkDvCYTcTOvyCRl3BJxH80GifZXhEwSAgc0jhvJJANHW2FLzt0/4f5MO+1218U//eJz+OJTW1fhiSbj0GJHVAesL1O4GYvKm2wJyp/cvvehskACVhrQvSKSQxWcKXdRGYii5vcXF9I7GbmH8B++chK/+6QDgzLRMnxEzQ6iWgO2bSCa3cdOzbZlfGTFpR7fKVRnXoFpJ+iRzvTOsxZCsH7VmG7AuMT00HV47oEMvAMfUcc3wogMoUaPmh8/qnISBVXGi7adocS1VV2EOaqQFfiZw2iWhxHdmyRpGCvy2szk+joSg7Hb4NEIpQojqnzZTqOOP08QzkhsG98iYVYK9kgS9Eb8XA6bn7lSwj859yQmlwv4d7++WtgybB4H7L2Ix10GmNIpemYjqJ9ANBGHo+0R96COCbqtMpYbbcaYYqGiSLa+Ay1XgNMeoDxj7GPfBVvWzPchD+DT//UbCJNNfPnhAsyB1fw5QeTyV2BnGeMkPwpTo2dsT8GPv0d1YvGUnfI5xmL3qXksW59jgJ+AZkd44kA9QDm/5rvq98XuEAZG71arbWUYX60mtlJ8T8DzXICLAXqnYXaIeZQa0xhoPgE9/n1ECg9R2msk+/rHbi3/GPGBBjrhQXS1fWi5y+xIg6qoS9hdQCaXQb2hsXnWp17thIAeb6n9Fobid7Olf/ZM9HZLNFYg2f1GtN8ebKd2qfvzOw+1WGoin4lR+646YcO9ADueVSXBOuXLDMLpqSKj9AQmSfUWIvG4KgUm3kYqEP29z7+Cmck6fndoFPffXlGN1vAYRyT2wNbm1AhXvThPTycjWr0Os1RuYXnmdRzZm+XxO9SxFSSX/wSem0J7+OMqQ/vqXA3jgzaccIyxyRLSORt69UfswA7cmg6HHm8umEfCKCBpD9OLLcEu/ghu0MTFwlEM8ng8MqJIZHoz6NamYQ59vP9tqygvLSDSOYDYWOltQmxVqDE+9cd0igbOJ+9ALrKfsjWFbruMfNZEvamzma6dSCuodK+i6qwWppERwcnkz1byrLSM1JbYaixBYtkwbKO7dBVOZ5QGLg4r0lsStKXk+1nESlbACobyiXVkEvjWQTTmXkB17hw6rQ5lEDBTrqA49bSqFdFtlGE6Z0imBaSyMdxbGEBmMYV9o0sU0/Qs5kcUmQROOKoyBRKZnCKH37qijrv2WdxxQJJt16y58quYa75BqTYEJ3M/+WpRjjkI2WnbtSKMxkvI6q9Au/KXqGvvRz31OXTGP0NvNYrh5L1IxiZFy/G7J2Ax5upk7sPe1CP0tEd4PK2+S4bXI6kxtBd+iK88fwFX5tZkW9QT7ADhOu9S6Wx+9Hqc10W5PMJ4yfId+EvfQz4f5X12dk2mgBJ5LZkEQSjedXtL/9MIP1hPJmm/VpEy/7yL1nQS7ZkBRgMP8I1UBVoTeuwCIkPLPz+E2rhC1W9e6v+2HtkDn4SZPgordw8uLWfx3774bfyjp6tw3QaqjA0ajVlkBgYYrHv4+595D/7ysYvI5yKom0+w864fDZR6Cp1gWA1pJ1JR2OEljOgptQCPgUbvTUTUyGDCtel52iTJmDrWLF7EUONrlF4DSJhFBLNXUB/6Gwit3nqlVciN9W9O5spyA7z2XpbDRkg60oVFE/+280P8r9/vDfELtHBzbuBExldybi2MdBJdeiXbv8DYrwJfT6pl+nr02qXBliinr9SfxlRTanpsRsvZfWHSnwYYWohm3Ue72EHxVAvtqSS01gClf5xx7FUEeB3xiSpGbq8jOeLBTuX5RIyffUKJ9Ssz6A4Zc6ydybYYoxjtN1QnXIEz/1WULj7JHtaLewbohQ4zznpcVjHUTyMVWMiPvgfVqRcRMZZhLv4I+oGjaLQOIbRXPc5ahPxPCNqg+5dROhM1xAZup8e60H9HD3b7NLyFfoYDrXUuuIJUjB4ueIFPj97DspC4+nvyx957toDmVBA6m0ck1+KOOx/Db9bG8X98YDW2C/wiYy2prMRzryklPV01VK0+gdZZBBJpesFJdLwsHOMg7OuoDzGYOIaB6FHGhpunIDR2M+s6Yq+fCNgObsdDfb6Fyll6oatRyu8cQpLIMA243R/BiD+DxL4W8ocHkNp7m1IajWoD2cEkO9cligj7ZzeGajiMAexQSZumW8Qdew5gjnHH6MpyA3ZaqR3hNhfhyholr45U2kaztf7B2sFVzC1WMZh2EcsfUROkUu45qJ1CbqCC1qUG3PGP9t+9HuXOJdTceQx3WsiO3Ina/CWYGTa0EUM6ZaFWY5Dal0qpyhfRwj3ws0cZq/y+9HK09v4d9Te+QPzCf2a3ayCM5tEc/294bKMH4mPqVpG2XkRN/1j/2HoUO+fVfFHSGkZYfYpNILXUH0btisOvCzDOkE63EnBai3AwoT4jD7/NtiyWyrhr8jiq7fcAZkz97UYhWSelzgVQnMLz2/DCLsYTD9O6/3SRSuoSNhd5jVJMlN7YNKNKmnal3rwmuZjjSFF5WPGdr1vFsN1TbEvGmf1jP3OQ6q4Bde3ff/Up/LPjJ+C4Hoa6X0V9JZbSdMqMLCL5wwibp1RNvkZjczZIu+0hl+wiPnQ3Gu24IpOQMaOdgH/qdWhDm/PRpMN483+mOmO+OcM4ahS1hSn4jbPsyM8hWP4m6nNPI5Ojvg5IKq9DqTaoyJS49J9oyQyS6Xd6J1PgtR78uzSRLmVFEenGl5G68G+QWvpDpOtfQjr8LjLmMzz+dV4fA7+VpfUbUIgeQsoexXzrLejZJ2AYJtKZGK+BclN8Zz2uFkxGkj3ZKZDWkkWK++I977nU3Oxhrhee30HDm6enqygy9fDTE0M1F9sonu4wDqI894YVmTqtZfj4HmLjZeSORJA9fAe9de6aZBLIhL7EsE67DeP/+c/+6b/oH/+JQGTHVuturoVsTJZ8awgu+3gP2njkvgnq3QtUTxVo0QneJD1IrYPZ6WlMHDyK2uWnoG+oCT5VfxHZxB2IJ9hovATPl8YLEZ/+Y/IxRGP8d9CtX1arb30wtmHDSRaDDEK4zTIGhw7zgXTVULdUVpLYRk/QQ4V1mFYGjfk3qKL4ucXjMGSCdulNGENZ1DOf47nWL58QdLQOIhN7obkteE6EXlU2RQgQ8FxabRFaXObPUrBi49C6Uwiqr9HzuPzpUsk1UKa3tI0EMpFxvm4hmR/ldc6hU5UVuwuw0/SWfhUB5W1o90gVdOZIZMrj2gVYegVm8qgqVlLv9up538g+Xovt45SSbv9VDyl7nHHJ5lhOpgJenbZVsUpZzLjRL98sZDDB6waoTbXRXqJAb+Wg+dT4lL5+eBnxURfRgoHEEGPgDPuNLCjrY6fKsVtBZ0z9E5N8lKtqJGU324dsB6e1gGSsA6dZQigF+zUDUX0JV5cCDOZH8NkvfR1e2sE3n7iLHacGpLfZBqf2IvzuIiK5o9CXLzEG8lHVPsTYppe54EuGQH4Q7U4c8Wgb9XIRUZsW18ojdGmFnRa01H3qvVrjJTXhp2cfVp7Mcs8jmuB5zn8L+theysSHSOwCdF06bE8g+JI17p1DmyTNa9N82D5q2dW0oqDyYxI6wfeHiEQteDYlLD1fUD9DcmVghm1okQQac6/AHvsltYI4mdTgNmZ5ziYJ9QhC4yRSEwcRNGQC2eM13Kl6czLhqgGSiMlrqJ1GvfArvS8l5MmIEsgndt58bCMWW8fR9tcvqx+NP6DIvhYryyGEVNdM0r0OdOsO1bGHoG2pQp6yoNLlMwqtJuJ5G1bCRNE5x5hv7dq2W4OfiOSTCbMoDfT1kimVptZtv6J+4jEGhwM5dLrsrMn72Ghi8TVKmhDjBV9VTf2bI0fwsfY+dp9BdqYHodVXR74ETulVmO4ZJEfvQ/bgp0msK4hNsmM2979NJoGRvgONCuOXfJJkqiAa1dCpL8PTh+Gzc5uRKNylZ0ies/QIS4pMgnLnMsy512mZZ6HvOYRqiRYslqXEsDC/UMTychXzSyXE4gbJyg/Yk/AHH9rcu9gRQ69GMpF89Igy+awbcZjZ+xBGDsCl3LCTk7BGPs33tZESMjUpuShBPO1Ofh/vJUyrhNdIlF4v7MkYvfsWvE5RlUYzSFTHXz/wIlchE5viqa6Wd++qBmPr599koMLm9W7Ei1d713GzZHJbHqpTDVTOBWheicEv5+G3ec+mAyNT4TNtInOIqmZvAjZj27o/h6a3/d5ZN4N3lVCqQCLl/06zzzuhPv08w4cuWo0WGlWSRnbAMFbjAd8P8Rt/8Tr+b3/4GvTKs/il9x/GP/rsfZD64pXFOSTHGXDXX0ZQfhqJeBv5PfdSBu1B9epzqMxeZBwVgyNx1yB1dfsEHcWK/qclzyRRmTmDWEzIVII50C/oyN7gmYcwF96OX/39N1GyHu8dJ8ann0TkwDClWQX+/DKMkQdwZWaJ3oUelMYgl09haCCLdktDevg2pLJpGFef5Cc3GBoSSlbg6jZjMmyWTX75x7wMHRHM0+ME9NjzyjMZ6Xt6npnXmEoUEaEBkzVcUduDW3oDsdxBdIIRGhALf+8/v47/7hvrZdoKhFB7cj6kCKTsengtqPSl/mifyLzxpFS9XWWNDNfL6oZH9q607+4R0K01lzoona+hep6/X43BK+WhOWn2rxbswToJVEfusIns/gSi2QivZz1jy90LvKcb0LK7wLtKKJUXtWr4rwuS5RwfuhOxwTsQjcXUjhaWf5GSYbVYvJQE60RprUILhYk7MV9d7ZhGdAiVi0/SUz2MxPDdqM0eR61UQ6sdg1F4HJnG0wiXp9HsFtAuX0IkM8bvcGB6F9TmYw3+TTyJIlN+dThZBh1EZn71qedQPFLHnz/5lBxF/OrvwRzJo9a6Cy08AGfs/ahU6jh0YBJ1uqNf+9K38ff+y5NK4wedKzh5cgaOl0UoMnADnzQSSqekM6wkQ/v1hHKrbyKazKG6vIRIdg8/GtIz8br7yauBL8s2fPip/SSyjuWLP4RHqVzYdz8aNZlSkKx4H1ciOi7Hm3zP9qpBSpVJ7T/Z/1e2z9wOslTFCzsYTzyEiaRsv7OeTILxjK+Iek1Q/rqNOp/dIuqXTHTmGJO2C4hYNFRBmUb0TQQ2jeU+D4XbkrDi5iYCrUXLW1b/Zu1e1d5bjXcthpLVqLIs5EYgm3hlxu9A/eqz0LLv41X3CKQ1X1M5bC6G0QozavmJGTqqfrjMQYX8Oi19P1vxAlKDY5RBC+i6ccZdPD77PbRTjyNIjMOa+Tpi4zYajaMIKJ0EQhS/+joSuTHlxfxuHbW5t9aTyWsiFmmgWSnDjRzC2akSbku+iUKiQy9YRGv8t6jh45R3ixgfz6Hb8dnZdNQaXfzWt76P4XYU/+HX7qWUjaDVScE0TURn/xM0214fQ7VnYRn8LhKmOn+Rnqe3w4ZsO5pMJ9Bsm8ozea0lXuteVBcu9dOhqGKvXoURHkV08CoyhSTvy0Vt/gT01J1Y2YBbCsr4/msodR/GAL3mbiDEWKgbao3QRmJI7FhzZpCJbC4vJsvtx3YowyWQpN5uucHYT1LHMjBMeiGPberXYUVnEMkPKG+ty5qK68SVxjP8v4a9SSkeuhtGXx/eNUJJatCNjOah9gLjgxG1uZkV0oo3S9AzvW0wvepbyNETyVmrlHR6bIySREOhv3t6VJ9XHsCgda9eeA7poAZrNEOCNejNLJhDBQRXz0EbnkB3qo7unl9Sn1sL6Rwxk3ItklZL4dsu4wzGa4FTQyIVolEswkgeUO/VSLDk0hcRjn+U3oiSK3mEcqqD4UFKU0osJ8xTvfUsY6vj0tfUkaUkqdfpbSN5XLwyg6PZc/S8s+sIJalQMZueMLsfpekTaiI58BrIZGL8nraq/9etXlbln43kbcgMFFCbegZa7nGUz5wkqe/B2D2+WmHs2rKP1fqOJCN8idgZ1Kxf6B/ZPUTGLzd7tftkVGwnr9NTKOGW3dhtlNEpLsFtTyASG1CXKGXSfO8sY7wOIoVjPHZzgkpSwBbabyJj76GHemeW579rks8LbtAapB9WNe4kD63qH1ClkmVUzuieRCKbQ63cRq1YRSqTgF95HflYiKVSEXZwCVZihCbxeRizX0dhSMRQG8063zf6aTSMCXbGcXj2KD1CFG6+N0q3FmoholVEo7SIBq2xTIpGDVpzeoxk2qBnEtL0ydSYQir8ITr2IXrLPagHw7xmg9ezgLmLL6Dh0SCgnylBRPVGj0w1h+fNsGP6mBwbgTG0OrQvV9xyizxPnP2r5901K6eGyW3GQWUakUSkRrKeguuQlAPvU2lC1YULjI94XTQGZBUCzaFXepNkEs+2+TkY3Tn2NhkVuX5ImpWUUZBEWyGTbFy31c6C4tFkCF59O3/3XBf1uTbK5/gvpZxbmqSROEy51mDjTNOjXkTmkIb80dsQGaB8vUkyCZY6J1V8906RSfCuEUqWDNw0qI392F2Mgx6B167Sa43RWcTVoIOsvE1kBygPKbmSOrzGHLTyd/jkmqhVGVCbd8IffxxdaxB1meCN34lAKhjt+2voXKogFT0DXaXn9BC6NTVE3qw2GI8cY6e2UWcMZNgJZOnRGiSTeETpHRESNhU/heWlUYRDH8JysYZUIotk3MeZC1P4zeOL+B++clJJR1nMKKuBUzLaRM8kddJXIARaC1nyELcKou3Uvcv4sh3M4lvPv4yPf+U7+NqLV+h13mK8YsPI9UYWReca6MJMjMIKrpKseRKQxIr36vRtBaMzwzhu6wGJ64XstirSXmr7STaL3JEQrNX24Sx0ULnQRf2yhe5cBkHL5h12ERqvwS6QQAeB3G1DjHHpyWO9PbxuFRzKRUlTG4quH4G81XjXCGXpNxY/rYUs9PJCE+UL32LHXj8MK4X5fersLGMtzW0gFSmhNt1BeeBziN/2KT5gHUUvQgtOEtZeQjxOi+wswClfxOLQfWjMdZA0X4HmVHvLvMUD1SihEj0PpKDbtKIdNTSdSIg5LiMx+wcwYy3Mtt6L+OTDOHdxCvFYlDFNQ3m4wdF7MLSUwUO5IbTLl+HXTyGZiqDR0pVnWkHVmSLx6/DqZYS6BXf5KYSVp9U54rzVVlcCP3bY7D5E0YHNe0kGNAAkzMr2pIFbVeuqRCo1moZadRvKht0STO4Aw/LgdW7tqFdS9xEsNbF8rov4MomznCJp42y/CmOf5xEZnEJ6v4/s4STSe47RAMjOh7fA6G4D20hhMvEIFcbWOZm3Cm8TquXJdprrLeStRD5BweXeXIOJkXZ8Hebgx+DUp9nhnlPHuzN/wYA7oxbWNadOIpu7Am9mBtj3aXhgsB/NIKJFkfPFM1BeeCba3SxSk09gYfkMZUod/uRn0V3oUrY9gzTPVSwxVout7isl23amc2lVvP/c/KuMqVLIpBiTtD3Us7+CfC6HCxevYs94HjH/TTRnnkVz4WUUUlX83m9/EP/9L96DQLT76O1qEEFk3Fromo1yrQ5bm0VoF+DULsPpsmMyTmrJZmrRIXb6qlot+9H3jOCLDzv42KOHoKX68WTtHFK8hoDSuuetNHVtkUiGT3XnQQAtmUCwZrnJdYOe0+u0UTl3AsunGmouyFnMQJdFnC6NkvUS7/27WEhr0PeMIDH5HhqhAlXcDQ753iD0XVTkvVlox69+NbS0BIYpCXYabrwVuNYKyN1CkmClUpPZPYFo4R529iXUS5cpqW5HqvkNSok2GkNSrVVTo0p7om+yU0XQaTbVso0VRK0G4yNKQ8o5rXuVUuMhhLUzsJvHUSvw832LGdROIzm4F7XSEi3pHlhXv4ToaBIdZxyO10Ji9L04dXqa8YSOySEXWkDvFLsNWvssvNYU5cs4Ar0AKxKBR4Ow3bYvHhmUC74Lp0LRNvIJuM2rjBkNOhh22MZFWOkj0EOS32B81r1AItynJKRbfAlWRrInDL6f7+V5jPiYGjhpz43CdV9B9tDWm2qL90qF30e1voeebnelvwLXV5OprQWSP5yAHU1A1yNUCKIS2jzlRSSHHZ6bcV1u866IK89vu+5Gfv7MYv0oHx+O1ngDAeMLiU1uNWQELt8fgbtZSFknmRdJ8Xyt5eMIo7cjWfsywgbjnsm/0X/XzsO0YfXHSIw8jMb867ThUXbK3nB04tJ/oJew0Rr/myTYy7Swkd5OhQxoo9NfgpXV0Yh8nDoiAcv08dbJadx370FKzGfp8jtQ5bZW5EvrDAnOWGbgo2qYfSX7fCNctwO/08JA+CRa8Q/B09MkT4e6X2MHpiGgl0XnIo0HDYA9QAs/jMbiW4iNfkhtg2rIJgNEUH5eTXBbA48pL+eWGTv6TyJ9oCcLNyEQH/4kGv4jCCUxeB0Y1fFxOZUZtJsZ+I1p6sNJyvcM2yQOj/cThE0Y5hwiccaUttFvw2sb5kpbluGLFAtRUtneomJ6WRm3mlB+6MCgAng38DahvOJzyO19DKUrLyKepVUzNs8h3Cy2WnZ9M5DM8oReYkzCoLz5Mry5WbQnf6P/1x528ope4xwlVQFtRyoCrTEgfKLJpf+CcPh+VEvsKIkjiF/5Muw9gwjrVdTzv0KrHEW11sLyUgW3Hx2GT2nTrZxTOyeuhWy+Jt7CW/gaiXgPwi3mZgSe5yKlU9ppNX4ntZ5usoOPqaRbE01VAtqtX+jFgMlj8Is/ovW/g2ShfLRWPd4f/+W38MVGF//6/Y+jYJqw3DEGXicRH+ot19gIo32RMd9FLM9TWtaP8dYl9vP59SNKhhpmhNLMUuolIPmcLj0kCW5HLyA1OsTrYezDv98qyA6Jl0oWY2B/dSnODUB2D0lHO5hqvqBep9iW+cj64jPvBGS7Poohum4Gi/V6AKvwELzmkip5dashZOoX8bklSEVDzLYLaLX5wJ0ydCnZtQGZ2PZfaCYPq/pzyVSClry3QYACO08j/8swWueRT1eQjZ+AwQ5dw2OoD/wWEqk4zp+fYQwVx969o6he+hq65dP07D0yeX6AV0/N05ssIpJgDCMVlUiCTvkUpq68RXm1OeXmwsVZmMYcwuULKnPDyL2X17cfQeVVyqlQnV/iKC1xe6+4i9egjMwqMtW6c1ho9nahn23Y8NMh6m0H3UZVkaBdtNAt8XsvPMcYp4qlk0Usn6yidtFEdfEuzF/9LEny12DZIyRTniRNw3UajDVP8rqnYA8XKXErjH2aSO9tYuIuF5mD90GXvYtvIZkEtgkcGXQVmcRzyTzX9UDeLylSsnuIdO8V1N3Z/m/vLDSneTGsLU2rycK3EfpIJG20l0T+bT/ceiOQunBSyupWQeSBTBgmDT5s57sqb64xRC/VT26V+Q+prSYPajsExaeRnHwcjRlKNnZ8nTFZpPIy7MkcrXuUxiZEzXuUVruXzHnh4hTuuH0v2m0ffpmeIppEEOvFChIX/PnTZ/HvvZfwG90j+JsfOwZNFtuxg1Y7cfyNl04gXk/gC7/+SRhral6cOn0ZDx0+A3+xjNbor/cO8ubEMwUNEjoySOkSYzw2AK9TYiy3Opciw+2yyE3y03TdR7MyD6+dgt4d5fUwBuPfxMPIJLdAvKnPWCykFIokmsjnLlH+LqIz8Iu8x2tLI8mw16x3brRsreTreJSGUtVptak2QT3jQFOZ8SMZX+U9rmChfRwdXyr1UsqbAxhgaPBOQm9QtqyQSRp8YWqKvUJHc+YpNloUZ5avouVtv8Pd9SIdlYox/Re3ANKBZTi95iVQsz8CLZ1G2vs29E4vm1g0+dra7XKP5sKziM58CYmFP0aq9mfIRpdhLv8FPY6DVPs7iLReg2/lKCmPsR0s+MsVxIxLlHfSDj5uO7JHkUniK9NeJdMKbhtwMDadxfvvZKfvXqY3cWHmHkYidxh7SgUco9cw3fWFTNgtSN4Y3AglmrNAaUmP6S4ibJ6EHhmCryVhx5Okjr2OTAK/NUerchHu8vNqYCIWjzPekYwEKWpJVeC7vJ8FRIZ5H2M1vFY5jb/9wndwpXkOibFxeNoB2HmSlWTcFaTR3yXI9jGNrr4ud1C6j2TeyHOVWFr6k8Ri49n1ZBIMrcl8b3rLfO8u7/EG8XYMJRnQS5cvobBnr8opCzuziCVieG1hAUcLR9iGPfcrHfRG21NiKGkYqeV9M/p4K4iVavL8KbOJROnLMPJScGU/45AkzPopXjettGQYFHR0luvwzL3w2DH1+BBCWnF1S6v/exvxmImZuSJSSWpy/yxakft5lA+x8oLyWGFSZN7qZ7zqSUSzk7SYMTXKJyNfUvRfYPjz6LbqlHb0bG2qgsQBhNEDCGqv48JiFvfewWsMltAOHmRb6zwXPRM7lKsPMoCntJJlHH4HQfsqvZucMKFSomTdE29C5bc55ROIjEkKkYbSWRd2JAtroEJP1JNmHqXt7z85hz+Ll/H3jAI+81FZTh8iUfxTOE4B7uiH1ft2QujVefre1jUbIVWP/CrlKa/PjA0iMAehuTQQ/QWNu8FWBleOybRLuaWz/UKVnXEtzLVe5XPoYiLZm0aQ+5R/38kagWrFru95WJqewmCfTALR/dHUAAmwpKSEpccUGSR9/3oHFqQhJCN8INnL95LtKyX4lBl0+f1WQEgu2/w3PZte6i7oUy8izjg8Ei3Dq3RQaRmwLRve0MdgD93HgH4vIskMnTHDSHk2ykqsNnQsZqBaaaDbdTE8nGVcYcGc+QHs+utwwhYSIw/BCeTzqxLJb15GIk8y+TF6yNNoNKdgZB+g5bcY35XV9jlm6jDYw6EHTRJjhhbKBi8D0/Ma8rYGW59lx46wU77Cy6E3ZRxl23zdWSYpCnBKr1HW2Qi0OPl0kDyK04MNQ4paamqimLKvX9m1U/YYIntIjq7qXdnm9N6jh/ErA8ChQb/v7WQkUUfUvgonsmrRF1tnZFSdcnn9iK839116NY+qeohte1wmApWxMih9hTySpKtROoYy7xPKUJ5s3n1zkMcjo4KSDxqjIqmwH8bYl3ZCqXueFApUom7aGlP9+J0uuGn8j//3f/IvlmamMTQxSasiZq8H+WI7YsMOC4pMArkhIZNkdQtJ5HautZJTOqu8b+NwuWhiIZMst5ah4RtZar0R0uhSRbXbrCCpnVcP1THvQ8Nxkdr3OJbcvEomNfllJonUaLSxXKyr0FVGCi1LYxuEKFebqm7f4JBMihpw3Z419LLHYGuLsCjh6n4c8YTJ4J1ehYTxW1eRSGdUNrvePQO300C08H6EXans6vDDFcYuLdXxFWwSQNJuWlf4HRMoVh0URkkebQ5OvcaGZYxC7yUxkdMuQ6MUFLlnxCfVOXQjAqN9HmbpNOzKa+zQc7AzI5R3bMg+AVpLHr2Ij1i+RyivdhpB6xL0GM/hlegNZQfC3qhjGB1AxDuH+fmTWEAFle400vYon5FkMKyHaTqw03fQKNBYtefpJQskeJTtneYDyJDoPD9JLgS/nkqzu4VKwO0TbCeId5KioNIDnaChite809CXZkmmyT18QOuvTiYke1TYjBViiUe41oZtks8l+V3bQTZcFq8lQ+DVthRe6f/hRkBzmln+EwzHX0S3HWLRewJdP4vU0J0oFivIZuIYHc3zgZjodAOSx8bgQBa5fAKtVpdxUa/u+PBgGql0isc26O36q2hqeWjeIlLlp9CqNxCLUuI0LyGRSqFNz6J7lHXVy8rDU9wimhxgWxbRrS+w420I5ONHYZkxWLiMI/tTWFyqoKPdiZhJoiHOawno7UyV/qSvVCIKGX+VXkfS+T6c2VcpgZZwuZnFyaUxlI5/HQn/RzCXnlZvNSjJzMTKPYSw4oO9TH2JI2R0Tjom20wGNXxeb7nYxZjdgalFGLwfIpk2d0C3Sq8Vk0lkF05jDlbhUWj0lDI10DvhuwPxUu0d1mQJsmumKGRgIthQ5+JWQ2SpVlqeD6W+wVawwzl0XJuqZOut/Vcgk3RCro1FLW5kRE+8nywHEG8je73KCM+ulr2wYyQWPg89l8ds+QhSI4dU1oBkGchSigKDbsu20GztnrFSPWhEJdHWobVO8JpoGdIP9r5r8Qv8F6jG7kJm7H64lHe6maQ347WTcI2lM5ScH4dTfEkNCsQyY/DNSXqzvnUhMWJTn4c5OQZHkkTzj6HdMVAuVzGROU8vxJj10nH+K7EKP2PxX4ltpWHo0b91+SNoa6u5gCsYiBbxaPQbmK18EtHYMNvzFPIFEhpRemJ6pPS96C49i2juNpVRYcYGKAsdUqGE+uLrGNubUxuyacl9/TOuBW/YpVdy6NUpK6Wqkls7jzY9pqVH2WHpTekJstHVjb9vBFvFUFtBBiREIdlrKrxuRG/9Uw8RPcXn2YtnbxXEAch1yEizFA7acT1UZ+FpxBhHhfHdZejKyIucTIggJJMvuFGsNKr0n6mKjiHGX9vuWcUOnpr/AzI6gQX7s0gmImqr/0uXFnDg4Cg6HV9lD8geuK0W379FxaFV0FpTxshIm4E6EmNPqGOS4iPeq1s+iU5jGXZ0DAmPQe/Ah9X2l5qeYGyV5b899qt1WFqXZBRpxX/tffTWi/SYTQz4GlIWYw9240ZjEOHAI+guPo3k4G1wtSHUSi2MD76OYPYivl/6DOr6IPL+VX6/Bj3s4n2H3sJrlbvZQSKYyGcpC3k//I5LpWlcKN2OGGXeIb+BFAklQ+ZBSK+TkHt6A/E8ieLXECbWLlcJcWXheYzENGQSKZIsgsr8InvqKOOiUTZXzzt2qozfHFlmLovz5CuLbCMfrpVW+ZACIXySMeL1QGqIP3/ZxuOHVufndksqwcpCx61Q7J5Dw+W99zGZeEzFUjcLGWATRTW6YeXxjoTyF7+B5N5Poj77MszcNhWDNkBiphK/aCBxfZ5pI2aqOsYz688hdQhOLVgYSfu4a2TFfYdILX+essvDzODfxGhex/JSldyKIcIYcCX+EThTfwQtdQ+s9O3wmlJyrI1oekh5Hq+9rEgTG7wPkrXu1K6gXZ1T2SPNtsVY5xxvzkOkch7R8QjCZhNOSYd59LO06Ix5GscRobzzwygteAdGbEwtT7cHHoXuTjMOasBM3QZj6k8R3zcIb6qEzsTn2HF6D9eTcmDF52n1KdUYe7nNGcZeMQbelymxHbi8Bl1rMv7jfdPTNjr3MkbhdXhNel2ZU5IhfRuel0CEhECzS8NwJ2YSL2KABmBizCUZPdVTW+4xBEnJnKDU7tZxgv2t46ZxZORNjNF4pvSn0Jx34KcOQaecQ3uGRmMBWpzS08qSQpTLfaNkyDJ0pCghdzJS14/rIZTAo5EqtjS1dESM8E8Kxof3PvEv2o0pRKwaLR07H62ozGBEjRI7173saAsMWNmou1jgJWWhpB1uNr1odgsyCWSEZzDp48wio46Sicmch+TMF9RuFVcKv4OJAQPT00Vk8yk2qkGpxUdPre/VTsDwqtT5eSQG74Jts9HdorrWADG12C1Af4CBkqVRnqfkuZ2xyz6+V8rwuojM/xDJkQi0+jTq3jG0Eo/AzxyFGZRUfbxIagIdx2SHt9hmMhARwIqm4buO+ldex1s/ZCDfQcN8L7ycZInrmKuX8cPnvo/h0QNIZg8ipLxMmucQRo7A1+KYW4yg4Y2hFQyi7oyj0h1Apeai7cdU2pHIzEgsT485yh/ZyjTLa0ihzDa0ghT2Zc8h3p3C+dkcXqg8gULjdWTHu3DOfgcn/ThCfZ7Pa4FGqkrPlkPUzsCa4XUaAeqJD9BANBB2FlTSa4VtuOxMk5BlpCO99Upe7RTl3yD7x81b/ZuBRC3S7+SZSlwv81fbRDIbIJ+4dQzUvvm7z4RRgw+Elkd1Pimdq1WRHj6J0bvej9RAr67ZtSCxj7ztWqN+O0FuTcpVSYWdnb5R5sOeuRjFI/lTGMqdwzl2lImhCMm0hPEcr78zDzs1rpYIBE4VzUWpoXA7rZ7OmGTnwvda+xwlkklr3FuqHtVmYPtvIZi5gvPth+GGNmMxW13D4OQkctkI3MYMHL03z7KxqQxnDualP4N17GE4zSFKzppasLiC6X/5a2jNW3Dobe76//wnGAvPIRZdQCOzeTm+glNGKvEWGs27EbLzb0TH8UgKE5VzHgmWh5adpqd2UHSG8PpMb4g/GSzjI4WvKDdQG/xVkn19doRZPYtYYR7LxUHUGMDmYlL8hY6K3x2zcvSYvfmnq7WXYGkRjKY2Z5TfLK7XQ22EfH65aZD4Pp1F/2Af080f01D0FI4U/x+P70597QarybGuh26tjEuvLqNOCZCNSRFAjR2nQ7I04et1+PYyTHamgb1ZDOwbQizGQNfQFZlER+6UHrITGoy9RJmlGXNtnOneCenOV9FcshC57VMoFhsoFJKUOVOoT/8I1sgn6FT54K9z6bQUhFH76w5+EPET/xrWvfejtFCAHz+IhSuXYJgkG+OkwtgYguUfoHDkk2g2+HD6EmgtoezSy4jkKginL6I+8DkSPA7Nq6BZmUFkoJf9/dTvfxajryTxP/+DA/iqdS8ie9No6w+jS+JJYuwmMPBPud+mkHDQnfhs/2AP33/5Cv7P+gv4pdZR/MZdGfjOHuSOeDSSBjV/F6lIDN8/1yODJBV//MCzqBtSt12mLiTPUgaAeu2VnP99NdfVGv5V9Xo79NKabsKKboObJdRaSKwjMf1oOnh7AEMGKywthrFEbz3ZrcL6GKp7EW03jgVKi8m0MDhkAN4gyeZQX/D4EPaR0VFFMJErlhGjVPL5wFpwqKX1RB12wkAyH0N+PI14OqM6mGFJJ5TOtrnhn74Q4XlCPLpv510l1iIeN9WD9JvPYWZxPyVPAsMjGTSrRaxdUr4TphqShaxhMrlhWQM7bMTswl7+S7LLx1Xvw/RqJIsnQ8sh2pU6BvcUkDCW4NRnoeXev45FK7/a1dcRyVfgnp9GZ/9vq2OBzEnZcUpRdvLaGVj5nmWUAYzE5f8IY98BtMKHlNQzwBit01CxmFQqUgm2yqqGSDe+Q9NqoeQfQNC8ynNGYObfj9NXG/jHLzyF/+3YozicZMzl5ZE5uDJIEqBWY2wXTeD5y725oc8Ufp/ftQfdwmP4B194GucHFvCvDj6BO/YPwJx/FrHhDpraB5UcfrdxKwi1FdklLJEEhZupWLwTVj0Uv8jsnMBMPYc5Zx8GEqvp81dKBkotA/vzjvJkaJXRnq+isdRGuREgZUZgUNMHLmMII06qUduLxVa6Wk4v2lYsoMQqDHbDNkJNfmfg7Du0+q4iopWIIZpg54joSBViSBYylC3r5Ug8buDsuTkcOjiCsP4yzMQwGu1BEla+b3eW0ud1TDdfZGNTXiY3bNnCwD1lvY5w5jRO1R8i2W113YncAK/VQ1yfQXZ4H+OsBTXIsBFCqEj1Zdi5OmN5Emd0decOv/YGdCmbnHkEunOFhJE8ytthz3wLMuXT9A/zWJOSkHKO3ynroXzGVAzK2F464zmd7d+BxRgmlu+iOCcStjeSJ3Ga1yTBM/fAMEi2M4x9AxOF2/tTHjQUHg2E3PNrszGVwvOA9+fYM1JBo/Cb+PdffxNPLs7jP/36E0jERCOFSAXfRauYxHJqEhEjia5f478ZxN/BxNgV3ApCNdwF1N0ZNVQueY0rkDnPN2YtvO/A7o34bqEVp14MJfiWBoyaVerkBPvlBtG5A2QcfmXYUCxtGPSSXwOfBPI8cq+FbleWErgM7tnBHAbEvI96jURhwB5hvBKSiKHkorHTyBAwu04vE0CzSfQ2fWALHuqIJClB2cke+vQxZQBStT/lORNoMgY01tTLuxau1HtL53P2wbeDa4EUfJQRQ/G+p6sPIJbOI53PojqziHghjRguKlnrR4/SVmzOYxNEF38gSRCUzzk46dWhacnXC3kvVuqguv8I5bIMO2uVi0jkXbTM9/M+4wg7VxCaBTWqKGuRDBn6ZptKhjnvHi4NmuzWnh3qotXcS1eYJlea5FwRbvUUYuOfUrK3fIWxr+Ehf2S0fwVyfx46MnlN2frs5RTy3kU8fu8Fdrr3ygNjfLYETTy/V2ULMLCPBmoJyxl9r3oOggSvbTBx62uCb8StIJRM5E4xXmI3x0D0Nl57L36uOldR66RxaWkYHzh4/dVrd4Lmu4th6LORadW6lcvoaBO9eY13EBLQn2AgfvdYLzAUMvdakF2meYWykvFa9E60Kg3UlpqoL9cZ1/HhhlHGIGlenwVrdAYPHDsJrbSA4OjfZrDvsaNsvbR8LWR4eqb1ovp9gnLv7R0h6ClT1T9D6PAhhB+FnUrAjkSxPDOFfLqLzPABNBZPbDt94HYcxJe+i9iEhUZwP0mxOhcT0GOBsaieOIpAT0I3hUzLPL+JqH0G5VnK5wEpV8zrEylIj81+zUDmLhjdqwgoraVWuRgd8B5lZC9jvIRWdxBBshcD+O1l6L4s0R+mjMujfI7tYdWQ3bd+x3YZxZyareJ/+dY5LJFw3/kNH53uHoSywJIeyIrQE5NQshtfzDlBIxeikv4YNhb6f6dxKwgl/epK49n+7ww9tAhiZu7teamByB1ISFWpWwgl+WRfI1nSLHleqYknKN1q9FTrEyJvFc4tmYjbwZbD4n63jHjEQcexoW2IhURK1Wt1JBI63nzmDPQFyi3hofUMDj06iMzgIFxjsvfGHdDxamqNjGBvqjdBqdHCp5rfhLtcwiXrE8gNkAyUfpVSnZbtLKz0XnbSAjvoxu06VxG99CckhY164hdpnFbz18LaayrTQk/f0/PC9CgrSDb+HB0cBmJD9ORXYMtABXuSbXlwPMZA7bfg0vNIAqyZ6xFOgR4q6X0HrZKOYHjzJtVe4zxaS7fTu80hluN5IutHA0VJ/PYffg9zMRffuGcRaUm6nfiU+pvrU1LS+0plp7T5HNq1PfDS9EjSw1XT7ty+ghcu2zhGY7kxc+Z6cGsItT5TYivsSb6Pd3Tte9otNk3s+qVnSS4+gNTq0O6tgiTUikRcCQhlKYKU1YqmBtW6Iqd+lbF/ipZ8Q91p3q8sEPQ8H5XOFEyNf6+8hJnTLhozB9XQJ7JncPcTE3yPFChZzeG6FrTOMlLh83Dmy5gyP4j0EDt3rUb77GBggP+vTQOZ1c7c8pYQ70uHHkLEZ78APWagkf40veSqFAzqb1LONkimu3ivPjv2qpGIzH4NVqyFCgllxyizSdZOfQlW9hjbRAxchDKvqnb+0IMKFqoRPH9qAZ953yFpOEUod6qK7oH+YsQ1kE0O6lcSiOZnEM9YJMUirMzqAtKgU8TFuS5muiMoWFN4ZOIEGtbHMN+ioaL3H4rzmua/DXNsDK3OCKV7S9WxkOkTt3ZS7frR2+2k1/GvYcNuCLeKUJJxLv1DJGype4FPa70hH4zewed567zU25Ga5GF5rWnECkcxdwtq6G0FSWiMhrS4tNo2Fih3urwAF80Otb2XQRC/ezOZiFjUwLkLc2rgIWLsp65/C/nRg7jt7jSO/XIeqduW4JRH8eaXE3j9m12ce+ZHaFdKysruBK05gyRegLPYwEL6E9QEJiqLS4hoSxgey/TSlNaQSVCmBGNr9V7QiyXmP894LySZPsvPryETYyYpsmnnbufbeJ9ryKQxDrSHbbT1O+l57oPD2FIqv0YSOXiyGZrfgtug4cjere5Zsjb+169/H//WewlPvy5Jy4SMYDlbL/xUnVw+V34FTrOochi9Cq+nDz2ax/hIAbePm5jz6OmdDuJTf0Qi3caf3nSJHc7DXWrwnmL8QEzJ6ZCSSY000qN3F36AgN//wuV3gE23EPnIIbV0I2mN0Bs9hqS5voBm+xYunhWo9VAdkXh+CQP5CSzV5tEKasjYWxf1uBmE9eOIRGRuy4BvUKsjBS06Tu+U3dbMRSK6yn44sH8E7W7Ah1hXlY6ccBAhA3aZB8uO5DB6ZxLmYBuN5Sql20FUL8Zx9a0ZzJ89iSI/79YZ/5g6DINBKDuc0ZlHKnoSnfkGmmOfY6eLoFGpYCA9j2Q6g46f25wdTiQDWubmcXawPJLFLzEmCdAY/g12ul4sJrfhyOJDks3M3AG3S49JSbcWsatfALoNdAc+ol7LZHPQXmBsFFNLSyTGjBfuoJHreQFZFjERi8FezOAzDx+CabDD++cRLk3DG+7J1rWoXu7yPWlERkcYEy4wdnAQ0kqr3EJI0RWTTRAiFdNxqWSiXnYweXuUcSDVgexmWL8Ia9hCK/oY3xtj3EfyuxWqhCTvZVJ5W69+jl5rBPuHZLvRn2yWxO6hKW+UskbR8otsX0prSea9haWZleSbbbyKoehtyGQyaDRdOH6DniDVf8utQdg4jUiKWj1gkHwdaSq2TYXLTtrtMsAsG5iMXGLHqJFMO9e6mDo9heVzDYTtBF0+78U3GRvE0XJkw+ZZDIy3sSc7jdbQ47yuqJrQTNpltOvzMLKbRwy91qzaQseMT8KtMt6JtxBefAHNyb9Nd+TC69bQaTLAX3geHobokYZgmTXosspR0JcwGttWD2dgehE4kWEaE5l8lvvkd3RmEE3vI6mkth7lsNMmT5M81wC88kskA0mVv4fnCpDsfgPB1BVMjX8Chfia6rZEp3ie0uxOJCYYu8mevM23KIU9ei62QfowCeExJozSuOg4PifbcRr4pYNfJouTNNl0y26HHraGqdT7UXN6xU1k/nGiv0ujoEtHJSORUcpVXMdq3N3iVkm+nSDTABJP71E7cdwavB1DScnfZDqGpszZ3mL4jQuIp3PouIwVrmPBmVT7WVwsY3x8gIQKMFUxMGrPIDM4hnqRFn2HNKLAc/lQQpKRFl/mzohu6XUsXJpDefkArO5eSCVR6SiiqxvdKcZeVQyOnUN2bC9jj0yvdnn7Mr3FAZ5HQ3XqZZjpY0g4T2N5IYL5RR1LV0dghFkG4CIlpL6BpyyfYLs+IXpevluuTSDeYiUwFukt5/Bls2eeoOMVkRyqIl+4gOEjdyEw95PMESTd78JPPEi15ihZZ6Ru59f3FHz59GV6tUlkD60aLt2ZhtOYp1cZgpEYV9cmqVhXKhbOL5n47PAfMXbz0M3cj2RmGo3iMLzsYV5PoAYpNkIWhqZxmS1n0Wv9bBLqncDqoET9OVrCcSz4HXqntFqtKR1EVj3ONl9RD30gevS6hxm95lWkcnnGI1Ix9fpGDqOMnVqtDi0pJYcTqoEJ6XZzjHMOTCTQWDy19TA278jtbJ5f0L2LSA/djsbCG4gPHkZz8STvL4uZ8/NqkrpdHYOJHGyjoOa72vRmZoTyxuG3Bjolo6wpsunNZAg5QDeYRyzXpeT0sdj28P86M4MPJrP45++5hMbYZxlu1BDQI2mMO2T4OWVJx4+jXEqouaV6Ywx/8MM38CRjpn/z8GHExFPFhWgxtDoB9O40agtVVBf2IWrQAPDqGs4MDj04hX0HGmidv4z5kWMo6BFYEotVTlJCT6J+NQffX0Dh6Jp4gcQIuzRCMpFGwkqNB0k1mqrYOEtCPWH8PrJ5EjvGWMm00LBk9LBH8o2QWoe54DjsSBJlyvfsihe+hXj3CSV181016LQCibeud6nH24RKpw2Upk8iTO5BlQ8yZQ8rYgkcBqEyX7OSsi+QmfzAKfGnQu/WVJONGh+E7Mwu+zFptH78HyLpcXo9BtC7mCPaCMdxKEPjaLOz+rzKtXl+5VbAjnSJnb0KXTZVWwOPZFr3QNgmVuc4EqOPoDrPWCp1mwqokyJxF15/+/My6qi1Tqss+8VLU5g5vUjPGIUVpUfhl5tBhf+aiMYXMXSYsUzqiJJPunMRF4px/MPXn8GhooXf/Vuf4+NZ/yDs6a8gMp5BU38fuosvQlM1x1383S8VsTRZxf915IO4be/qnJHfWeL3ZughGJuxTbv1acy++QrmLh0mMQ/Ajx7HHQ/MwZ74tHq/eGPZkNpODqNyZRQeyZw7vD7LRGtdoAQ01BxZoCVJqACt4qv4cekx3KV/HnsnDsF10wjiNJrm5sRbgeRtGppsYu2jVb/K79vPZ/722NYtw7tJqJnmSyTT1tv57E32t37dJbTFs18P4S+hcPAXUJt+gWSQ4vppPmxaSlphmfCVutWaFaOiiLIjFhmQLqj1MVIjQaxcIBbSZgdhrCLDv/JwySB+VkaHxCttbel2guTrzUwXURiQLPitW1d2ktfK36c82wufnWxF8ggkK8Dr+jBMB/EYyVm9QBdlIZI5SM9DmcdrjEe6/IiBytwpxOgZorm7aN2/BTBWkLhlLfTWZSRTl9GZ6sIZ2zz3g8ZbCCM1pGqX0Bz4rf7BHoLmLA3DNPzp82hkP4pIMs+OKz6fHdTTMDVfw0GpAbgBWvcsfBR4/3IflKfBslqA2Jg9jjPP7WOrmrjrw6cQHZFFkD3ULkoC7zHYhVlYifXzZr7bgOnPI4weUq9d14XROoGuF+C5pYfxkSN1xn9RyO780uSV/tafkzl+f79p6+x30fpTsNOTqnLU2joktxLvFqF2IlNUz2A4fn2Z9FqtvBAG3XmaUFolz+GNUBqo/i9FE8U6is669RZoLcTqZVKr3k8GIU6fncW+PYOULrIyUlO1J7aCeK760o8xvu9RNCpS93v9sKiQqXz5KUSGHxeWqYnh8pnPw0xMsNPY0JKHkc4PM4g/h244xNvdOiPAmv42YiOUacFjWy6biF38PeDIJ+AEBbSLUnH1TvzG57+PYX7HH/62wxOk0KinoaXuoiW4BERoBCovre7rtAU6899XGwyY2YcZ/0zxFL3Bh5AETaXO4ev/OYakvRf3fJoeIzmK7vJzaFfezzajgbxtC2mukmuJfnaI7CRiRGMwqz+APfABkoOSr3sZnpTh7o9a6n4JnWYNU84hjJtnEE2NwZUy0ENSbuz6DeVu8W4Rqu2VsNg50X+1HsPRuxA1d5dsvQIqGBtzlCmWRU9CWSYeRjflhx1L1sm8w2TSdal45FHeuSpPTX4cx8ORQ2OKTFQlarHYdhAZmBl8BOdnXZWaH5QlT6/3fqf8kvJMikyEyLxu5TSyR36154kLD/PfApoNBy2SUaoYySZlIWXkRljty+yP7joyvXl+Ef/4vzxDifUirEMHyFfZQqZKORTA7Vbhxeuo6ksqp7HbmeSNjMFZ4vXZ42qyVArr+7zG7RAd/gBsvkfk4wqZeuD98dk89smA3sTBS39Rgl98Bt2mJMYyCty/Xuq9DWkWiQkkc53oyPyTHcIceIJtIyOiVyC7g0iSrchf8fKtMtsvFseBXEMZHvGW1pAM979zZHo3ETPzGIuvn2vsQWO/u/4kYF3c/sTEsCp8L3WwRWpJJ5efdxriiSTbPBKxFHl4KW//SNwkkNWXGxeIbYScZzRr4kp9TA0zm51zKrbLSvEUWltJqYqEM4jYLXrDDFpts19ToX+PNBpmoVckpV2ZRSKTgN45Q/30Y2gMUmVpvDExDm9udUtPwddOXMWpPVN4fXYWnVmSkrGiwUAdkVEk4nF848MWvvy39qLdHYFrDcFrL6p6DJJtINfZrV5EJH8U7tI26TH0JAFs1blX4DfOQY/R0/GaOpRwxx5/iwapgBe+mYSOYfLleXJtmykP3qcmmf5B73zt/sBNjQpA0pOCyEE4zTI0f6En1+mlogMPIbSG4VROMd46g+l6RsnAnydIgRmJlSYSD6sNBUw9hnFFsuu/T+V+fN+nNLJJJhvlUgNXp+ZRLtfpKTqQupdCMin8aJq3tiGjURNNEsdxGE9s4YSk6MtgavdZG2OZEBXjXjRaDSSztC48Z8Rq0GpraLsxxh+T0GKr2dcb0fYYp+QfocfyGdR3GRMm2VkdykQSkJKq1d9PdwX/8KN34581fXzyYAvOyIfZ0UdVtVebFj0sMbaxPeiVKcZkR4QJvc7cXVSjfgulJv7yeATt2owqnOKVehnwG+EUX4NTeoWkohxnnKZRmrvtMsJaCfmgjNjkJ7D/fSYKqbtx9fQZxpP9D24FeqegswSv2EsYjcnkF+H1NL6CXbgfBr2wVMBdQbVDY8TjJr35WHyebRKqrYlEiv88QVY3yC4d4/H3kFS7n95ZC+P/8U//6b9YcUaeR/dPBqXTSf5ESSIZItZVyn+pVKXmliLzsgSgg3whoUiw3YDBtSBre5YWihgeztEjbSZN3VkmIVr0PgZvVCZ3dyc9o/RmJjt2e+l1dS9OKCNWOWVxd8Js1cB8zVBlzySTQJNCjbbUFKc3OPNFWHnGW5EDvJYGvRgD/9gIIloT9xypohFhPNGfq5E5GadVQqrAGLR4Fi0njg7ln8g2Mzqokl2t3L34R3/yFJ7MXcCR7iGM5aRalIUuPZcWncDvff8k2GcxkqentNOwE3kYVgwzU9P40msdHN27F7HqcZh+FU7qGDoLFrKjSZQu0HA4byE3ufXyCiG7lZbCK5IPGPK6PPUcur5B6dd/E61yKFkW8QRD6i7bLULp0xvc8Km/zSgJXXkDyfSIautig8qCMlH26vqrCOn+iw0DDhWW5Koa/+if/I//Qvi0MoqzAim7JQRz+SPTjpFIFOlMHLFohAFxVOWfLSyUkc0m1Ht3gsWGv3xljvJFLL9Dj9RFpdrG8EhelfjaCJlMXGovM46roxtU0Q5KsPXMdc0J6NERBPUTKsFU7WF0DcjWONvVEExkZ+gqumhZ74HbqjFQn0eisB+R2jPozC/D76+8FYj8NDrLiGlnQVeHYPxTdPEiI7o0RkIqWSx1BfsjLooXsvjlx47AYjynykLDxPlzZ/Cv2mfx6hs1/PX7DpLcEUgZL6c2hf/fcy18Lf0W4lfjuDc5C3PPOJYuNWBH7mDbvoR66xS6C4/Dij6FWH69N3WLzyNaOEa5Oa1iJcOfQyyzD40G5Z9hQ60p7EOMmGR+WBFJUVq11LpJzytWlJ+XfEQpsxyPkXAkk3gsKYD6LkQKPzWYowGWjSpWykPLj5qHapFZ9m4LSq6ByMCpqSWMjg5s6WUEkotXLjOgpdfbCE9WCa5By5FdDl0E+gLikc0pGwljSAWKu0239ztzfNgO46gbz9Wyp7/NKOYKuoVH4dFCB7E7VGwhO8anUmfQ7OyD7O7u1C4qNrndFuL1sySOi0b2l+CWZWGhA52ddmUJhpozas9AdiO0C71jAUloRSjJGPT/wTfewmP33omBwS6y9FihV2NPjVEmOvj9J0/hH3/mPpL5Vfj0ip36ozRKMygcodYLfbz4pedhOIdx5PHTSE30RjbD+mlK3SFM1U5gwMggmr6D/rAGv1tEW9tPg2dSFm9WAG7pVZVfaKQ3bwEjW5TajOW6tTlYWdndUVeLPiUlKXFjamkdtgoBflog9yl7UG1V3evtiV0JNMtS14wxy/VYGSHV9PQyxsYG2Bn42bdrN7HT8HWNMjGRiG8rDYVE1Q47qraAiL15w7Ram/Iz1ui/6sHU4shKze3QRql7CTEjj9g2IzJG9yzcTh165vor22heCyntafV0a8bH6fHeQCw7gU6zjVjtRUquBhpjf4vvpDdvXmUwX2XnTCGearMd6qqIpUjVgNcHxmPS6VYQ8tzVRlNNtmZGH1J/EyklGRV2eh+cTgeOSdltZSn/qiQqSbmSahW4iCx8G0XnV9Ftl1A4Kj2499DkvC988SKD4wTu+VS/XjulaWDLMP1rJPADcCpnYGbuhBEskxBXUXIPYGhw6/aTLHXp3CJTN4FklaI2In8l5jQTk+q9ss3MSvmEG8VGQsnUyrVqmb9bEDKtSFxJrpXcV8lmF6ymHvUhW81IvYGNpBJVN5gItqxsJKSSAiCz80XkUnG0aaakOtDYKINbT+Ks/hvXQPhVFblnXOW5yaptUO8kKcfWE2orDES23nA5qL+F5NCdqM29CjO7PanabpWdd31EH5/6L9DqcxKUoXnkH6hjfmeRMocevfsm2vUsPHbQtdDhINn6BvzlImrpe9XyDL1zkYqxva58WKPVxa9/85s8j4U//dwD9E5xxiiUWO1z/I4aIgP3M4YhiSI5hM3Taom7NdBL4rSv/imW3F8jWU0kJyUBdtUluK0OSfAiTvzwIEKzhns/0uB938uOf1Lt/OE7VRKgNzAj+ZsaCSxL/+eXXYwM58XJrodkwAR1XosU71w/x7cCOafOjkWXxkY7ouIuGTkUGb3pfLvERkI9dymCh/Y4akDkpwmSmldzp2nUC7BVPZUNkBrlsveOxBNrf2TXbrkVqZu3EbL5mMVAaf/eUWTzGSUBxeJJ7YStyCRlbEuyEZl+fkcyCYRMXffaGkIKr2wFPXUXapUK0qP3wZ37Sv/oRoSoOLILxurFGrTiRjoC47a70Tz83/eP8jjjsW5YgBbR4CXX79kqk+IovkVStNCJHlV5hjJKp1kJxjUM8umBBH63Atu7jESDfqQdIWmG1Ihql6T5V991UelG0Z5/ih3ToMdpwqO8TJhdWPXjMMpvYNF9AibPqacYZ/bJpGIbQo9YiI19AIcfOQPLH8WbP+ztPmEmhnh3xttkEshAjSytlyH4VDbHuLYOX7Z7XAvGU2oT7GiKD7M3lbERMiooy3BcGg3ZIMErv6JKwkmJ5ZUN0W4WD++VJSk/XWQSSFwv240udo5jsf3WZkLtBCliKUUopTC6VI4RYlwuGqqmnkClIa35WQuZT5oiGWVLfdGe+ej6Wgc7oe1uznbeiIp7pf/bZpi08rJYMD3xKCzvQq/jr4OG0cTd/P9Kc4SIey/Dm76CztU6Ss50/3gPWvMCXTk9QT/XcQVdWnK79gotPjtepucxRWJ1mk2VliUxh3Plv6q8QI3t8yd/41P4w9/5MNWezphrCP/+L9/AdwZexedf1WGlj6pMCQZXiPpN2NkQ0dgMv1NGYvei27mK5GCahOig1L5Mj98jwkoqUObAhzB49FVE3Mcwe5xEtkb5vZsNk8yH0QUiGsyqzQdk2X+xvD5+ldJs3TqVRN8gbAe1hF9PKFJFTHpOn7Gw3fNSEndI9azpyvY/8vfO1nZR9b0bdHY3DKlJKUvop5rP949shqru1Ycavtso+W4Ul0isEepmKei/Vi7KYjkh3sbUIbV9isuOuQsEoWxtyc5yjZXEefuQshg7wS8+ieTYI6hXqlRyW0sYo3wCyYElhLS4b7VS2JMWqbV6U/bUV2GFi2ju+bv9I6tINb5Eo26jHu8lra5Asg9kAzsZtBCJpUc2pwbJZtf/9evfxS88kEF2/BEltTrLryI9fCf0+SdRS30GznKO8rGMwcOMsXx6tw0k+d+/+CKm6i38688lESm8B8e/9STCyiPY8/BzyO7vLWgU+K1Zmg92+ugY5qdPYGj0djqgNpoYVRt9z8wWqTToiddotrDxOuWdBzN/7eKQkuepeUUEzUswcg8qb7hbyGZ88zUT+YT/jtXP2wmy9c1K3RHBWPw9b++RthVW6lbIUqDr8lA7YX/BV8OGK2TqMnCT7WyETOL+N8LQV5l9Lch2nrXWTjOWfWhbS5K1MApPoLE8jXSuQIv7Co9svDZ6p+AN+JfPolNKoRCXWgzrbWMk3kTX3jzypXeW2HFMBLXeJslrYSZkfqoGyzaVBZfE4/UIKX9b+NUP3abIJPDq52HFR9C98A0Gqkm0ZqOUZJRnuRdUDBqxfIROb9cLgYy0vmwVcXlsHh37NriUXsc+9gHUnDdx/kfH0K1eIpGm2ckpZ+NjaNXLWGqlMbznERKlQk+eoEcJMFc1UBgaRJPer91eleRa8l5EMvsQyO4k14AU/ZGN3aT6rMYOKsbQr76ObvElle0R1t5Ed+l5ysMXYdCTyf1LVooUqLHKL2DUeJNkClQ/kuUi0o+uF56sKbsBqBolfWTsyS3JJJWThEhri8CI8rkpQjXdIpl8csv4JUJySewlnkl09M1iq2H0jXBkBGQXMBicN5s0AOkhWCjBb69uuW/Of4cPu8wvTMIZep/aOXwtNHY8fWQCQeZw/8gqjMZp1fE7wdYLH/XoAGqNRdjxvBrRE7fbWXoBfp1xVmcGccuAmdwLr/qaqtnnhyY92SC89H4sV4/BtBOIZd6COfB+ejp6KDa7xo7rN3uSVHYU/N2HbsMfPPg4r7sDS9aK6QYe/fVe4czj35YCNhMqk6TU8BEfekRt0yqQrUGd6hno9EIjGRnpDdHVEogyJptbk3LV7XRIlGEScJXIO8Gml5RtcSSDXY8fVjmiMo3tS5153puRvAO+0ZsnlGUljsOYjRLd1NpIJlxE3TeQ1y68vRGAEEsm4EX57AQpyDLfeq3/6vpgajbS1iSk7FjW3mqfLDHym/PhZDxAD6qvwCnJ0Og1rnALiIvreGXa2p07sqlv9lCC6HUss49YDtrdnWXD2kGFa0EKVTr6JDvReaQHJqF3z8OdexJx2aggP4hWdOtl0Ub5JIJqCcGGOhEKsgaMMpF33Hu9BeKJA4ypqmoDtkCIJBOkehYBO5NPknitOZiZ+xC4DURIJK91jnEFH2p4G3zMwEj36p3L4IhsJheJBCRoDu3ZbyISS2EiW8dgYYBydpXUskH2bR/pwgom8NKX3kSqcA/ySUPFNmthJI+ShPcwbJtTu5PkE/1V0qN5TM0sqemHaDLDNjupluzL6N7uwbhRBmcyd0BPHuE93qWyNjSJ4ZQC6P/wokwpW5Z6AI2mxfg8RnktsVgZYfVFxI2G2s5IlJAoIBn42AqSk2cxnpPaETeCXGSvSkHaDmvXBq4FzUSUj79C61hFPNrGtSoFrYUtaSlGhgHnavLmRihpsk3/srT1Qf1OOL9wEBeX9qPe2b7gYjdYn7y6GwQWO6bHwD89huyBx+kN3gs/8zA0vcl4RaqOrodJeeIXt+tIvFk1pLX+IXu0XLIB9AqEDK42rBY2RoYeh5EgcUrPKm+lO5fZU+tI5OiZyqdIMoeE2Me4qcSHfLw3iNCHzg7a6eokWgSxsU+gvfAskLyH196znm79EkJ6PsukjHJfxd4P0OL7R/DGN59Uf18Lp3ZBpSF1alcp/ZIwTQPe4vcxjNdRvPwsJod1lOsen3UcduZOtaTDtrTrJNX1guRKHkaYegStTlLlVsaMJUT1ebiL38EgYyxZYVBq6opcGzEcO0YCbrGMZVfYOd1tKw8lWDcoIdInFg3haFvs+rAlQiy03qIVaasqrFtBRvW2m+QTJ17snu2/2hlXlveg3MxhPDOLwezqMuWNyFuHoPd3Ebwm6JWjRoUPiw1k55G8+u/g++xc1iAih3+JDSrn8eF1KmoDtE5thvJjCZ1wP2ZMF3kjB9kuh/oMBu8lanQRG0qhs0xyr9mcyPFb6l4lq1kGTTQ+DNNMUrZ0EfBvErCr3eIpcyTrPmxegK9lVbJt9ZIJiyRKDjFIju7h2QLlvWQJvalVeC5GY9Y43NJLaqmHDOB0i8f5+35y26FEayGVGUCnfI7f8RAu/fhptGY+iKG7L2LoaK9Wn1d+nR13hGdOkKQpylHxnGGvrNz4J9Gd/zZq9qPIZ2XzB+loPYMh26BGRRq7uho6F3jFp6VZYQ1+QL2+Uew01C6FWH3K4uzkQ/DaFdSL0yrjRD4jk66yrkumf95Z9C5QnuvVxo/efr1plC+s/IiBJP25LJN2aPG9JrlKTW3a0DIP0PqtrrURmXi18bzqJJMbi+73ca0Z7uXuquXeCa5v4cT0Hbh9/C16vA1zJWugsigYSO4GQflpBFIrovA+3oyPdOfrCFtNNJIfRRjh/bPjahLYOgzCgxbl4GFaxBP0hOu305T2CWXYmk/U1C5RhuzZNhVLoMuqZmXhfIQuCWkWEDSOM4YoMK4YftvDlC/Vea9jjCvOYvx2BuhXzsLJ0wOxP6uV061FPsEuioaFbPIuRLyGqsEXmoNoSnFL76oq+im77K8d0Tz+jR8yTnwQBz7q0be9BSuWR51qIRXrGVJRKar2hDNH75qgRx3EAg3jMA3jwmIZw0Ori+7cxmUSnu/tbxAdNs+qARgfm1PNrgc7EWot/M6CkutsONQYk8m+T1n7ID2WiXycRofk2loU3lqsbD262aelH1RroTRnFhqlnFRCNeIjamJy44WtuMSVOZCNmK7Iljf9F1ug7s30f7s2LKM38FFp7OzCvZDeYJdPw0ruQWLgCGyNLmX5GT6cLjRaXCGTQOTVgjeLVmQEGtvFWZ5F2JCse0P9SLnq+bKPf/KHT+K5C6/jan0GevUKrKm/pB5mjLXNjyTJSo6f1NdjT4RTfhN66h4YsYm3ydSulGllR0imeWQPMqivXKIcrLHf5KHRmxqUQpGh9yIy+CGM5d/PGCPHv8n2pga6jAstV0qdFfheiafWTw8c+4UPoqMfx+lvd+B7fIax294mk5TDllE5v3YcbqusyCTIJXptOjiQoRFaNRaWbG6tSUkBevLGRWiJIypH8d2CEaUByjyGSGIA7eqrDCPiNPCa2nNX5rTeDTIJCpHDiNMJbSKUPFCNAaGee0wtupOETi1xGxuMl7bFHM92wZlAMi52gqRtXC8q7WuvotS2GQTZCN/ah244iK5LyUVL71OnBxvqqI3Ej6k8wa7fgNm5AJp+WnSbPxHlKb7+0gxemqjhT5+zMRA7SrnDgDm9fZwnkDY+uTyJp579IV85iOYOwi0+B6f4IjvlBXqIKn/Pw2Nsl9mrqwWIemYSWmH9iOM6yGQyyVcu0ji4RdjJQbVR9gpBN+KhX3kQXW8Or/9AaoD0jknxSkmSdZ02tOQxmKk9vJ/egJNNSy8j6JKrubi0flogJKHIRERTssXQ6yTo5hHQdxYan+MoDk5+DAltte1l3913E4PR23c/bK52N98iSFvputqGkb5lBopb5f2txXaebTscGTnLhxpDc4eBiZzIPRltuwZEqla64iHpjc0ErG4bxsJLkO1xNkIkrew+YVl1KmAxEqsP6pMP7Mcvt+7FP/zIMb6PxsWll5Na5RQ926FN0/k/vfks/mWpgtmyBVn0Z+fuRnL4GOyIjdpMRKUWpSepEOBCj5MYV36oBlDcZdHrG0DpLRs+FEslRPSyGmAJ7P18XNsbOzGOj/zqAVhBAS/92RuqgItsnRPovM/UAf45Apeezlmzmrjc7hlUyflbmwljoIqg9jKPsS3paX8SkOut8v7jdpMGomfIc4lA7V74bmLX36a2jGxtTu/JWr0ih20G12txpWSqdJOdcD3D3IJ4pI17976BprMax62FpSXpaXZX+2+sy+tdY8BkN3N9eAKurK5dAylaOd96izKoA31oFE5sfRWcbDqK/+7jd2FsqDcFEPo6wjYfKjvodpBRz0PNFFqFBfzJs9T/sQMqNanTCbF0ocA4bICvz0KzLDobBvn0WOHeJ6DNvU4ZGleToWsRVF+A020gk7TpJSboefe8Lcd3ghFN47YPXobtHcSppy/RO16lB1oloWRErFSqFaSjq89rakomY3uQDAsj/wF0Sqf46t31CmshVX2blTno7Tf7RyQXNFADFe8Wdk0o108iYvesbuDLzuqnVa3yVGca6TCJ6Ia8trvHnGuOtJgiFW4AQ+nyll4qY+9idDJwEKOnAQP37Jr3a4ZPLZ6Hv4FQ4nVG4nfBaEwz6KvAy9/Z/8tahCpu89t1dGVG36Psq77BGMSlfJKd6NkRadBDP4DT8GiYzuJ37gwQn5pEMmijtVxD+dIM6leSiCVG0GkvIxY/SxnVu06D3koyw70sYypzkp5fY9vz/LXz8JZIOH53yBgvmh6nETN3RaYVJMcfwcDtbyFcPoyZK+uNosRjbu0ivOIP1GuZXJW9agV7947A78+uhuYw40FZXrJ1fCvrwVaW3b/TMDIPqIlz2dVFIPNVjVuQWLBbXFcun9E5g0hmLzw+cLfbhEetLbFVLD0AV+2CvnrhostlhE+qvW4HGU6uef3dJK4TUka40pKRqTqk6GIuso/SY3Pyp6z+vVy7hD2MB3SnjEQqyQ58meS5o/+OHlKVL/AGLdRTf71/ZD3M+acQ8S+hOS7rnwjGFsbM02g20uiad/Cj2Z4sXtMGytqLZ18jbUU+yjXxD8JidR6ByBTXIZEGdcq+IszkJGOaSzD6dSwSs39AL8T4ZuyDahUy/0gvFuO9d7GoPYpC8Dq/OYSRvX7JJYQ88d0fwC89gj2PTSO3Z+1SmJDeuUYBy2Cf7SPPVWpJZOMhpmeWMDHeG7SQ+ShZTOq06ck3lMiWApwiW6WvSJ7jbiDfcyOQ5TUxs0LDI3Hc6rOo09ClaBDeadyS5Nig8iJkQ2crv77G3HxNVwmz2yPAcvdc//frR7WdRiZWo1QagqUXMJQM1ECBQDqt7Ik7JTKGBw23iqN77ke9XMRWiamp6hflclDP/Vr/yHok5v4IXX2/2u3Cby6iPmXTEo7T+0j5M0nDCWFGSkg0XoWxdw8ac1V4phTMlExymbvR+SPkWWkPkk2XLAdeMK9Vdt2QzQBkUEPTfDXc6zZmocV72/vE5/+InTaC7p5fgSs5ftEcDUBv+N1tXEE0OULvpLHT767DboR878t/9jLb6QCOfiaFeGJVPbh1nt/uwJc1ZzQOUh9D8utkGH1xqYShwd7KAenM4k19KhhDdlQh3NJzJKQYXt63xGf9NV3Xwg0TSipKoQ0tvX6dWrWjI7NGsr5TuDXZ5mzkiF5Cu2uqVP+1EMsgxlgWm20FN6yg6qzq8etF1wthIwcn6CIp5bOCvIpRJOudNp/vkMTKKoZTJpokk5HcvP+ULDvPdr+GsNNZRyiZ05Ay1DLKl27+OZr+3ViczyAWI7GcBsx0BfGcRW6syk8htF56lZexvjz0TghkqFo2s46OIWRwb2dvQ7vGNnFKjGN6E+ZJ/zuog3EUvYTALfN9sTSqs6cRS6UQGXiI12tvO6q3GwReFy98/hIsI4n7f2NMjeitQDI4HBI8NvQgWuXLKoNhhVQLi0UMD/WMlAyZyzwb2Q63eRHRRA4BJaHkEsrAlapIvGYuczvcCKE8GpYkY9pmk4SOba63LoV4xjLXNxB2vdi92N4JlC5Sv1zKkG2EuFkhk6yfmq1u/jpLyyJh3PjuDSPxI2h4DYwmJmDrEQTaHMrdKVytzvAhWjD4ZAqxjrKcMk+zAnfhhzQCVcQjLlIpfi5NiWCu74w+yW6K1GlOQ8sNoj6zwHs8iDYtdmqfg7gsG9+i0uxWZJJ1ezI5uhWkXrpuxBne1ZRllQxtM3mI8q237FxvyyJA720yCebxMKXrCQwcYAdPfgithR+RjFtXQN0tdDOCox+UtUwD9Fargb3A0wcpNWk0a3ItUo0KikyybEfINDe/TBKQBfYggs4CDMZUduoAZEdK6WZSbKa+8CycpS1GKW8WoccYfhnJpIYW5ehWZBIImS6XdohBbgFuDaEIMz6M0rkvwJn5C/ValtK/ObfaAV6ZjuDkguzq3tdkaxAzU8gYW2f1bgc2myraovO/ven9cGhd3bBDCyhlsRwMxbLoLP2A3sTDc6ctnDz/HBLpCJzpL6K7+H1kD3wEzdmn0aq30KjVEVx6DbI7utRrWIHNTmSZNszmW1ieGYSW+gSa9Yso3FHYdSywAimAsyJHNyJkZwutjBqskBQiuTuB5KuJe48sfptB/ercj6RzSb3x2MTn4Kj1SyGWzfdDz9xJUu4uC3w75PbcjextryER3oWTz6zZ9ZCGIzr2i2okzc4cRuvqV+jZPQwkAkyXdYyODODc+SkSyVRxX7skKWW6WoIiaLNZX65+THlfkbi3FhpldRodTK4zmlthX74Xs0oNlQvFW08utYNh//ebRtC6iuggtauRUXNQayd29/JGJImxSQk4wFhnI2R9VDdosPvsziUPRA731qmIxGJPNWm9I5ITp5mos1M1vSYKWhEWiT6A12BLaWES0DS6yEw8Qan0EsyBD/KLIzyBAb1yFUbUg+flEK7ZWFo6tLt4iQbiQ+i0Z1E4unOt6+1II5BEzq3m5mQ0za8cV3vXeiUSO7YXfmMakYJsdE3i5KroRN+nBiFkfm+rCfNEzETYusD7Z4fZZueM3SIzMom5y99BWHwAVnoascz6e/ZaS4jmDghd6BmqSMUTag3VvrE0ZueW6PETJB7lK9vcZPvqqOC1mQwePcDWbJ5RAxgrGRi3BIxPu2w3v1PGxpJxIdWLHVxBLB5BZ14m0hkb8ppMw1CpSUIsWQ7y8hT/Lkv2XY1hitRU0Wik2ZQ649IdnulG3JoYSmiw/D21s4Unu2DsAFkGL/GNVFfaCOk8Radn0XZC1tzPBul5CLn4tffb5UOcbczwmIx5BdDprSTXLtKcQjoRY+fVUaK8SpgHEI9GUHNnKf3SSLkOf55H25uAW3isfza2/dzTqHQ+xDNM0xCcgTvYq5O+HXYilGC73MawfZEdrQ0rewc8SkyDnkCTXRNjZxHMz6I1+pvqXmXvuO1GTqXakNT+uDUI8cIXX4Lhj+PuTxuwk730JUkGlgGTUqWOpLkk7OrlQhKSajaRDTC/sIyR4X5Wh8jAzmUaiXE4iy+ioe1BJkkdQaOxE643hgpoQJPRNlpe73tV+erWm4xx96utXvXoqDL4YlCjmQkqjBjqcy9Bix+FJiO026wolvnr5Ya+ZX/dCjcv+ei+w/qrqvTVtcgkyNEqvDlnb9lgYql1SrmdkDQH3yaTYGP/jRhR7Cex9/J69qT2YzC1Bz4bq5U+grJ9ECVrP+96mFaHup4BspBOimn6kqwajcNqrBJadkEsNR+G73UwHHsafmLrykrXg61WnsoKWEmKNWTfKpkkJZngu0gELyJcmkdr5FeVhJY4dKdpCDqpWwgND/71e/mc2nj1q4t8zL0OJYMTC0uzfA5FVersP76YxunLvTVH4ySTkErIJAMVCmJhYvt5Xw6+fSLEb7/4Kr70Qo1GY/saIDcCkaQulUnQXYJffRWJaAeBr1Nq9vIeZX8y2VFfatq3PVmNzK6r59XSpRjvJR6hVK4+j6B5Dr5akdzroOKdhEwyVeDuIpXp5ghFj6J3TsO0k/Dt3eVvyeTg7cMuFrdYvyKQjd62gykrSKXG3RrISNNalDtLqHUqatjcoJRz2TGlGSzdQtbOYSw5qX5SjLFUHqLbxLAZRcTqqp01tPjqcHHt3BIsO49U8jQ67NRBvGelb2Q59gqkXO9G6EYAd/lpyD66mjvPZqUVta5SHjXRGvoVPloTLX6nVCjdCVIL4hpFfK8LssLg7s+NwwoH8aM/fg1O/RJFXhL5aFNl4Z+uHMBfxE7i/3imV7xF7kw81BRjKhmokCH1FagOLQm4Hu+1W4OZ2MP7fbn/11uDZqWKdF4qDPtodmRJzHv4xVsbaLkeM3sPgujt6ITjaLZMGl7KUL+KWNRB3GYfqkt9916DSpxq6KEq5Fmk7K5sk9J0U5LPLz2H5MgDkA3Mrhcy457dotaEYFmtkVr/N/FcskX+Vpip6hjPyBIKWpIOGzWagRN0+Bn5z0Sxs4h8bADlRhG2FUE6kn17SNh0L6DV9BFJTiBZZ6DtaGgO/zpZM4Nm8TAcp4zc4c0TxsWmhkI/A3striX5JIZMbJhgZGSJpenXVS11M3VQ6fcUFUjg+wwPTMYnDPp5f7uBGJjdypPdojp3BZefKsC1ZnDPByhHrST07MOUnwH+4zeP4xfesw97R9fHbUKqyZzMUxVRyOdU0q2g3WHcFaGhq7zFOGtEGeNA2yy3rlfyvQ0a+e1IdD2Q7A6tdZKScRKNMmOz5NZ9byNuMoai7XROM8AcoGy6viBTGkwyV7Yq/9x0l1Q98xVIPJSP0G0rG7g1hKCqNG7ookwSuLTytm4zXomg0l2mZ0tggIGwjEKtwK+9QZo6asmKJqWVI2/Am1tAa/y3UDzTgU3iJSZbtNSb53bk+iWA3ViV51qEEkiFXmVM+N7leo9ga2ccnOWXEXZnoQ1/mt5WV2XarqcSq+xaci1vdr04+cwphHNH4KVexD1/7ZFd3ajcZ9L2UC5X3578XQvZUUSmDNzya6qG4VrcMKFuMaQSr+ldgRXPolmnHE/sHNbc/KAELYKN3sSso13ffNJ2q3k1LcBSZzWDohCR7S83e4mNkBsRCy2dXJFrB0gRlHjcoJ7ur0Jlw6X8H6BTiqFYkzVgfw2m9Rrske0tU9frPXjZhWIFa/uZVODtDUJsvhY/1NTM/VYDFH75R2oVrpXsBe6zjEuG2E5Sm243kKI4Uir4ekanrgUJzl/8yjNIdB9Gav9T2PfQR/t/2R4rhVTEOS0sligDtyBV4y02ms33UkukVtv6p4VQK5DBGCukd2Z44BjrC5yuxS4f0Q6ge+16aRhSqcY9z+Bz+yzrjdh2aXzIxlUygNLHHN+WTCKF1kL6jwwpr03i3BZeGZ3KeUUmgSoAZdBfRfdCizyBTv01REY3Z1WsRa9WhqY6jsRGZX6nFPRcbsju+b0BGJFfuXi46Ufmb7ZdfBnZo9pzBVKGTZbm77Z6lBSX3Bhb3gro938YQfJ7qF18FLW5a6+0FiKpyrH8Xci0NqYSLJXbKFUaqvaFlIoTyORwsdrGxkKpP2nojK/9yJ0wJeVLZOU2uCWtLpVrZJ1Su+kgmdDXbdZ1o8jaezAQOYKIsf1S6p1ihe3isxWEelwl+vI39doqvsob0VFeGIDvtZHYJ5s373wO6bRSU0A6jtQkzPE7hdBSmmu33mQrSGzRS9/pQTyc7OIoRNktJIdSpN+txP0TDu75hU+gFZ7CmScj8FrrKwrN0AipbIk1kCyZqZK0E58XZd/K6F+XrvtvP/09/I1nF2HQM8k+WIJnXp/Gf/PiN/Evv7h+icpPC6ozr8FZkvmsrXFLzZjMoTRaFnT3cv/IOwcZadtqknS3kI3R2qVL8ItP8VWIWGwey/MTsHk8Z3wPkfgErebW49DKG/V3Klm7r9KtgNdagFd6of9KLDYf0g3yQkalbpWhF0eujAR/efCX7+K/Hl776lUqktVV18OJO9/2+CsQD7UnH6hJffHkMvonpLJ5spFiEnd7AzQgo4xRermAuXQUdjOKiez2i0h/ogjq7C3bZ8ncoond9QiK34VeWKOxJdWE1v9WQvICx3Y58rUdVPkws6iWT8dqX6cE+esIWseRvuPG55s29Kfrhlf8ERkUeTtIv9nJ2usZIdwJMqFsrbEvzeWrOPe9HILY67j/MzKxu/WNXykZ2JvvSSSpib9SXfjSlTm1uYTAXfo+tNBCSbsdg4ODcOm9rOvdrOzdQOghmaIxb2xtaAW3tpf3YcUpm5a/0/tZ+iYSSRta40Va25t/sCvY2ElkNXHMasLyLsJd+Hr/6M7wyj9GqzwNLehidv798Lwmhsxn+n/9CcEeYgzX62gyp1RgHHYzEOl3K1asLrcMnJhf7UiJgT0YuusS7O4jOPPDL/ePboZsLrECGSwSj1ulFN23ZwRN2cGBMGIH8P/9/jx++82v4Y+/exL2TpV9foJwiz9G+fzOfesdIZQfuV0tiVY/hSfQbHTR6bgqvnIWeqs/bxbSRdbKGT2+F62uiUZpCpm9H0Y8Bjhz3+BftnfA8fxBtadt7fI8IpR68VFe55HNGwC8m5AUH4MSSDBdNrYfuNglxGPeiv1v83Gf7b2emGN33Y2u/Qy8xU/h8o//sn90FbKZ3nqPHcKZ/RqGYgv0SC5ln+z+T4NhF/D4/e9F5soQHr5tdbudny6ESNKIGPkP9l9vjXeEUFKNdt2PZiAy8F406g6saAR6a/3SAFkr45beJAGE/bt/+DIsvRayREAqsbY6UdSLU2r7mkRcR0Sbh1t+Q03WrYWVGEZ1dhmGfTe84ArsxM3VkrtZSGkB2SVezIVYcsko/2mBjGhKEulGPPBZGszwOBpXPo6ls7L5wiokVUqWfHjLjFP9OvSgAs2Mo+PE1Y77hhmiWaeqiKZw10gFX/hsFvvy158tL4VYRFpeLJqYqRpYqhuqb8gcnsRwMuIqvJV/bzSmVJssdBtqtG8nvDOE2gay5EHVUMscVHlT8mM6ZxE1aryQMjt2EvGo7ChR7n9iZ+zUOJIP1/GzqJeW0Jh9EanBA0gkLNjhHOxgmla7pXL1TP09arFgau8OJbreJfhVqYXXm9OT/ZJu5TzSrUAqEmzR5hoe+KU70fGWMf3KfjTm31RzNs7iDzCcKMJwLtFFTtJMmgj0HKIjH1KjwjFbw3IzglQmhZmZEixZeoIIwvbuB7RkZw5JA5KUK4nTDhQ8jGd8DKZ8yJSFFJWRkVEZTJEBLPlXDJXUa1+ZI9stDH8W7TYDyWvgXSVUDxo9CHtK8pj6cfVRdIM8XenjlIePo1ufQiyusXPJWpztGVPqXtzRlxnd8yqmitpdxEceQuC2VQHIULPhNMto0oPNnvIgZZsjg+1No1M/CRiUQFo/l3H0HV5ZeiOQzrkVyQ3Lxm0f7224feqphNoOtuVI/YmIWjBpJqUs2eb0IplekCUTwyN5VKv0VMkxRFLXLrSj4jB6JYserpC4PmYIsSazsowfmLkOYvHWqHC2r+G/gndklO9mIRV+0DqNaGYPrVCcrbD+Ycw0XoEXdjAcvYeeZguZJpWN4ia906Ka01lBnaJ+udzC/vEsHP7uFXPwtHOUhje+YngjdstLWYcjMUab/+ZpYeVztnsFRWcEy504jg7/9BFKJq23WoslkDVObsfBya9pCKLnce+n7oO5Zu/f7SCSTObZtNBHu9NBOiGe2UM0EUd97jUgcZeS8gKZrpCsbyHRrRq3kEwWeRbXyqyRDQpaLV7bjuu4gP8/gfB4vf3PXpUAAAAASUVORK5CYII=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Guid="daa7b6de-4980-4f36-add0-a66a67159bf7" Rev="9" RevGuid="8064d7cc-3a97-48eb-a406-7c5726720ed7" Visible="true" InstOnly="false"&gt;&lt;GeoVis Visible="true" LayerColorSet="false" RegionShadingModeSet="false" RegionShadingMode="Global" TTTemplate="Basic" VisualType="HeatMapChart" Nulls="false" Zeros="true" Negatives="true" HeatMapBlendMode="Add" VisualShape="Square"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Name="Boa Vista, São José do Rio Preto" Visible="true" DataType="String" ModelQueryName="'Intervalo'[Boa Vista, São José do Rio Preto]"&gt;&lt;Table ModelName="Intervalo" NameInSource="Intervalo" Visible="true" LastRefresh="0001-01-01T00:00:00" /&gt;&lt;/GeoColumn&gt;&lt;/GeoColumns&gt;&lt;Locality Name="Boa Vista, São José do Rio Preto" Visible="true" DataType="String" ModelQueryName="'Intervalo'[Boa Vista, São José do Rio Preto]"&gt;&lt;Table ModelName="Intervalo" NameInSource="Intervalo"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6.xml><?xml version="1.0" encoding="utf-8"?>
<Tour xmlns:xsd="http://www.w3.org/2001/XMLSchema" xmlns:xsi="http://www.w3.org/2001/XMLSchema-instance" xmlns="http://microsoft.data.visualization.engine.tours/1.0" Name="LESTE" Description="Adicione aqui uma descrição para o tour">
  <Scenes>
    <Scene CustomMapGuid="00000000-0000-0000-0000-000000000000" CustomMapId="00000000-0000-0000-0000-000000000000" SceneId="dd4184b2-c83e-4f3a-aa71-02d0303a6fb9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-20.82743073720702</Latitude>
          <Longitude>-49.333928903572925</Longitude>
          <Rotation>0</Rotation>
          <PivotAngle>0</PivotAngle>
          <Distance>0.0023611832414348237</Distance>
        </Camera>
        <Image>iVBORw0KGgoAAAANSUhEUgAAANQAAAB1CAYAAAA2ns9TAAAAAXNSR0IArs4c6QAAAARnQU1BAACxjwv8YQUAAAAJcEhZcwAAA8MAAAPDAa5gWvcAAJh9SURBVHhe7f0HsKTZdSaIfem9ed6Wry7TvtqgHRqGAAgQIAma4Q6HZsgRNzhaUTuSJjZC1O5qNNLuKiZWIRe7sbua5VD0xNCCGNDAdTca7W1VdXdVl6969bxL752+79z862W9LtuGAEZzqrPzZeb/X3Pu+Y675veVi7keCd1WHslsGvmFUwgPHUZr7RlE0lPohg8APh8CgSBErWYDfn8A3W4d8ViHP/lRrQX52Qc/r/HZVT2+fPCVLiAReQXdjQ34kkm+0ih1fxKteh2BaBg+fxClUgXpdMLd1e3yO7+V4WOda+ubmBqtoZZfR2LiMJon/xzL5RB2hhZRP/SfwtdrAP6ItaHX7aDT6SKVBmq1ELqFF9BVM4K74Y9PIhgI8Pc228jf7No2K+yhXXwH2dm70a6to8629LpNxDNZ1Ks9vmfYt4haw0u7qG1W4KtNo9laxvQ9MTXZqNsNoLz0CsLDj7HnXQTbF9Gs5oDEfWIdmh0fPvZffq9/NfDqf/0k29PjK4QO26J+q/yriTfyvwB5PbfZw3RavO7/9D7oUnmrftFo5A4kQpP9T2RTKIx2q9n/5EZwsRC4Yb0ao0AwZPfpXXzVWHTF21ukXqeHVrWNRqFDRkURCqesjE67iVanhNiID+G0X5XZ9ZI9/a06nBzyvutQnuNQqF/GePROxIIj9p3Jynt4/d7v1TeVL2y413vvuRb5eSk6zRKFh2CaP45Q9hA6uRcQjI2hHdzPktW5tglgp9Mh4wgeFt7OH+fturuLxvrLNiB+NsKElqDw548iESWYilU0hr6MQuwfsayugSkYjWAzV0a73UE6FTfBNjDxfjVc5Xf5eXRkCOXGKFITd1DYBcJhiTYohVZXDwSlGGEAcYzt9dp9wfCbEvBFx+x3McVHBnXaLXv5eR/aOYLpTuQvvYROI49YOkU+DKOcL/LvOOqNhLuPY6k++XwEsEr2n0e5BHuVFl5GZeklBMNxhHzLaG68ilByEv7UEeuLlEyXZQyS+ql2t9kOExMrn4JC8hSXibQNZA8zGfaPH5dL7prbpUanYO+TsfvsXQI2CCajfhOlhASkbs+P2WyX7bl+nWqbeB0KR6/w1AOT+redeiy8VWmjtFhH/lwT5YshNJey6BVGEOjwHRqnLvn+EmKzRWT2BpEYSzhFrUEgCUBeHTcCk6hQn7d3gcm7X+Xrb8mx951H9j2VnAckybLq8O65FfI3C2eRykZQmH8DkeEjQOUNBEIUpNghG1wVGgxJ+0iLOq53cq8iPXkIlQooVD1kdz6E6vJTpm1NIOa/TcE8j/oyLdDQL6MZmrAG1fNZIBRAvdnG2GgWoaCEVGMpYReYetTI6igByXKauaPI53Osh4MTSmpEaJV4NW9ywA1Yubo+SA0poZdgGKCDEYQTM1amMccGwg2AwN/rtmiRU1QipxAZ+zgalSIC4bSVlRwaQbOdZR0t67u+U/9DgbzdH045Iet16kjNPAxf+mF0QruQv/g0hnY+iOJm0QZBbVI7tw9GtyerREXTOWP9Vps94VDbPGG0+/r3klWYTHVQavhQbV5d3s1ovX7K3iOBNGYSH7uirT1SO9u0CKpvlaCdJoAj4aDxTe3y2nM98vqnPov02fu72yqhsfwMqvNnUF9Io5sbQbg3wfKHCMIKavUF+MNfo+y9ieTUKiIzZQLpMHwUbFGrWbeyPNm7VVpvvsv/6x6vbe5+yYbJA42ErKraqnd9Z99zzL2x0G8mV1Qq+k1jczPyB4M1xzRph8pRCiwFNHm//ShhCIflCrRMU4lvdQInOXEQjWacFSUQiqTRbIQwsudJWqrXEbr4x4iPb2I9fx8a01+2ckRqzOXqvYgG6L4laJVIXkNtQOxdxodagfU2i2eQnr4HE6NpAkgA4ABpYMUfXqj7RGyttdMT3HZ9k6NQoYUdRiA+ylsIWrMuBB3BYWDirbFwCfm5VziQ91hdidE7kF88g0BshC5j0Ppsmkoqm+WakHSLrs6A3EBivH0GuYsvwFd5HelsDOHYEEqbeQQiIwZAvTQg8UgQp/+z8zj5v76M4//tpxD0cXCCCbbhoA2sG3hHjUbN+HJloAcHl21PR4F4uIf5vHhnP92U5EWIU6Kgz7XdIylAWUq1UzxNRtTmsCkfT2F54Lge6XeVo/5Sy6BXu0SX+20ULuRRXRiiJ/CT9BcepKtcpPu7iG77DxAev4DM/jCy+5OITn8WgdRh+GPTrNO1c5C8sb516qHSXLO/xqKH7d0jyYHxkv2VVVXZetc99jtlxcm6A5544yliycTNyB9JDFOLlJEc2UF/9QC6cecWyEKECKZmo4FIJEpm9dBY/DsK+f20MEkKebBvNun+MUYo5aoY3nEHGdXDYvPLiA7TXbRyAmRkD7lcHsPReVqNYRMSNb9rFkBgoWXiIIpvxs5eE5mJXSiuzrGAGDYZgwkMNnA+dhBbQuFZTo/p7fIy3cOztDZDLFeCEiaDKJwUDsV/5lpWj6Jw6bsIjXwcncoFpIZHaQW7yM4cQm6BFns4RWTLvXNmXwyXW9P1se2sJ0jL16kuMma6H8N7P8HmtgjCMILjn6fE0nWxtjjBcALZYzcouOF99p0Gs9WShZV7t6UczO3jnxpAfSd3yvtN7879EK9CdMdcbHNi2WnyG1E2sgu7kh/vf7qaZLnVHgnOYoHWOcJ6CAq53SLJwc2o2yyjcv4PkTuzRleOLtv6XWiVn6BFnKX85BHKvI1g5k1EYt9AYrKB2K6foNIZ799NYhedq9sjn68G/Puh+cqr/b98iPetsWQ1GIpc4aH66/HWQEYgiSQfTqbe6+aFbsVCNTr0pTVI4QyW3v4zRKm5r5DVxwHn/9sbzyAx8xhdoQw/Oe14xRVgxYnz/yMCpW+iN/7ziAfqV4RwZWUdsVgYkcY7dIfudff0Y5Eg3bJmg7ERO+viHjWlg1QmQk1fQDC5yzo2MTlJxecGONSrMQZLIByJ9S3cgPZU/4MxgocCHKQqZxtbrQbjsJNXGFk6/3sIxSYQmvpJtGorSA6P0+0IITOSRbXUZAC8D4XleYIqju7Gd1y5pCYtR7uRYjkttIonkZ3aQSHoolpm0DzxKRsgMcVrj8ZCCklNEi98UbYne9Cuc4PnNKM3qCLHT1eG+vdecgMswHkCcOekygBqrasHf5CSwan+X1eTgKSb1aYNutXTGdd2fR9h/eKZF69cTT00115Ep7SAjXcLtEKMUYK/znt2chxr8CXWkZp6C4Ghoxg+mGQ8uRPB1D5Ep75ADT7cL2OQtmJv52n05ep9UkfJKtKOxKP2bkTPq01Z8PjtWV+R+G0eUJ+87wVyKWSPJEsi9/u1+e2PRcqobpxFuRrB+B2fw+apP2dwvWKda1r2JkiGfR3JySP83KE1UsVyC4JWQbvVRfzd/yf84yPI+X4GOfrK6WG6grQo9Xod42PDqK++hJG9H0OlUEd56ShaG29a5RpI0/wSELWPHUumfCgv068OMd4yIiN43fziav8jBaAja1O3AbeveLMETBq/wzYpQSDr1GkUrNuJ0J1WRmP5Gxg9/HNoB6apEurIjtJFy9eRSIUI4BJ75ZgXTMyyH6eQ2v1Z++xRuypw1DG86z60GQdWK8ocdtBkW0SD7RG16c4Zv8zasXtRCh7fzTUSuU67v0niuTdYKjcSjXNQQ/ZS/zz3T4pEQJD10KDrlljIlSMPtU5wnVunkrpSjXNZPTJLSBJPVIZkbCjevfK9lFyjXrWyJYBygZqlBq3QVygfGyhfpEvY/AKa+QO8n66Tj7Egfgeh1PMYORhBZIiK0r+Tn52XcjPq0s1X+9SWbl9xvl+ar7xs79FAFn56UY7ETy9scWD1FKxHYcqh13/va/FH920nd5/j/3byF+dfoyZ53AqrtUaoUX4ay6f/HP7WOTNxzVW5eQ/Q91UWJs1b1HG6LHSffBTBZO7/i1YgimL6V9gBCiM10cZGB4EQmdRaR7vwFoZ2PYhyrsLYg1o/vBOJ8TtMCNQg579S5ih0iRQo2BUEMrtZjUtQUF9b9igSplDxXyBMDUiP3Dql/2jRLhZf7JtqCrDcug4lX+AioGTm7/vNZ/HAf/ECHvvvUvjH//0pfp9DLBkiwGtIDcXorpYRjGRMgJy5J4MzB61dHnWbypSlTKjblTXUqs4dHCQTPioa3W8Br/sW/i4Da7rO+l0D6mnDQe0vgTIBJ3DCdLF1n/PZ+wkba5e7X+UaENiWwTaYUPLHKMF1xwTHgrKzVKDyIQ5d21wGywO+/c37iw0qI96nsvWdK7uHKvmTP1dF4RxHujgOX+jXWEaWbuJFXvNXCI+ex9AdMcSnJxCe+WmEhh5gW2/fZVPb9PqgJFnpMFwQTcTutncj9k1KSUpqy4NQIksJIDdKUoqeotMY3ArZ+PXv98gfnvgRGxhVpAqq9SSm7vxFrF58lp7ZGcRHDqHZnbDBVUXBkFLPBEt9GanGn5LpYTT2/LqVq8blC0UCMYjyygmkR4eRmbnT0tC+kNwl+ut0twIRxjfGxL5GRxupdMDcvFBs2IREc1S6XgOs64JBVUAhEdsibq5C1KMp351+7Io29QVitFBR/h5AKDmBRvGyXefRW5dySGRiKG4U+R5FpUgrHFZGjz6zLARfZgEESlIsSPcl7UciSWazLvGp3hllW97LdAmseCOXyVMUSu/78sfQpTup79QnT6AHyfWTdbDd+l28lIJQW7ygWCQ+O+FzAqgY1NpLkqLzyAPtVKaDcMiPpaI8Cle/6lI/Nxk3Vpo+ZKLqGwFEpZc7V0HhbA/1xTQ6OWl5gps8CMVfpOV5A8MH/MjsnUF48lMIcCxtUH5AaKHyir2PRqQMB9rFvhkv2W/JifuKsX9b4HPJHidPfVCLyX1yHsD1+7j9F78YbwPCmyTIMn3Vahiz9/wSf5Zv2R9M/u4Gndp75TtIRV9CbjGM1s5/5Opng5ZWqPmjFOgAv7D7eihv5onaIVasrJUT+vLCC2isvmBasNuuIEZ3o5yvEEyjaLGTskhql3NzFBx6Wpt109Vis62Teqnt0qiaY+LVyEzfSS01wuobqG2eIkfcfR4Rcnj3wtNIj6TN3UMgaeWrD5bNZDnN9VeQyMawfurvUC7WbGqgvD7PawJ0B6VYrh2o29wWSQG9yTwLbdFtDlfO0SreOHnguQ8CnUCpmFJaVfxygCH/pDT4Lk0qkOketdkD3JbFc8AXacz0+1RabpWbY1ot9rBZ7iHGOtqLNZQu+FGbp8IrjtIxiDPOocWOv4xQ4lkkZwt8ZenF3Env4xBlRHy/NQ3+900hf4zhSpQu/kDCo08aDykTDYtcP88KGbDIhyv86v9mSof9lNdwo/5qfAbjLF5JLrMWQy81qyoN9S6jsnbc5nvqmycR7C0QJEqvNhBd/B0K9zzmcp8Cdn7ZXAUN9MrapgEpmUqhVT6H7Oxhul5sTDBpleqlTKEEv+sfQSwzYq5ZMkXLlCvS5SII2CmVpTZo9Fk0ivXLjAVqKBQZ4zB+aQXpwjDobJVOolU4RpfyDaf5KUz+9gUU5l9gYEj3xB9GYuJBBLtLuG+WQTblNUIr9+Q+Hw7u/jQtE2OtSNaY5Wlt8bhdPIrEyDQK63lEpz9PAO20tvt6ZV4bQauybkC/JrHBZlnUFl3D+zRAgSytQ+yO/kXXJi8pI/dOikcvV5amNCTENkxOwfFvUyL6pwEgOWXlgWirfYPatVlsIZmvIrJGt3AjgV5xhBo1yZvpRodfJYi+g+TMKhLTFMzhO/l60JShR8YH8sur58Mk8UllS9jfL03E7sV04uH+p6vJY4PGht3gmCtm7E/+s16PT+K3whkD35V+ivPXJzeH53juK+RWe6bFNPi9OmOVOsH0LoLDT+Dc5ncx1WsjM3QIge46Aq130OBAXEr8OCboAqkNSlQ0my3UGSNMjtPC1KnR0kSsr4PSGt3CkVHUbMWBm3w1cHWbiCX03jLLFOivZlA7RGq+XCUBLF+dQzo0hC4DzFTnHX4fQR10qWiplN6lDUA0swul1XcRS4+iHTzI73qIRqqobbyF2Oi9qFWABNtUXN9AemzMwNSjJnNCSSaynG51EcmhDD2uMEpFNp9WyIAj7rMtm2c2WeYONBonMHpwr2mu7WRWRnyUUPBd12jAEvU/Rrn9CXTNRbo+eRbZEy5ZPIurVC77JMUhHnq+vnt3g610swTBqEPlUz3PJoygvJGh1szQrYmzTLnrNbQ7ZUSTHM/wKnKdabrgYxhObgHv/59I47M9Ft5OApvk9kYkcBpIjcnSggycI6EGwXQKwaHHTdCSoTEsUZCDle/xhiXkNtPIj3wJkykHJpm6UqlKIWtgfFSajIIcU2JhBaWV87RkjKXWGcC25nhtwISDdoqNk1vjQ3FtiW6eA1OAv1s7WK5zMwW4LoYTu2jGi6yfAXXtHbbrJAObexDIHEEoQw2a/hiK868gNfMkamxLKEwLRyB2e7RKQ/eiunoC0UQM5Vwe8aFxxk4F+Gk1Q2G5Qm5pCcpv87cpFBffRmnxDXQZH3qk9ojpjDBMwBPpuesyV7GjLIZZTLbBYirW4YtE0KUF9sgA1ycNRFhMI6ke8xLIB3aedTtw9ej/e+QGX6CVgnJuoiZDm7mjdNueQenSMopzSTQKT6Bduotj6laLdHwEUPRZhBNPIb2zhcj4NILZ+zE2Mm5gUnItX/OhULuO9f33lFy83o+br0M3A5NIYJKL7jeBqi0ingqjsCzL9JgJg4R7LHEH7gleIELyKLaeQGLqfkQqz1sBHFJUKlUkElGMjtB1UirdT3BRvUdSexFM34VmNY9QNINGpYBe/ZwJQadZYZxGV5LXRbMHrB7TEm0lHuhW2mcHriAFVO/twBhKzTm6JbR8XlqVnZSVbdMipnd/HuXV03TV9qO59hxQ0VIb1lEjwMeOoHT523Qxx2g9qe014SuLxFhAljLYucRYYRLNeodC9gS64V0Uwi3rEwi6rFUi7taF+anplYG8FmkSXGDQ4Ng7B8qnxIt4PBB3GWD6pIHw5tikQAJKzZE6/FtrHa2f7KiAJhKvdE998x2UL/8tFWAJm6cbaOQ+RsB/GWFaaL8vxFh0Fb7oUQRjf43UziJduShCo/cjNv0ZhONXLz0ScWiQjTEGjXWxkH//btcPI4nvGhPzCjhm75eUYvej9DqSY9TOGzkK32OGRrlbfmrHVP1P0F2voDz+a3SFoqh3xxEfOYBKlYFskYOUSiKmVePoIJ4kwDbOIZDYQYHTOqkgwsNHCKYcIoksgbYGX/MiXb0IamXGI5Fh64QyLNISQrcsmMVq/F73azVBr76CeWrdev4MeovzqC/0AUXSnEUs2kKFFio+egiNTpIMSSE2dhdqxRxiqRgqm4tI7fgcaqtvols+gUhUAtlDffnbbHMElfUz6AQmKfARMraHcHKalm8/Y7PjtDhyo9wcU4j9UqaIiGJ7t9rgkecWyD1zYJJ7RYvcyLEPWqHvXCrPrR2kwQlDzW8FtVqAZQk44k2rfJmK4nn0Ci8RPG3kz7ZokY7Qq/hZBJszVFAput4r5OlphFPfoOJboJKJczz3IzjyJOPYlJWvxI61iW68+K5pEQF0O81kO1gs+rFW9uPipku73+76wR9GUsxkbtuVMbr9Pvua1Qu9VselqrvdEpq9NcQDO5Bo/yWaFwuo7f1f9C91wrC0TGD4e5idCFMLuvkSxSf5hXcQH3vQhFLr8fRuppSob2y8hEhyDKHkLgb1l9EL7bzScBNElqL6bTuDJuBkqZR+pqZvUJBqwXuRLX0FsWQA+dBn6K4pMKbgVs4y7usgNPFpWoeWuVz+XhHl5deR3vEYqhtztFqMr+iCRlI70Sm8gXZlgQKmuZMnacEU1Mvcu2SMgPzwf/mi9VX0Sx+fxj//sd3WzuKldQrwBKKjJxBI3mECfy0SoOS+0mCzD01ELv4JgpESypOOj5718kh9VVbP3cd+N6ocxh6aBFF5cwhhX44x6hQCjB3DEa1SEa+a5L0UVZ1x4wIa1Tot0MfN0gmcwZBWfSsbKK3r+Kv2mgsqvtrUB3+TBdU/mic/ra54eDNar/gNXLJmibDG8P2I3YdDCh/KVCSbjXPXXVr1fsjx6WpeXBWj9klznFp9MUi+UmGzZ8IcClGrv4Ts8ksI7ptFbS6E5uwX+5e5Ak+fvoCpqTEk6eZFIgzsGeD6gwlsXngW0cnPsIMEkbGXmpruX6fLwJ8xWKddZWzFRta0zm6B4JqiO7KboNOVDkzm9hmo3LsneIH2PGqYxEjrT9GLZlFuao6hX0+3gVD2XjTqdN2obdu512zSNjnzGIor55Aa20vBXIc/oSUxFKD2BqLpUZTnvoPA6GdYJwVKyQcVxToLtZP4xP95Xd012jkSw9/+549Y+YVztDqMN5M7K/DZyvdrAypEYW1JpZPUh/jib6HbiqI6+4/sO1lVxUad6jIBEER94yxHYZS82skfQwiwH1o4q7o86nRqBFCJbmsN1VyEIHqN7umT/V9VT4j1hmx1g32mlIsfWvGgcZPlN+BYfNcmMGPkIN3etjSya6uzrleD/Vbp4mYQkWAPk9o71f/uoyA5BtTT2rCAy5UX+fdWbDkc2Y9U6NpLrG6LJAzihZS9lC1fCjvkFoq2ZzidR+LmuEyBlXNLvdj5/w7+fXvRK5ZRz2XR3LEFJJHiiLlLl7F7zw4bHDTW6U5pQjGK3OXXERl7XDJupLcQNWS1sYiQL82G+AgmP928CrrVOURTowjGp82N6TFeMUslEHGgXXwwACa9N1dRbdcx1nqa3lYIhfB/RCGhZWSnLdimRZPGrS2/TLdvL+8NUbMzJkxPolpYRmT4sHW2tvgdun6fQLOyho5/1L7zB3S/eCi/WX938OB/8YL1Q7R7LIav/vMHVBWqc3EKix+xqUvoBbfWo+neQSa7eLCBduks+9JALNSmlaUmbe/ir1lEo+5eV6fIc+3qfDEG61UIphW2rYXYUBa1ahrDu0ZRW/oWYsO0jJHdvFfWZEszhqNxuopupt/FAQIPrR21p1khCokty9I0Rr9eCYH+NqvYT9kPkrmHds0WsBV7muchoevza5C01ElJjZHE1UL3YVCp7kMionDEtWOusjVOHu1KbimZ90MuISSQyn0XL50b73jm5E2kz96YOw9DfOj/1lv9H3qd1RzK0/+xPtqXHqnAeqODBjVdNqtlNyqUQXS7YgtYtSExPOLy/kKykhmWWGDso3u7tGCRKMtgzBRKjFHF1On+8PfKMhq0HOFEhqDa4xDuIb3/7iUmtJ6wvfk0krUVJCbDKEb+oQMUSVpDzG0TcPE4Y7DaGusqIJpMMWbbQCBzt82FhXoLbAsFMKaJyS7bROtr7k0PG3QXas08dqQfQo/Cc+Q3n7WyRf/kE7P4Tz+/E+WFE/C1jkiEaH02kN2XRLtKhVBfprs0jMI6LXFvmMIrK5YiD5yV8Ug8a9NKe3uOet05BGNriGXpwnEc4mNsJ2jZyGcNmk0v8D7nCjq3TMLdK75CjyAOf+p+++zR4AAHw4xJeZ/JPMlbG2dKivwS4N1clpuo13dOiG6PPI/iWlRu+GyLST9s/MC0UAhiJnN1XSu1t1DvuP1pHmWooLNhWvpbJMnaYBLC+EBeevwYtNjy4NxSMMl6wCy/PALNq7qstCNf591/1fNRwIrpX+5/5UiFnThxDnfduZ9M1ySXQ6omYxNJP0rLJxAaJpj6qPVG0F3HxglMEZ8lIELxMbpiJUTpKtYqFQriAsKxDEG1QVDRioV205zTItkAD2TJ+F5vVDBU/w7jJQIkSRcp+0+sHqtXFfUYoG+8ivj4/SivnablHEFx820kJz5Pa3uKbt8eFOdfpBv4SfrAbTIi6MDEe024KIjaRuKja6q/I0G6qs0c2n4G+5Ewyit0I8tPsN8uHmnTithKDmU1GYuxIGtOp9siw2ssq4FARFb8VQTTwwhFgxgZuoBaYxT15pitdXTtloPMtysa35Uj/qnf9juVheIxYcWynbmjBEwAwaGHbM2iRxpc3ee9VJ7NWckNpkKSAMhS6btILGECoCob9fqVtrwf8pTftahJGWNTPzBpFfz1LN72bf0iF0s5Xt6M3gMG8kL8GyTxzXP39Lu2GXlxkyengzGXr7f5r6kcA6guptCa+JT7khXlCyUMZ9NXaSHtUE2mBKaTHNQH+986xBJCBIMHpjrBRDepVCRgJgimIqJx+vIU5B41rBrWzJ9EOJ6xtX1KFHRDyqK5RIWBShaP5VWqJUz2vkaVyI7V26iP/ZqrVMLDfxKYYOs8GrUK46NJFFhuYuiT6BSOEWR3ol7MI5KetjgoEmVcwZE2gWL5yiyyINZF29NmWc0K4gm6jHN/y9jsLgJjGuuMnXrdIGKxUau21aoakMpNupVZPxVD2Jj8j/8/b+KdpYpdE6BqfvW/eox/+SyrGDz7OwgM+VDJ/gp/k6skK6UUuQRdGVVZIPKN7RJw9FlurIDvdgz7LCA2QEUCCKTu43XXFjKRFyxroHWv4yt7ah6Gq+fDokGB204rJT8mUtdv53aSKCtlH6N1y2ij400AWWwuINc83//kKBEcx2j06oXNt0qRSJyxKsFyCzwatNCKe3v82/hc6P0kKmvTiE+XOPw+5HJFG9AR+u/qoAZFpMlFgam4dALh4YfsOw2W6QKpUF6sz3KxBKY6LVGEYGrVKdAEU61K7e1P2LxMY60AX3iCYBqnm7bCazfgb8/b4AyCSbGALEqvxwJDGbTTd6OTex311edRX/4OWuvfg69+Ds3qpoGpXs4jOfykxS/RoZ2o058PJadMWENhBe1NhIKKD2J81/orxi50jyS4jc1jCLa1kJb93PkZCnCLLpi2f8SvxD3qpGKKwMgaRvcmER+Osw9B+EJdnFtzYBKp7fKtpcGa2uYx+wvwpZIMBOYp6GwMeeBA0kSz3mA76wYA9TusiWkbTGUflY3TDmZpwb7WJZ81LttJ5XnkWQ1zE4kggVhtEsBlVSJah/UhkbyK65HAdGHz+nVpm8llAqhYV7ig1sE2To7Ebw4mUTo80/9riyrtVfLn1kE8SI1G1Xh9YzApPtWaVueaWwxFpa7PGi+lueCbeBxvnL4PCd+3MZxwQbLdKoDoQs1JpSgPdPMUM2mZUquzyd/cgNkAixsEHb0PNAgeX3iIGr+EmNy8srZuMAbjtWQV/OE63b846tWmuX3R1AQtySoC7QVrrAemVvkihfwk2mM/h0bwIYJgne2QRmLA2NlAbPQeAnIZkcwuLK+/iXB2P1qli0iOzKLNmCYSixowFMR3+puDWq0uY6Kn0a2egr+zSrD0EO5eYB9bdghMq7yGZjtlqXFfZBzZ/T0CMWf3NmhpU7sbCMXYSVIkqlR2DJ3aIvu/5YuLHwYCMjgYCLPv9L8X84hXv2X9U+JEykMuWTgatXLEGyV8FPO4VSUuDjKX1MaDgskvjM0D1knunoAoy+7iAZcuN9LYEUzaXe3cvC5a+WNsr/h6kYirs/03XrR7U9rC8TVpz7ADd6Pts4W5ehetlAO2zWQHAZSOUrPfpJxBksTJ3Wt0ipaI0GsnXb3p+IN8PSSR71/54ZLGy2onL8VjN17iqxt7/e1fXcuZdjhwYC9qnceRCn6bgqb0q4SQfiFjg3i8h/z8Gy4BwUHSb+7FgdMgC3isIBwlCHQmQjhr2+ojdIdqFbp9MQXsQjb9+Eae1mOIQkom0v0LpO8imJZpYcZRLyzA37rkwFSZYzw0xGrK8J3/LQRXvsX6GJNVd8AfiiE+8SOorR5nbPQJ1DbexcTUlwiGVSRHdzBecVudm3VajdIbZrHCQcZwHDhf/TQt5wjaXV4TGEejSZAF9sKfvg+BmBIn1FK8VyZdQqoEgz9ODcTaIxQOvYu0rV7rE0VhXwGP7yc4gn5bgHtoOmF8kZumeSFdW5v6RfhHkgz5auamyvLovck4Rml2uWmdbpM80vIlp9XlSolntsKEYxFIHUR0+JD95kmyS0jIjXQuh9Ln8hi65XfRLR1Hr3oewd4mYvEgrR8QTQ4RRzkqB/YkEO0nZ6yk/vvt0fZM3/VIaXU7/IXv8/kgJpK3dt+16HLZzRUu144h13Aun0AU8sdtxfn77cvN7ruiqAbIDAr5LXmRrPgKubWeDYqvZgMY6PSQwN+g1P4c/LGMrUTw+UOolilMOgOPhRiArDBpSn5jmwMZexSKCEZHDUwC8+W1o8jGDyISztjAdxq0RokkwdS2+Svn28u966KdfwOR1CgapXV7D0aG4L/4B6iO7Icv9jmrK4OvolLYCSTHUC+tIZaZ4nuOgb/aRXcpsweN/BmE03t4fYfa+By6vqjWcSAYnzIN4zHFtArLdAyho0drmBjdbUuiwLaFQhS2Zt0YVVjII9SZQWhik/6yXFAPVpRJHy0WZbjedFar29xAIjuKep0DzDio23X1qI+xtd+l8hpDY/yL5noRrwSKA9PljdfI5wAmk3cZf/0Eoc0TqX1sswMVlRaWGZtWELTdsG6y1u/vop6/CDpPiI/erc7Z0XCt4hw6vRDLCCKQ2G3tuzFpdLf6djNyKeNrJyVuRsoEykL1V1rdFm1PRsSCwxiP3tX/9P5JgHB7pK5NGie50x6ItpNcQF9+c9U42O6tUDhSdFFS8LUYnOOv0U39JIXpmJ1Ik8zE7MwFjoxpTUmh/WvXkEgGUC5WEAgP83OVlsqPZo0xQcRt3LOgW2BKJtGtr6MT0ILNrTy/LFKHQPZA1S4XKNNphNbeQCU9zCo/adenin+AZvIJupAlRJIU2vIm4uMPoFZYQpwxSi2/gF5oxDYMqo1e+ZrAda6fsjSypm6bgOZl1D4lAPytRTvvoNFUksEF82YVOOKr78i6jSI6W7b7rN8Wk5DKbxAsdL2GPmYfO+RdLBml0thKLHgUpqsV9b2ExfAnsE4Ai2KMDWutIvaOPkE3Vu1yK/gl2i7DJzC6mIxdQTunTXRSSNTE/BzJUnnwdyV2Ol0KONVhILbtzL2Pisgja9T7pPWyH6PauHmbtF5/l7GSO9XIo9vJ7l2PnLW/dns8xS8ScGw+9hpEC7VOmXPC7U4ecvNM8QRdjeJfodL7nHwdAiKHZDqCckkLTDV/IqGqmTtYKVRtCwa6FYTok2veKUy3SpmzbqeGTuldxMfuRKNGt6R8igIfRTdM1y3AQN0GxdUvbdymjx9JDqOpNYCRODXsOtqhhw10ofVvIjZUQtX3CC3JJqKjD6FRvIBEZhi1GoUurDiN7aeAiTmySLJUFpeECKoa21c4hmC3QMDVzSoH6FLSxKE3dBea86fRC+9Gb/wR3u8ygBqktXcK5E0c6b3sc5/hOoBF7m0sHmDd9hXBwD4QpLF4mHFYkDGk03ZaEtXtucFOVP4Ap1ZHUM9QMVn5jg6Mf8Z8cB380iGwPCsovugy1dsqnERy4jDHYp39XoHmE8OZO+06gdzWQ/ZTuleUXr8cWUSB02v/9Uj3XS9r92GTWqaqqO9ui7TN3Ts7wqOIP4nJ+JH+p/dP4rcpY42O8c95MV722SPxU8p1+3IkAs/1RjfJnMldi8dBy3QU1e5nkQx8mxFljtp7iFaobtao28w70MU6BBPdj/hE3zJFKbTaaxThLWfRKb/DuKJKN+QwGlUCUW5eq2TuXNe3ycaTmxpwCr+0sIEgex+a1QIBOYRQ83VEg7V+4M1wiO3UivPOyjHExh525+llhii8YWIiS+tKJeBTKtq6ROGqu1EjtfKXkGr9Jc4vNPD6yg68sH4/vrn44/jq2j/FXy7+E/zdsTvok9N9qr+J0OU/M8EUs7R6QStCNDE7KIz2d/UEKiuvGbNFco071UsaFV7gmK84ssO+WfaIYCsXUzgwtEJLmEY4EEM2Novdw0/YpK5iKrnD0oRO+F2iQm6IVl8kJw6huvgcApFRFl9BZMi5dxpoKQ9b7cy2SPl4YNWKfe87tVku7I1I9do82E3Iy/5+EJKKWSvfQjpvGwV8Sg5cTY1u2ZTKByVT7BwrF5O6+Vfve/HO45+wIvlwfHDKUuQrFTYk0VaAJm1T6SDyBFOULogGwF+lOxV5AZXuj9KdShMQeVovFdqlC1intaIlql5EanwPdCxxZOgAu0VXpUbAyJUKMy5iABwIpdBY+RZi9PE7/vErADLZs0b3NUK3hcTKHyE4lSJwU8jXxhHLzqLVy1DT+7B54Y8wPR1HKT+L8NhBNFqMd8JxEzqt0lCQTJbYu86h6NLHD29+D6HgIv5q+VcJ5BsLwqGpE9hX/BYtV/rK+rvGfBq15gpGDuiQGrab/5SFi8X9qFW1DlIr1Vln8ahNMNfX36DLW6b7V0Vk5BH0AmFcKr2ObHQWhdoc7k2vod64B604ecU+S4A9ALnV8EpoyKWQ2+gW7vZKxxmfDqEd3GFuX3LqY6gsv0xX81EDnUjHF4gPYqdzozv0GCh8dhaGkiD6TKVH8N6MbjRpKzILqDEb0Nrvh5SwVFFbInlrtFB9zXZyD1I0kLFdux+EBBBvkvZ2yFkwelqlYk52jUApIpEKIzf3CjpDowj7tMpaFiRK3/8SYrE36bd+Bp1glBZM2acQAdg0X75RWuBrhYAbp/8+awLWKryFWu44sjt5D0bQWH3KwNTsjthguzVifZdEJkWClT+BROJta2C1uBN1NjIxfg/Kiy8gOf0EylUBtIPG+T/C5N4hglYrszkUQqVDppWnIk3slcLjgPuScfzFeZ2R8V7y+xiP+HXcVxShgKYDfDg8mcP+wm9jqf4zBOUsAZukoNI9DPwJEtOfQy+YQmfzZbq5VDDRg2ZBK5f/HbJ7Ps84bpnXltCjkklMfsy2vSibKdIK8qXFZzHt0/KoOMqZX7Z2y9WWRfMOwlEfzF2lcmEBtPYnkZo4iDqtPLlEYQ+htf4ckjPkyeIbCI08gMXSMUww1m2161irnEaTynEHrX3I13fP+67L7dCNhEvtVFynubQPSs02gcnhi5D/t0qtbhWL1df7n7ZI6XOTifdJN4qPboV89cI7PW2w80ib7pqVZeQufhMdBvzD6QdMs/lKp5FOn0Qn/uO8y4/ihW8gNn4f2v5Z02Y2b9JPo+sAy0bxrG0krOXnkRg9YGU3Ou4MB6G51JpHMjRjnZf2jM//z+goAZFfQ2X2nxogZF57a08jPPNxlC4xfhq9F7lKhq5lA2Plr9KCtfBs/qew6bvR+q0efnb37+N7mw9hraTNd10cnprDDsYwxcaaakcyuhOrxWW8s7TD0q7lpt8ONRkvrCGV2MU2+9BsVqjxCZReHWH/KYzc9TDOrb2GnVm6a+tPEfh0Qal8qFXM2osidIG1m1mHY14uPI9odR07d3ySQJxAqP5V5C+zl5OfJ+DcdnwBSsudZKFUp9xOrVsMBuoEDq3/+JNX3AxzTRgPRsdo8bsRnF59mn3zIxWeRLW1zjijhd1ZCpfPKRgBQ4pMnsHtkmetji/Se6n68dieJiL0FviLWU9WYqD9oKSHIUymbt3iXWvpUSI4htGoN7Vw+ySZ88bvdkjTnMvFAAL/7JeP/Mt2YIYDTzdj42Xkll5EvbkTsVAdI2N3IRyLI+o/x1jmBNqXF+Ebewjlsh9h+u+twgl0a+cRTOwjY+kycrBs8NigYHQE7dI5xCcfYEBOl6x8jpqdFkw+J/mfrywhGaG1Kl1AMvxd+DMpxmyPoTGs5U9Ow4TaC2hHZrG2+NfIst7q+jvIDkWxnosgjiLCk3Hsjp7EdPkFXOi5LJsA9KONf4U7299Ab7KFsdZZjE90Ea/WcceOndgz3KMl2iC4tTKkT1QgCX8aeyfTtAxvYqU4i3LDjxVfCmsU4GnGbdX2RdR8ZfhbEYTiPQylXsTo+rvopQ8wpkkRTMPmckqxaPW3BNhLKa83TmIxvxPhVAupyB0EBd2ztRcRmR4n7w6xTlqlykmXEfTrcEtZb2lJDm7xDTsWrRPaa769tsvrMM9wmFYKdIPDQVquOrLkk16xYAap0CRGEsr+uVjASzLIEg4G1rdK5vpTCY4nOyjUfZjJ6shk5156ZG7rBwSVjoFeoWwlQgoH+l/egIrNrSPihiJ72O8ZvqZ5bz+Ifh+kvt5S5QMkt1Xp/3SU7c6vn+95qxh6dNN6/grdmDvR2zyD0eELdEwjaL91CpXD/zu6RT12dpnaWmfeaa6HjO0t28Rql1rBxxhLk5JmWVhRY/nbSO34tKpEaf57tg8KicOSeaPomf83Arsn0T6/gOr+f3aVogt3ltgxClY4Q2GleK2+gsTQTlRW3kR06A5cXmlg9x2PcCDpfp79CoLj1OrKpl1eIih/FC1/CsnFP0Zg3y66X1XGHXVUp3/VLJI2Jka0gJVtnyvsobsbo8aN0OKtYHaSVsuneIyx39wS3u4exO7AEZzznWXseNbatpuu7Pn6ERwOvoHowVl0Li+jPPVrbK8bSMv2kcnlzioWcouYW38YAX8Leyaex0icAx+cRrhLty/wFErtH0MwEkNl7k+R3v0l+LXXqlNH/tJ3bGt+fOweO1QzQCvW4digpZXscgtd4BGi+6gso+7TORlioNYraqpAv6sdApQs2gcVeCWdlDFV8uRa9EHmpbZTnW6gxupDXCV1y/RBMp2+/PwzPcRd6rXb2EAywcC19Tx6dD8ahZ3oTH/iCgNr9QaS/jlzAf3x/exsnnHSWTKRbtM4gRKIW8zQ6zg3hx4GmtTordJ5JIdnUF5711aZ+7pxxIPPy5ShGfm8DkW+EjvUWXa4u2Kon6tfxIGxT1r9WotXW/omQUkr1ywytBuDL3GngXx9bc2W71TLdQNfOhpGIh239mYSQURpreqtEJY2dyKRpXvbDiMzoi34LbZTjPMETROq2hOj04XCWF5aRrDSo3XejUT4W6gNP4KF/GXcm3wRf3npl3mXDxO+k3hix0vwMdgvbIyhMLQbxRrjqI42LgpgWuOnK+kKByII+EKYyRwxwUyV/xD1hQrWdvw6huICIa2HYqnSWcSSSfgjGcZ0SfKii7Xaabpym9g3/AnySnNSaneXXsX3EEzdA3901FagXws0ApPogwLqVuhmk6O3S1qqVG76bH3f3xd5gHo/fPPV88d6bf8u+Ddf5yCeodsRpwhwwMN0R6hxKtTuKjhM7a9V1N3iUSTH9pglKudrtFTT/cHVwFGAWHlXm+Uql21uSpO7EiYdyRxOUojXaGkmqEUvN9GY/TkKkXL8EjmJM/DJ/+oVFBh8e/TGf/O4zePofAlb4Lr8FIbGSsjVHkckMWb365+lhhkv2DKevusVpOugLF+k8SqVPl2l4YfZNqdBbc5NCQtWKoFVC9ROWRk7O6LPw8JZ3h8dRjP8GsaHCwgUTuFS6RDebDzhLiD5fR18PPJvMLaLAFjdwKvtJ5BIbGDPyOOoNNYRD4ywPDc4IvFTrm+gehHR0Mv4d2d/Hp+928c46Cm6ozHGbwewWV1CNjqFecZJonhoyBg0Hj/EcXBHCNeaOSxvvoLpGN3O+HsXin6/SO6gdxbHh0V6CqS2ckylb99lFYlflAb7WzG+QOJlVrdIIYuTpe2use5XLGkyw9+vlayxrHW7tdbzXfpd+IdSyG/Q/Rm6FysXz5npTo1Pm29c2VhDZmoGIQpBIjAPf5jxTn7NJhVVsbS6AxUb5/4zkoXSZK3IV11AtPYMAqNTrCfBOITgCu+T/AqDvJbiTGQd+c3vUcC9EoC3/ttPODARVMpwBS/8G7RCGQR2/iwNHFlkmkQaRYtJZRHYcXZYf1oA3mkiUfkjdHJNtPb+upWpWMXuYZvlGimjduxCHk+9vYpza3XsG4/hNz7nDrhsLLgsmS/8dcSmnqDlpkvMeEvnKrxw0S03MuI1SWzgc9NfhT+dwvnG3ZhM0nXm97KwnjukQWFXdblRsv7H6Myto3XXP8elzZcxFb/Xucw+pyFbrTq6BGxQCQ+Sl5DodGu4kHOTm7vTj9v7Dwp9FIDySJ6LFtYKWFsqaoucDABL1TcsTh6kgD+E2fjAEzmuQ5J5xavXIwMXZUySLhETyCyZYViofI1a3IflxheowY9g8ewpG3jdFKLPXM1vGphE7UbFhL5dXUEofbCPYi3RabrOqXBVQisgobG5pnYdidzvIhl6Aa32GMr1Q4iNHkKzVoK/cY6N2QKerk9Gr3aanWXqW6i5P0JwIo02tbFAITBtTUyrPgohC1PWUOlcaRGfUtL8Ozid5WfVoSyj5r/c8iPbKs7+nl+r4LeemcfT76zjt552wa5t5Wdf680CwqMfRzN3AsEo400CWztSP3NH/cpTL0RljOCvln7FXNmxbtIycpZIiLizs5VQ0OJVN8nbtldnpY3A7IjNDc2mHqD2VNKGyoUxktby+X1hWwWgJIS+t2SH+IswdqYfMdD+UBP7JGG0F5WO3p2wXpsUGuq5v5K15aLfpjkGSUpSr8nY/VdNAEcCqVsCk+hGYBJJSWoMNM/nzcNZZpDf+8uFw6hMMFjXvBLdEg26MnvpiWlUc+tIj7uUuq/yLsYm9KSKd9GLHWYBfR+TLzFAuXt9VkDuJioJplYBieZfos04pBL6WfSmfgy90JRt1Yhnd6BVL9nqb3lcslBixL/8Bwfxmz+5F//ZT+zF//0XD5plajdbSKz+HoW5gmbiZ8wa9Upv8B5yVwxkpySw1h6KmouLpM3d+qtGY4au5hq00l2HbNq1frciQPGSGLRauNqEO7OvvkV4nZ7OEUNk5EG0Khu0OAVjnqp7Ys/VS0+U4q5cXkF84U/ss9ui3zEgNOs1Ylurz2WlHN+qU182JeCrLPavdwpJykp/u2vpIlOh6G+34VDuCn9jPBb1e4/9+cEh561cnzzw2Hixj/pnAkrFpndT1PxN18iiX4t062Raj2ntmbegI8+06mKz6hSsaDbxCGWEMXQoawC7HfIs3e2Sf7kUt4ETVUt5Bv0ZRDNDhtLE8Jh9H2u/jZHpPVhbewvRkU+RCXSTTJNSMPm7mGDnPLCXnlD7GmtI+r6JTt6P5uyv0gJJiB3zfLG9trA1mp2lOqB1q71rgi/wfPJgGr/0iR34hUcn8aP366kfTSQJStXZmPg1y2BFxz/O+1po518xYFt9FErFTk5QtfFLKyJogfi5OfokzQ0Zu/4My5H2I3hpVRvFSxpP68PYtjMLdB+jFN4WY1UrJiTaWxRMTCLoCyAa03kbDoSP7toCVbOdxHx0DwJ37DTBUenipdxKN1nbNddAlt5AEyD/yb9E69uuAIKFjTRlIB7bDl+CR+BTOzVWCvytPdcRtu83bc8CSjjN1e17Ex54PLm7JvE3XSPlItJ4OIC5MR0keQtjyS5fHQzHu1glsLySdyQew2T09ldPeJ7P7ZLvrRe/a3VrdUN6ahr1QgHRtNLfFLz6CkYnR1BZfQu+9MdsIMUMCYZNMPYHVJXbUybolki+/eVLiEdeRn01hs7Mlyg4zn1qUAClYU0T5V5BKJaCbeqrLLO+oKXrteFN7pzeddhLMv97qOlxOuEpO5xEK7CbDZf1a6w9Z/f1IvvQa65b0oRqgQCosL4I3dKdxBRjIH4dar1ioG37DtnWBg2UjgMLx8dRWT+Nhg7s7OpEVbpl4QQiFGhtYizPz6KN15HdfVBjLHVAPgRQ3zhO1/Uw++0C1OfOhS3Va/zwtfFTB/4c5caTV45gFq8EAs96GhhYoEAV2nyVtR5HMfvLtIQJ9ltZRllIubH8Pawz4SSkDky2zIpjsF1wf5DIA4DcaWPcDUjX3hBc20gLY2eSD1L3XF+h6PzA0UQXK6UgJlJXK8tbJeel3Nj9207+4Z17GSvFkZmeRWllGbHskIEpUPguJnbuRmljFaGRJzmQ7nw3CYYGUtrTM+12wAqZR4kENt5GPP4amqXdtChfMKGQ1hWYdFKphKWdexXBcIwuX5UvHZxJEJXX4K8eo+Bo168DVWLtt9EqRdAb+yLdvgqt3YsGJsUkWuump7fL5dPWjYCWzjJQ73YJjOg+dOJH0PFPMP7RkxTZ5rl5BKqX0eqNIpA8BH/yLnQD06jV2VdfA0OJHQjSqqYSMcQ0+cFB1pIqUSReQ616ER2CVcpAfYiO3IPa2ttsTwWRSMRWD3ik/Ue9GuOrS7/T/0Yy5Xjlked7i1o6UiCVRmL59zmIQVwsvoBc/TIVybr9fWb9abZViQ23CkMDrfcfZBJAxKebgUl0O2ASaQH0XOlFlHpXP/trkASmQjOKt5aCN3xc6o1IYLpdS8XQxWdxUml1CenJaZbSxFB0BanxwygVaY36E7gSCNOKHqgoWDLhtqVbAyzzvHIUyey7qFYeQGPoQUSp9U0rdxQLOCvWyb9mK8m1rCYcJ3gTB9Cs6EixIb5v0sAct+uTK/8G7XoCrd2/KNlGbPxJWyHgr7zpQEULpUftRIfvRG39mAmoVqpHsnexrDG6dGWCdBndyiXi7DLqmcP824/O2lOoLvwN2hRSPbYHhRcIvBG2jcF/mIrBX6eVPm91tvMnjUkdWr9wZKfNn8nlkHXp0XUMDd2HcPscLs8tUcFcfSBJ7nwBwcMHEI/WCNA6fFQWnc1n0c09h27pbbOoHXoA3foqOgR6e5N171Bm0cWDGwTwUtHVb0SeeCvGTaP3Ld2/L7TdjbsRxYPuKSablYu2/KjpK9vnQVIIEPBdsE2Mz19Qmrz/w22SPArPVb0V8l2+dL7X1fFaCfrylTOY3HMPNs5+G+HxH7ELXCzCwaRWsLQgOy7t6IFKcYuQ7Ft+CsnRTVQCX6ImVweUnFBMpZ2mTpu2N1+yw1QaDOyjqTGbHHanEUVQWfgWwrEsA/eC7f71r51HZ/evMGZqmRC7bBljioCW0wRRXXnVjlludPSoFmru/KuIjt6PTmOTLl/VBE7Be7ueJyDK0ElMI5F51DZ6BOkvWF29ntYtbiLQnkM4s5+6pET39g2kd32RPe6gtvIOLe0TtIRnyJ8p6Hm5ciXtRFZl69hHPXM3Gm5iabWNz/zfjls/PTr3rzZQLDNeLNLKx9L2QLlAKOr2jvUFyIJf8tbXzdFCPk3+/Rwu5l5AIjzKmOAO9ruFeqeMsDYOyitgv27XDflhIG+Mb4Vq7Q2s1k/0PzkKBmKYjtENtEhTJ8u+wPFhTBXZj7Bv2rbefxCSvN+KV+BbnJ8TWhCrv4zExAOoVHwceFkQuXV0n/ib+f3msjhfV2bQbZMgSJp1xJe+isgUQ/jkL13RBIqxdL2yfkoctHMEU3LcrEskmYU/urMPpvAAqL6NCC1VvHcaFf/dCKTusvoso8h/EqT26tcphGmC5yBavgkKdhCN4kXEh3ehWizYEhxZUgmqTm5Vqlxxl+KcdOWP0V6h63jnb9i+I5F36KXq0Zb1+iqFefxu+IK0jvUuypcziM3mGcfETIHIOslKy+V1WpV9q24iksrgzn/+nJXp0Zl/cRllKhiwTZ6Wc1bG8aWlI836fE0t/Q+Uiihq0//UeC/weJZIiklKTTGl7tXf/76RQgZP8d6MtPB3vvJS/9PNaZgxttb4fVC6FVDRD1vD+KgEMIRqIzkAJi1jdyedShgpERxGpYo1oBIIZVJ6SK/+HiKjbZSj/4iC6TblaaWBBFq7WiUAvdJRxNITtD4EDi2TTw8u64NJQuVA1UBi5jNIBN9FobWTlqViT8uw+we0cnz2S4hPP+zAFKZ/vPkWogkG8ubazdk1aqPN8RBMAr+sqJ3BF4/B386zrABBp2wgB4eulGIypzwYTw09glZXj+DJ0fVrUsvRQrboAvpdClvlKmbinaxH9xNk0SFUl75ndQ9S48IawqvfYF2qXzwWsF0iQiDW99rDxB7CPzuLavrH2V8tPFW20rl0AqLiRUvhqw+89lap3fPbNvMfBvKSNbdCmi64HdLDBEotNy3xQUhj7eT/+uSfmN2F4vJ5IPOYA1FfO3paWO6NNL5AJSuhAW9WSiYU8aXfYXAfRjnV39dDgTPNzX+2RZzg0mppuTv1WhvRzDj84UkTJgmNQBUOB+w9GqPAvfv76C4us/4Ii6Nr1qgyptqKIyxZ0aRghRIEQ4Bu33OIp7Lo+MZQKxUQS2gDoIiDw/aEKfhyJQR0jxE+O1qMMQ0/q1+KWQRmKQH1yc705nvXP4TSGt1L8qNS5mC0NshQ3icBp6Ww8/XYT3OFqVl9CR2acjVtHviHiE7rKYQdq1Ng9NNaXig8j2pvjWW02J86wkt/S+lXGW6ltJ2vwfIb66+gWbhg30mpmGK7RdI90bCUxg+HNZNcfZRUaDpl+0FJ7XRh0LXJl99YoNnpH9jHQZUm11bqYnsR6eC0A5nAZRk6PUjZXZfc+D2KUwf1qV+nkMkNojanG6j5KLMOehXepPVgXEQ50ONsev6sCeNgalzvntuX8X8NtcCXeT0bTR9ZLo6MaCASIxAOmBaTxanNf41AiSA6tBft0B6WE7ffgr6iAVcHyaid0vLKIArYctVS3T9Hd2EBjT3/W5bb5feaHxJz3JFfYpTFiAIU+7J5SucJ+jF9Twy1wipimVGUcxvsyzTthNzQvqsil5a8SSQCKFV6eOOy2zcUClbxEzN/inL7YYTGDqPWKONi/iWkwuOYydzF++iWkk9pfBWdyOOol+uM4Y4hNf2IzXfVVl9DbOxBtKrLaHY1leGWH12PpCR0OpIW3n7UAvr9pqYtK6Js+MMcMz9yjYs3tUIf9GECt0J+gcliIoHJhIPxhL+NzepFG6BBMAlcejZRuvQHstEojf6qaV9ZMY6gFSgtqrigU3oH0dSIgSmWmaDkpQ1Mmj+6FpiSa7+HxqWSgUnf+VP3UptrnqFl2T3Uzrh2UtAjk59BbPJBdEL70OietzqVNaxSGH12rp8mbynkbYFGe4dk8fouVFKH+DurYdvLKXxqu8p2qez+RCzrlgvoC7RQKRBEOv6s1kUynUBDRyLzd5Uh62aCzPvLy68gl8vhgVlnSVrtODYu5JBMHIdO1K3Qvd4/9GlMp+9ju5zFCbTLVn8xR3e5SxDGMqjXadFYRC9xBNVqG43Nk0ikkvDX37VyPRLLv3PKrScM0RoLRDpq7IcVTG7cbo3CgRRfVJyUX/pGFiftTOpRtn8/Lq5TxO8lyoFmnt36NgcqNrAbxN6hj9vA6HcDk4GqhnT9T9DhIJfHf4VCpUHUSaeak5JLFrPPnSLBlKQ1akcQH5qhaMfp2uipF27+SI1xYHLHI/u7VfhHU2js+EUDdbslDUv9H7+LoGIdnarNQ6F+hpaHsZsvahsY5X5FA/uplZ07589+DNHhu3E+95xZDVlLCb5Wk+thAEbJpCkAJTMEHvVd6XyR9VWHsvhZHtsU8EfYHvImPILK+nnGXwsU+jQisRia+WO8nS4praJiICkKRPYgQldWVs61CHjW/8+ELIQu/hGy4V1Egbw7ZS5de6Lzv4/2xQ0E4jsQiO2gsvgcQolZ44EALb5Hpz+HSrHEewKI0woqDe9vnEVl7Q18bDf5x+9bA4+3+aEl8u2DkIC1M/nEdc+VaG07g+KDkM2xXYP8ihsEnC1QudhJmttAVN+w91a9gkz3r9DZoFsy+atXXEMXb+lgEOdmdGmZIukpNFpxWqZxCqvO91Y2zVkiCZ4a4z4rloogWftLVAt7aA00p+WCdqU8Bbxe7E7WQVC1a2jVCrRUp02AOhuvUnD1tL5+ip7CJyFtFc5iL11Ql85n3MfvnQVjI5SZ5DUCmjboGfjZhytkliZk9ZbW2cZIlvpug18z3srcjWZ1A63cy3Q/DyOS2Ykw6+9RCbX5Ul8C0XEC1WmuIztcuVRJWLnA38Zk/ftr9AhwuXpySwN7plGd/Xl7DKgSF/pe8eNS5S2202U47TGhkQy6kUOoVbuMF0tW1tiu+zExfOvp5h90kiL6MEiHtci9S257ANv2x998UBJOthO9KoJHg8x/ApUsRKu2iWDrNKIRxjWjI+gW3kU28HW0luuo7/yPTXh1j0jC6mnbeu4EotkdaDT8iKczqFQL1PgBulwOTHoqvK1w6INLiYjuwnet7u7Ig7QI1CKMa7x1eVpuo2t78XsYR9FV6zYNVL7qSXuQdX3lOWuH2mDxEgek2U0iPCoNpeykDj4RiCOWTSOC7KXrbR8VAWU7W41kjalEdFAL29gqnFcRSI45RWHxVfoBBMIZ9OrnUV07Q6t1CnFaYl+naHyTxdSRx7JwWlPm0cu9X6D5DiGy9A1EF/8S8ZU/QnLzd5HI/TbILIQZX55ZewrlxgrbX8XZzedQbxexUqRVtDS7XDinaNSObmiMMdchFBdeQasyb9+pjz/sJCXxYdJIZL9ZLCWORM3u1ds5PijJ0xBmBsmOYpam1I/d6nnEU/RL6U4V9UT49L3orX4HmUlah7kaqjM/a0JLsbXsl05KapY3bCLVH0wiNrwftfWTdmh/kyAE3SyrkIIrMs9+4LO+SMUuMBjPoEkhsbS1rBRfWq6kc/bkrulZu7IC4UATzVoOvmYBwexegmyI7l+KVpAKoVOhYM5S6BhP+DcY9xQQYztMFg1sQcQqfyi/DvnSj2IhcAI7Ug/RGkV5j4DF5sjNZO9M41fOo7Z5Dz/9LsIzP23NleBqR20o2KC7dQaR4XvtsTyJMfZ78zz7rceoKKMnsALPnw9fWfbyUxP/GnoCo1ZYeKQMaW1zGpj+FE6TzyLxK0VLFwtmEfePsk63KNa2wvAP8WGhEMBMuoVYrGdPOaH5tHHR2RPuoW1bYP4P5KjW2cQG3eTZuHf2yIdD8uoGU/52Ll87fxTp6XvRbVdRXDyL0PB9kiv41l6jhp5H5RJdpslPEHArqDZnsHSqhPJCGMH2EAfy1gPJ2yVzIxmBaX+TSHNCRgEdp0XSxrswARqg+3MwgIndCkk30a2X7EhnbZHX6a4URXPj4rWvEG1xtCKfwwotY3roCd6fsqyeTaDSGthiW4KmsryOXnUKwcQztHiP8TfXT1mhXquASDyG8voFRLKHbGI5OTSB8so7SEzcj2bLZe9euRSyR7WIPh36n5BORVEZc2f9BXSWeuooaqGfNascjipW1eJXJV7IfCJST4R0D3dz1lRbNvI198DoTvG4nSZVb7pV/lKKRrzPXO++B/Ef6KOnQY/N12mv99r1HAoLJ6HHwzQLcwiEOtR8HVtjt7ayB+UlxiPVpD0z1x4UHKQWDJeQmWZcNcnA2b+OxPh9iG1+A8FoA6Xg3bQqWiHhYhizUv4o/w5LIikeEQoOg+vAc2j4P8v4Kc8YrYYm45BGk7FCS/uWemDYZO96Tm+nSS1A8HZbSjKo6XxvMH5pUnjbFKbKMAK+KDq9BjV/HtldPYxMrVNR6FGebAOBkGj/Ka/tYLlxN8J0r9JTj6NZmqNbGrKkgEiuGxuLlbc3WR/LOJAmw5zFkZWwJActWLehPV2TKK2ctpNxtYQpliDoAkl6cW5ieRBQd0X+DgdGF1FK/iL8lQW25Wle60Ml/Y9ZtotXDQiK8wRsmSXWKYtkbp7qJOiJPYT9TSSSEZQ3LhHwe1xMadm9Poh4s2nOH8LYarvG/2EgeQfOLeffT//3b3E8KXB0RaSd/RRUZUs837DjqyA0uoGxPdSMQ1qC00Vq5mOorhxHN363XWOFVU4hkz6NQuNTNAIjFv8oAeGWzrjZfoszKCid/EWk4q+htgRUh3Xqj3ZWstbOJXv+ri/9iAmYfGrFOEqQiMlKtWs1utVZfhOd2ro7GD9IS9mi9WyM4+LRBpqrdJV67hm3rW4eB3/kIuJTdyONv0FveQXvJI5g78jjLJcCWzqHaCJm5dTX32Z8MolwfBSli3QleysYI6CaDblbyuURVGyTVjhIgFu5V5GcuA+dKjsiLUXXN0yLpRR5naB65VL4CqAmI+/gid1vK1BQNIterYZ6/SCa2SPm1mlBsHijv5WOFwU4Hpb46bvk8/mAPZCsWz6GWGqGyiiLZq+EcHfIrh8kaU0B8aPaiv5RkSXC+lnXj5YYK3dryDcvuU9UavKA5BGF/QmM3OZTEDVGklffd3/ne24kpRFFlJpodAPxsSwm9wxRTgrwJ/bykv7aMl7ia+UQT9N1Ki+hFdjFgQsjevr/pckBNPf+BgVQk7fKWElrutS0BMO0T6uOVPdr6EV2UBj2olpjMK1DR1BnmcOo1whExjWtlrtebRModUSWNhea4iaAleBobr5m2yjaHdUlC6KJ5SCKuRfgr7awcGkEuTMpRHoT6GRO44kfu4zupYtoHfzfWGJChakOZR19tGztzZeRmH6M9bVRvDjJ8tpI79Mkr9bwOZfPLJWEXMc80zULR7ooLb4mrjBUK9mDskOxERqfOp494UOxnbL79k08g7vHd6KW45DFGTeRJ8rsXW8FhJSPN42h34t1n537pnPlk0MjaNQauFB8jUH3YxxMWii28Vpklo98kVX9YSEtQNZztT4K2mQcVWpRAd6EtGX+dnf5iuxxNjotVkd/6TD/EIPxWPd5VPBxYPjQewZbSJT7ZOnd2gnERqhl3/ljxHYnUI/8Q+hByFq+I83olhC5nL00gCi58D8isGMG5daPoNc4j8jofYxFLiORHabrl7NnO0lD2VwQ/5PmtjMlbJ+UHjitU4i0bImfNefDlkpW2t0or9NGvAZqrVNIa0EqmdJuNJFbWcP5Z6ZYGPDQL8d4bRAhrb5ge2xLOoXWFqtqvohAKSxswt/ciWr9NMYP72RbtBKCSNINJHPL+Ldbo9elEnB9E9Cd+WdZK19HZu9P4vk3zmMD+2ltWvjiPS2cmasgnc7aWRQqQ1Noer8Z6WRShlfw196hm1uEP/OY9VeW+1qA/A/0XrpVMIkmY/cRVN5StlsjKUG/BEDLeAJhLW3xIxY7xmA+iU5633vBJG1JIBmYqGF9yXtRXJ1DbN8QctVPGpiiMQl93UDgQKSA2U+t40d888/RHb0L7fUyOow1uvF76Tq+hOToLlqIFiIZByZPKHX0lgDsgUmrCyR93kpxe37t6nE0cqco9Dq5VC7cuxhKH0Z58TglcBS+6CgyM4dx348dR4Uu5dE/9KNerKDOWNFLeyrpoUeGylrUl55GpzLKPpQwtG+Cv4sHmk7QIltKNOuwWIfxlCanWSFdxZdMsD1q0bKEJr6IyuYynnhgD4aDZxn3hRlbVTGbKZulCdHgqTgPTLL8av+5NfHNKS6PlkusW1UXnjOFExr5pPFIq0P+A5hujW4HTKLbBZNIHoXfkgYEkp0JIbeFKGtvvHfDlkhAstUHNpmqBZxNpIvPoBv9JIOhVyn0EVtLp60YsiTmKvk6BCxjqXO/jUZ+iUE0Lw3fY+UJ0T2C0ihEd2/zNCIRAcNltUQCsGeZQmG2z76VIPalMTqLUFSPgeT1zSVE4wl7IkZy908TeNqmL+sTRIRg/+IvnUEz/TrO/nUMSxfraNf1SB3eKreUfEBzmTHjwwR/HMHAV6yvvZ6SBbLI6q9rk4TZK7eeP2Orz6+0l23XZKzIFxlFtdLGx++ewadHv8nYZ04BJL2BmtsAufwtIP8M4nEqskgN3eo89o2RZ7TOp1d6KNHNE7jGImu8hnWGh9FoU9m1+9s71OZ/b8kb6Q+HYkF3FMGtUNif7P91++SX0MuFkYvW04msxSKaXcVMmlwN2zo4CZYsgIRYcUpTW9erZfhLZxEYy+CthTdocYZpZQoMkC+hVly2a+W/a+t799K/o5C2ER/PorIYQnT8fgpKG+VcHoHmZXM3y2vnkRzfh8raSavbi1lcjOMWxTYbLg6wyU7+08x6IDaNUHIX29lFo7yKbmi3TQarP5q0lhWRwggGy2aB7v/8nbTnp5B/cwZvf2cFeuSM7IPPR0UQi6JdHkGtvoj47p83hWF8kUtsNTuSQlGiRW2UwMOv9ZD99vJ1dXbNh1otYM/G1aNu4mP3IZFOIZ6MIKltKI0aKqUKCpd11PSIgauz/h3syeSQCFbg23gaqcww8peetwluVWgrSPh+u1k8G5MfkglgKecPk2KBIZvk3VLJ16fh6L7+Xzcmb8wlDx6Zy+fNskfLbzGuYXA+9aQNmJYUKcZwUtMnfV8pUzv7kYofQ2E9jDsSY3QRU2i29JTvFKIM1MOhqrlPwcIJWo1FZbxpMfbDN/0Eaisv2HHL4UgL0aHDaFYZzCd2EVTnkJo8jE51gULMOrf1XcBQe9UcbwWBhKTT3LSnyYcyd0lqCASCTYD0uXbrHmICnXqYAt/FoXtW4Z86C39uH5ZOrTEWPIPW2gtYPaMz97qIZ46ybM1/OUujiWMfLa3NNfi04FYPR+svZ/LFzAIPUpO/eaSjhNWKtn/SrFV9/U26ua8TtCG0MYLY7Jcp5GlEJj6FejOGcoH9SO1EkjFlMpNm7NREpdpDeOxxtqeDIAVNrsX7cfXCtP46rlkkZWNx6g8o2YLrPinp8mGQZin1uBuB63oU8XMs+LoV8uae5Hp7Lrrfc920fChUOwr/0JC5MwKZE2DeoK0ZvNnFKT3GOkNI5P+CQthEZ/RxlIoXkQ0N8TcOEt0cHY5SK1cRjGUQH1lG2zeEVncXMP0ky2TFyYdoVWapjSmsuePosoOqTw9WLl78OySGZ+j+nJXhuIo0/A5EFFKtHOgDrE4h1EPf1Fh+ZfGMtdu2ioRR23gb2PNF1jOJbnsVwbFP4+5HCYbsUWwencTcqTnk1ndSEQwhPllGbPJT5lLpJe1j7pUv7BSPjkNT/QSb5tJ8dFVDqasfCF1h3z2q9jPAAp2dfsu4MRjNMB56yfoi3isDaq40yw/Hx9CN3GHKRQwIZB5AqbEVT9nD0tS52yRZeK03lOaXC20rY8hDCYKnaQdJ6fsfBHInbd2eJb4ZjcfutrV+SjzoyfEeaYnSZPy+/qfbI5vikZKKBtYtFUsJhX9yki5+zTqggZZ5VEpcJ/GI6QKVBCmweRSBLOOHqZ9njzuIjDyKSn6DvmeOjZJ10ArtYcRKb2LuxAYrSSC453Moz3+DbgrvZ8V66rqebtgOu3y/snOi4Oin2J6i7fBt948a9ojy1xdmD1RuyVAwezfdqSP8rH1Yzj20SVj+JqAlRnajlr+EQOUdYPG7Jiy+5AN48MuH0Aq9i423Hkc8epCu10kK/Wa/LreA1TYeUuAl9BJCuZqqX6T5Ih/7qaTOIPUGBH6t4gRTbdMZFAaiwA5EsvsYq37PeGH8oNUTv61MWt1wej8q62fsRKd0tIt6y2fJiY2q3/qt/ntrKG+FvBX5UjKKR3W/XvyfjavqHEyEmIfwfSXn9kuZX2sR6odBSjxMxx80cE3E7sFs4rH+L7dGxr8BktfgbzfySI8MIxIqolvRoSXO3InBZOsVDWoCLEHmt9HYCbovh21rRaA3QkM6hDCFWo+1CQUq9jjMoI+Bc6yH8ZE6Gp3DaJXm3IPXau/ahjlfZAR63m63eIza2Tsy12dJhWp+wRIGsaF9aG2+2v/N0RUwmVAr1e2EoasnDPrYTncZerVLHIiOPWy7Xq8hlL6T8d4w0mCcSMGWUu7UN7DrIbqb0Q5Ov3gJ3egFddzu1/9Vh4RXqyNUh4BqPjivUZulZLzVH53iW3aXhHJmesKuFQ3HnNvopbct1U4BkWucnHkczfJC331TuVI2QTqdDrz++D576mF741k7vWcy1bWnUFQJrrWyW40hkuDpvuuR45cDoOdpKKEhFpoQ9IFkE5O8VttqBrOWf9/k+uJiRAeqjz6TGQ24h1rcDslD2k7+dnA/SgVq4LnvoRM9gMhdP8mY4i170rgYL/9VGkLCpb8jS39OENTRHb73yndmtXhNfOqTKC69hli0jeDcV3BhbQgRxh7NJsvSk9YjuwnYNQbfU6iWihb3JKb0RAx3rp8dhllvIjZyjy3laRQuMognGPNvWmOb3Ut8LVLTO1CJ6Sbk/LueO4tW4V12ksJTfhvRzA5UNs4hmL6PZevJFWxnrQr/9CSvVxwk4SGq2ndg/yNT6DKmmTs6ikAkwzKVqXNuhvrYsmU97oFyvElf8n4pmjZa/SOUI/GU9UHXh/juZeCGE1uCqWSCVliIV/6Q1gJqDeAIi3TKq9WQV9BBo1shX+VmsnnBvUjv/DT75p7CIYoTXHbuXN1vKzHEP8VV4sO1XDWLJ9l0y7oSPPrsvA8lVtw5GRpDG2+Bna7h94tshYwmtPsgv93Ey98nXattBrFm7zIiw7Iq51DMV9BhUJ0eGUE4mEc7L80rDUtLoBXdk36Uh/QYGqdxDVQcBFkxA8Pkp7Fx/hmEdoxhNpNDJfo5s0wtrcGjO+ajcNfWjlHgd/XXz3FoG2etcTqIRCsiZHuiYw9R6OKorB5HYuwubK5+CzWa/7B/yvSI6vVOZNLf8GmtIIWiW6DFSdKycnBSB1inflPHCZIShS4StfV8wWAXtdoEEvH9qFaPYuLe7yJc3YeTLy8bcPTAa5HDrbSl5p60amKLie3iO4z3puwh1TqGTJ/tPPVeB/nNol1zVdxvVk6LYBlYiW+JPSjOPUOvmZaRvdJvcokjSFHQNTTKlEZR3lwl8GYRaJ7hfVv1Z+gKyh2UK6iJX/FBgB0klWNJjL41M5CyfiU4ZH0FJgNi33pZ275PJI2v+nUgqtfeH1SSzG8nHTNigAoXltG6vIwu4ydfgPFO9kGUS0Bh+RximSHE4hTA1ilE819BfYHaLhAzyySSLFus0Rc0+eiZ9jqgrBsFvNtaQn3zLQTjUzaAiTG6fYm7eZ2zSrXNM3TH9qO58boxUU/HkGBo1YIvcRjxEcYSK29hasdnkWgrVtly97x4rNXbQCcxjOjoETQ230Y3uJtCLbdGsZ+ETHEPhaoWp1tbRkBWrb1GdzJLJbCB0d0dTO6ZQHj2EionprFy4QzdDNUh2jLrqlea3P7Ov4LU5L2oLh9DMPMQyqvvUnFoZYk7szuW0IbBvpbtF2UCb32UZXX8C419hj/40Fj8mgm0lnhpDaT9zXbqej/d40Z3BHq4QjzJeCt31O71SK6gJn7ncu+1Ts6Sb5HaJ7LEDct3bdRCZq1RlBu71d+/L/J4QQZZe70d1D/I5Nx0RxJHrbPUZL1xLxNnvDF5D9qjn6HQaymOJjO7iI48gHp3CqUigaGBGN6F8OGfQiRCTUZtzGGx6yQolqXjfUqnx2dj6FTraE3+AmOrXQQogz1eF2ydRXHhNRtI3WdxSeIA8nMvIj37MHzNVV7HelieACtBbPeGkZi4B6XVM0iO7CRAi7QeHHj+7gSAQolhxMJjFDhap+wRa5ettaNQ2iQrB0krIZqjj9iGvmbuLayfG7d60pMXEUjdi+Dw49j3YBBN3woWnqULWHiDbZDFlMVRUqBC169JRcA4qKPFtg8zViwgMnYEbSmTNi2SXLe6rAj5wVjp9FmdtOO7sidK/1ebRXIp5QJK3luBHcju+0k7TVZJEDs2zJIrDomeNtQGx1qxhMTIDgRprTR/N0g7hzr2JApZK5G3sPh6JB4LSM7dk/V0Fv9mtB2kH4RkjTROnrus1w86DSaDzq27Bd9atCzyhwonUF3T6T6rKKycRDoTQW31eftRzBapgEhpHs3LOZRzLVsMKsckEWshlfIhHqWw5V6xB1O38ycYYxURSE8QQ03L9rVq64yHzrEgP0IjboOXd56ErFty+gmU6PpEs1OstGaZLrkutp3cp4cyV5Ec3cl6jyGeTvMedzbAcuEkCgzqdTRXp00AVi7bgwcEIk3oKplgGliDxF4HMjPwJZMobuxCNJrlaD6F0NBdpm1kYUOpvbjrs5flHOLo13fQavy1xRMSTOof+NifVIKWM5Rh+X6s1OZN+H2V4zZJW156neio2WEqvU4TB/bvRJ1xUaXhBNBzp7xgVsKuw1UEtfLGEhLZMTZTLrSEy8V5Ik8b2twbPQhZq3qJ16ditLKv2G8e6UkUslaNrtwmp+yuBwAdOioSYHWdFiTfiNQukSf0XpzoWeLbJd2nhINidM9y/qCTFKJkVqSnfOwb3Wq3+Bz4r3/zoX/ZKLbQ6R2Cb/zjVOANxGJkUOMSur4MmeYGNxF/C4XO/URCCsHETpSrPoRjwxwUoJpfRjBAC0TB0yNqepl7GUzPoJE/T3csg1gqbqf5KLOl7fAUDXPptKJBKXmBR2eoN9Zf4P17aQ1bBIlWScu6SMASqC0/j8T4HSgtHUNiaIYDwWLoKkWDScYpSj37bTevXyu+Y0o8yOXjJRRWlaO1hbH872Mp9wQiwQOoEnip3Xts7kFWQX3UNb7INIbGnkXh4kEsnBvGxIEytQ5jmk4BiUzWnhfsi+xBgPY97h9CyJdj22dRLawxZruDceE0EVBCOMI+dsKIxmJIRuSmOs3vtLBzVTUw6rtpvEAc1cVv0/rTwkCJETfn573LDRQu5C6KzE2moonFaKkDdejcCT3f2CO520tFP1KRm2t847P9sXWtgb7/2WvDlev65KWzZWFuh2QNVZ76oypu9/7vF0mheMptLh90D34jGZDIizaVqL+dzyO1i4Iy+qD9GKTwNnpTdC3WkB6iBsy9SUbyRhbmz+7m4DsmpoeGjRtiTDAxi672j8TugP/yV9A4+T+jU1g1QfXRBdKSJrl3Wr+mxINWI3T8iyhWTlAL65BJZdF6iIx+At26VlD4GFO9Sk7rCYASKh9i05+mq3YSkW4ZhUu0LME6EpEhaoyEuWRqi69b4Wg5bRwISBgUP8nCEHAX/xilzgEEcZ+1K7vfuV6a5xBpy4DcHblBwdFPYvbJ84j4h/H6Xxbp/r3OWHKMsdzraIcZA5LqxXnbZauy6nqCB0EswbPUa2w/2xFBe/3blg3czLkzJ0QemAZ9cE/jRSe/YL93Cy/aIEnwPGGTJXSHazrS/f5wAk3/LN3hcwb2zuYL/EXzgM59mkp3sVmR8Lp7bpVU9yB4rifwZnGvbfyu0On+Yl+PTJGwbLntzr28zcZ9n8iN2ZY12pnd+lu8duNJ3ucqSdQWnWYz09sf3PDYp1HcrCA9thPxOgP9y5epCZ1QWNZIL7pJEgDPpTBwjaaR3DGFtp4SP/Ko/d6mK1atNJHMZtEsnjUGR4OMA/wzBI+ex6T4y49GZQX+6Lhl9ny9qglsLO5Hbe1Vc3+CI59i+Xfy5hlU5r5D67BB/PjZLg2S6g8imqZbR6tnSQn+pjgIhbPo0p2qFT9r7URs6Yq7InJzMowjeH2DWl+rIzIz+5G9dxFx7MVbL0RR3ThnMYz6Wl9/BXG6p9Wll9ANTpvgSy4sOdOfvG11U0jv+jw65TNo+BIGiELeLTo2kJPXg2THNMtihfYjMfkI+aSVElskpeDRlWQHr1ccpi361ao0vs6ZINhXBSxHStvLqGkJ1K2S2n9DIg+8Mb+SULgOzeWCrLv/gaS+y/p5iuyHgdTHQQU4SB4fHFEJjk3TVZr5gn3cPoHmC8ZQa4/A3zyNenfCuQEk+ZEGgn6mzwpipYHWGspnFzh6Wh7j3Dpf6gHT0qHeIiqVLlKjO+gRneV3HYR1ID8tlF6Vy3+DeGaYt3YQHXsEgaGPo9kMMCQpIzV5P3o1xke8rkMgZqbuRi+2G7X1t1jXGdal5ANdyKEDtg3FIylWpcAT0VeRX/8x63ylsoDkBK1rn/QdQ3He33JuaCwiu2bvE/uyaKfOwL95ACvnN6lwCNTSW0hOPUTQn2QbP3bFulRb7/IunapDBcP/y6pXNheRnjyMsXiFfPRjaDiD9Y0C61QqW5Pljp8ipbEFFAGtUS4gNbaHru/Weja1zyO7tg/IwRUNgeFPoZzfYJ2HEGxfYFPcPfTE7ekT18oCiuzhdN4Sq/4Y35AIOF2ne9zhoNcmJUc+tnPrGOwrdBO8/iCR5Pp6FlrjNah8JEn+Wo3M7zPzehRM+lHPfKwfVLtVAhIcD4DaOrxYOo7Iud/C5eRBNDacBvUoOPwoGqV1RHwraLZCBM4Y2sWTHBQKaGOTg51HNJ5FvVJnWW6iUg3VMcodJFBan0OMcZMPbt5LJxqlCSrEdEDKEtq5N6z97U4QoeY3kKj9EWLrv4PQud9HfPm30Q2krfPV6hIm7x6lMOtIMydcq+XTjB/dtnYNvJJirVoTrQYBH8/gvs8NoRW9jPVjd6OaW7KMY7WwidgoQU1rJFLslYgcRCig9Yzih1wZsjc6heLFb9vpRNpQqAnisdEsisWKKSVZRZFnLc070P0sp3D5ewj7Vu37wbGxiViCyNOY27Nygcgo6q2Ue45xMoLW2lP9X1wWsFDzG7D0bhO+JO2O1Utlbo+TrkcaI93DUep/4wRsMO2u5Ij2fnmPkvEsq9fvH3gKbHlf20lj4nlzW0RAtYbuw0rphGmd65LOfIgoAyVTr4F3E5xCrxjoo1tVZ9DuP3AAdzRPoTX1xf6NjqTFA9mHqHk3EehtcMATiKUm0Mu9TteJVqmcQzf1MIKMCRzqJThKdWtZTADRoX0oLr3FZnAg+KMOfSxvLCAxPAlf8m62KcB45Rmzmr02B7mQRyBNV3K4iR7dzKWLP2YuRnr0BK2eDvwnuIo69bWL6eE72EBZDPn1enYurW88ikB/i4QvOom7P34KbVRx4msRlJfeRDAmS6oFxWK22il3ywmnvmnQOgTDAkcX0cwU/KE0cgRjs+PcwVQqxnsYezW0NlDxypYGVDs1WOExPWCujs7Gd+1aj8w17QPQBpsxow4ItRe/13uACjI4/Agq5bo9HigarqJbW7N7MrGuAUvvAo94XWn6UGzc3uvC5pbbKTJlxL+vl3aXAnmvAP5gUsdfx1zlBVwqPI/zhaffY2ysL32FNkiGj6MXv9rbnXncgkS5INqaMEjhpacoFEtYjVLgu1HKng+RgJ60tzU5KaHvNEq0Br+D4MwECr2fsu8HSZXpnk7pFJIjjLGqy4hkD9BFqdhyH4mi527YKUM66YgBv2k1Dro9/XD9O0hN3Y+2X8/66aKydgxDUzqEn9alcQ6N/AUMjxVR9ukcPR+a+RMorzKWi2SRnM6jkn8DET1+k6Rs45UnsrNeKYk/e3kZF9eqKNXb2DmaxK//CN3TwiuIpHei3ezhja8k0MQqjvyUVjm4FebeAStyf6WS1E8tdEXlGNv6EAqXnsZCcy8O7Z1ApRrEeiVgy4ZE4tvC5VXs2jMDb7uC52JYEofgicfaqOSWCezZKzxUmyWcmsMZnAT1fvfI+MnPrdIZZMb3Mi67iFZgjy7sX/HBqUxw6cnru0akP67v/l2PPsrzI26XOv4aFkpvGN89GtwKL4U9eJzDtcgf1NML5HpRs2hfhwZUiBQKBbJQYB71DT/CdEO0mzfQEYho2kyA3HIcDWT84h9gAWPo5q99OqeVyfLCQ3ehROui7e4Vuj6JpNNsKk/1S6tLQE04+U+aQEIjwY1MfQGVlWNobTxHl6zCmOluFJbfRrfwJhC9g24hhYV9kUypvPLqLkSiQ7Sui9TUDcRTQ2hT46u92rOkNqnfdj2F7ysvLuIPn1/E115fxW8/fZ4KhK7m8AHUcufQDozijs+dRdQ3jdMvuJ3IEnrNJTkGq7VdtDZfRDoTsmmCYqGGpcCnsWNyFtXVtxFsnTcwLZecIpKVn54ZRaGgtXthtkfjcLVQljZzSI/tIFtorU2BOX6JbraiQBZI9wST+wlmuu2lBaTSVJobL/G395cU0Kr5XltPiHRtSEZ6ZvEEphzdyNXS1TGYeH1F8Zps0S2nYHqToz8IYFIb5yrPY7742lVgiQWHroBJ1yiGvxGYRL5yKc9rFJRrILe0m0hClmr9CardT6MdJlg4qN1ujvHHFC91YDKNScFMlH4P8/QqxnoRNHb9TL8ER4rRBl0Dvdo1xiPpFIqLR02T+hmjKT3uGO3cIBMcGxBlhWpuzWEni8zIuJUlIDTyp+1xncW1Swgk9yHd+1sUfT+B3LkaY5dpNJrrSE9cpqj7kR2bQW7xmM2XhYYfM22jPpuFpVv12P/pJbprjmHKvr/7/3gAhc0LCEQPI0D3UDC/fOwU8m8fxNiRk5i65367z5IaxWPIzj6ETrOI4sYKerF95kppvZ3IEjndBZQLqwim7kaxBpSbei4vXWfWpd9zuSLSqfiVQZMC0t962n1ydI8lhpSJHXSrxEvPKjneym3ccq3Eu8Hru60C4pEG3eY0XdGE7VjWAl9TXPWyAUULmQNBvsgnTZPowQzmRWjMOQ42YR9yp15V8gvwxfbb8qhBWi37kQzTmwl2Eeiv+BgktdXx/b1ydyPSGEh1fejEeEkunkdsne3w9chi174MD9Ja/R1U227Lj8gvMAkYbku32/fkZZ9MWyoBEddEqQZHh/AzlpII8T4NpAcQXyKO2ckAGjt+wu4dpCsN4XVincr3EaDFXAHZHQ8hxjijW3epbCU+NLdTaMyj2ljC8urXgfLbSCfZPrp0mRHet/IuA/sO3cUSahTMSmGTrkMH8Sg1SHgKkcZxfh4iIOvU7ifhi+9FOLUPpXwOQzMPoFjKo1d5y0BrrhX7osGdHdmaGI3SbS7lawYmCSXVBo1fFFOHZ4GRc1h98xBqyy+x8rdpZQPITB/BxuWjuLieQjmwnwF57wqYROJVvZ1CdvJO9Fp5pBisT6UZi5IhcpvU70w6bllAT3t7CkVJnWaFIC29ZokgjYv30jWDnwfBdC3yhzIE5jjKtajxsETBV8q91eKY+Gk5OAaafmi1/eRtD9VaACW6qrq2WOryvggqjRTvowdQlmcRQjIVQCJapqfwMrqNdatnPNlFKuYzMGnMtSp+o+K3hbxK/IgfLjZ0YJLL7CUtPPkbJJ2hpwdUL1e3Vt1/qNTxYzi2t/8B2JF4tP8X2yOldA0wibarAl8ht86+KSAf0HxSALwyqJn76EWUsv+EnRRwxHQvC9d1loXfaVAz/r9Cb3kZ1an/lVvbto0ksB6jZIlso1u3ikrlPF2iw2o1iusKnDkADbpaqTGCYAcaxXnU9MTE2iUM7f4MA226HP6tXZZ0gCwQR4+xB9sUX/5jLJW/wLhpJ93L0whn6S6xL2KIBrHXohUYSmH+zLOYnDmERm+c97nzMzqlY/DHFc8U0A3MIBbRrmW5WOwP7/X40ymfxbGv87dWEk/+J8Morp5CEXcgG7++5pQyEl+1xSTFGLK0NodAmv3u02IhgOmMc58vXV7Gnl2zrNcFvr3mBpJp9yC76uZF+FLX3lWqe9XHQdIYSWF81KTtPr7aWSTHD/FTD+WVU1TEd7zHcnm0VAxgLNmxTOCt0kbjNMqtFRN2rY75KGi5fhSZ0E7EAldPrWznq0cr9bepKHP9Txxnz73w9hg5kFBA+Xc4dBn1ljuwQgXKgjjBlG/O6/R522C5lPF7yUuF6z5zkyioIV8Uw+l7CJIWSoyFfC0CKcZ6ei00GkHU6gwCg7sRSe/FyL4vUitS8CPuPAC1RW5SNJhH2FdEvvi2uU6F8OeoBHah41tEKD1p7fUyMtKAOtW2VGpjZt/juHzxhJ02pKPAAh3Wnd2JbuUi45897LsC/w79ZvdkRk8Z9NqMd1DAY788Re0bwff+pzX+jqvAJD5eIfFUn7WTme9BrahgO4Zm74av4vZ5iQQmxVbi0a4dkyiUFFexDfnXbStNcW2BFjuBBF2/Xuk4FYB7ZM/gS0kKvautUpD621bWD7bnJqTxuVXyLIpI6Xp/9lFUm1mUCjrUpolUJkrBXLWdyVrUPEiyzgLTMoHV0lnuA+RNI2ynkcgBBCkza9sePPdh0lT8yFVg0lhdD0wizQkOknHP/GwJXl/45HJRrSEwkkJn6EhfIFxc47mEApLu0U/6ziOVJVBuTzWKGo1Nc23UQC8jJDfFF6TFSdyF4NBj5o6ERj9BS+E0tMoOdFaRn3+V5YYs8+fv0ddnAKkHjzXpx5fWzmFGrlRjEe3KLjTqq4imGRc4w+LaxIaqXRY3sZxSJYhddzyMxfOvIj2ctdNei5vz8CWPWL8kLJ6yEbVotXzlN5DOxgnICtY3S7jrp6oI+7M4/jdad+hAK5A7HklIqDQsDmIj+F+reBLJTAKF5QsWi2jHcjycMwUimmQ8pYW07U4PyVjIspDKFBYLjHnSh9j+IKr1OK3AATQ2XjX3bvClJIXeVbfqtDG6TevkKY6bkXhpLuk1KBCbQGDoE6jUEyhXNNHdIN9iDPJX0Vp7Gj264h5NElihQA+rVCYesJycSSlsAdajmcTDtl39oyBTJtuwI1m4EQ3KiIgluLVlg1rMgYXSSFeqG0ianyzJ1Pdmwczf1bl0OjnHLdvR7yINiFKhAqa3fs2jBcYtF/LPkXEMbAcarjLM5SKA3JYDWkEOg4SiufE8Gdyw+abuxneRIIjCwSbiw3vEeXSidyFE0Oc3cyguMBbjYOzY8e/gj01x4CrWNtXlhNydP6iAU+/5paOYPfhJ1tdEp1kmcLU0yFlRN4nNT+0qLYkDUrGwbomXWLiDmWnGaPVTGL7/PCKdHTj6l7SQ5IvucwkegSt0JYvVWPsOUqO7UMgV6YreQ1CdQji9m/HgBaTSEcRDjOvIm5iP7uba3yFFdwj57+HiHAFHS6h+mJLyBSmkfmRn7kO74DZ/euTFXg4UVFrsuIH5Nuh6IBkk8edW3chAdJKK+bNsc4geRxjhaJy8pOUKbaKx+gzb5+obpzIRsDRXt5APQkdDNvqr7T9qEr/0knzfLr+ICgR8Ybqhj5lc+VMJCki0hUSsju7636HbXOPXjKlyxyjAGwzEg1goHMU6/WPdLqB4iYx2u87P2ra91YhWo2wv28tju0Kpfcm0eQasPn7Wa7N8wr73Xs0a3YFew5bamIXsNEyLtSsXkJl5CMHUHqQzYWR2fVKjiUbuNFq9EZSrsoJOETSWpwjkDBq1VfjiUUR6S9DjdLW9JJXssY9NRIKMxRjYd3PPINA6Cz0hRBYuf/EZO4loZT3Pe3qor3zXkgrB1glkhqhl10/j7FKAluFRzIy0EE0wbiqxzPFPYurOA8DEcwg17sE73/JWJThBFohF4Q5BM3qQ7Q0iEh83xREbfRiRxDjjqEMW7J9cO0Z3dAiZkbS15ewirfzIp+x8CikbkXijgQ8EYygW2xievZdsW4AeJqeX3Dx7p5W0ZwpLWPvW6sOkwXWFt0M6IaqXeoQWHoyd/Ygn08hwXOMC15pb2BsmqGaybQzFlR1UrHVrFvP9kh547pTu7Vlyj6ZiRzCbeITufNCd+1de+OtebPQBBvZOOG0JOgv395YpvFFyb9LdeV3qD1b1b3j9DFrdqx/DeCsUik8QQIqr/Gj1Z/RF+l7UaZWxduabyOz9jwhiB2gtqm02aiY8a++sIZbYiTrvnTyQR8T/CorNz6NVOgV/h8EyNXdq8mGXvPC589ZFpeXXwDsxGlcgTea2z9j6xcrmOQwTvIvHv4K5+C/hzgm6VEt/geEDP4ONhZOMzZRMUCHqu3t/9d8eR6xzJyYeX8bY7ll+p6+7SNLS5C49jeVwFntHnjSLJaDJmumJj+mRcVRW3kBm52ewfOy3Ed/zK3arzovwsoTLKzlMTlx9lpyyYrLkqXQAueXLCMRn+r/wN18bMcZ0ikUkvLdCao8Bl+BrE/DmoVyHPJfyw6J2dQHRQM4OAs2vUYnrKZFU6tL4IlWlxb06qObDJI2DDMOHSfYEQ7kK0n5y1Zq0Lr12EUOxF7ByjrYqkWbs00EkLIa7I49lVdarOgfBUSKUxWx3Hto3v5F9DD36+mK6p6H1QDNrPAdJ7oISF9JyukYdikToPrJu7YXaOPN1SvYM4tp7VFlDYPgJgkZbK/qbDqmBNcGmpIaoculZlvklfldCLPUdpKfuQaj7Akq2WsOl9z0ACXwixVFKqS+Uj/E3l4SZTTN26tKyNFaRGZvE3OU1ZDMuQxXxzducSzehVRb9wkg2MSz3VCNOy/vqH15C1D+LvT/RQTRSw9DICNbPfxfRiU+h2n4XUd9uc9/Ud1ti1KsikUmiePlZIP04i3axniesSi9LS9uSKrZtcIW2rJGubTb08AECp7ylyeU2JxI+dBj3yYr7th1zJnJuocrh2KvfjE3NqhJYhOJNXT/dfzta3RIsNymzlX+bVvcwlnMbWG+csu9oj7EjqeO9fHh7mXJCz+HAaMfeb0YuDlaocjVoxE/J0EdBvlPzT/eioSGMJvaa/2/gatWRCX6dfuynbHVEJJYhVvJIJN3Gt2JjGSvlk/0i2HBfCPs3L8pg81MXrd0/44SDnzywivkSAFsNQElRfCFSx1RmK38cmcmDKM4zTho/YhOODcz0hdZtkVY5+qzMiu1GrV1GZXkPmRtGNPNd9FobCCZ3Ihl8B0V8SSZOxqNP7g/V620Ld6a+/z21s1zYMDYZ1xxFbPJH7fcILqNeuARf5uNXCZHAKUs5KCTdVgXH/y3dWgrBE//LJAobqwhExvq/Cgxape+eTNIpncTQ9J0E3LMY2vEgGh3xVjtYm1au2qWVB0P9Y8hW1/KYGKfLxPoHNav+TtKlLRa3hDvYPG1HsG1eetHArDZ6Fsj6yzKUvJCV028aFwms65sbIy+GvB7J+nmJpVuhWwGUqMe4UTHzZQq9Hj49+ER3zdlZS7d02jUpwLHRI2vtb5MbV6/xTX3sj/lHQb48LVTP16KL5xaDMjJHpHTR3KZC+B9QcGLvYYQGwISL4GnSHcs15zDlSyPy7u/CPzqC2q7fsN8lxN6KdAmyW5kgDRF1A+avo9a6hFT0LvtNsVMyRutDS+jjYOXXLiKUce6VhMwNtHtyvM4EL16qIRycgi9xDCPTU+jQSgVj4/DVvoFigbFN8uoTXUUGSJYl0sAogeAEiu3qnCd4llBPPI44dUOkN4dGcQ4gmByp3yrDJVBkNbQkyhswUTN/Dqf+ehZ1usyP/uod/M0NrOqwLBKptfkSXdC7US1TIIMpRAKbKK2eR2j4wassxEI+wHjCCa2z6OKoi6U8ErDj0bbFYaJOdQ6Z8RkUl95BMKPzNWh9+u1WvwUE/e12SrtJYpG8ALXVgdWV5SmPa5Es5PbtPjcib55zu7W4FiUZz6/NvYjY2Kf732yRN193LVId4punJEXiuz4PAuujJI4xLUnXmUYNZrW+gUD+ZQb2cTL/2lpF14oxEqhQIIHx2GF0QqPwj2UZctFNYid0lNYgw72t2yJpaLlsPsYv8dBBA4llsDiAWuJSWTuFZj1PsLQQ7DKWKx9Fr3IC7dJZvk7bYzw71VWEQ1P2lMGwfxn+YJxaPovi+gKrbyI+orkEZxUlJNKQYrhJpNrH9jvhcmDy195m/JbDWvDjfTBdMssUHP2M/e7IZQDNPTKhc7P9GiyPoiMHMf3o64gxnnztL+jK9cnxl9a59Aai6XHUmwyGA0kDZ63mw9DsPZZQ4IUGctE0weRxTeOwurJp9ak/HllWkUqt13EPPUiPTjImWUMo+4B9ZnGurapf99kXAqV7bJDHH02VDAqiwOTx5lp0Lbm4HqkclXy9OcrtpPnGif2f7ffpalKafaCZRhpbjYvF19t+9D7/fYBJ5Dd3Sg3iS5SITCAQrqM9r2h2i6FyF3Sdd60s0CDDfVr7NTtNNe8WeF6xAia0SklerVV0r+oWrBxAu4gz7ti4RDCn7qOQde1hbq3KElr1HJq1OXsOU3ZyD5LZITQ29jJ+KGL6UASZ2cexefFpxgoxO++CUob6pefZlyoHxS1olJ72NKQJiwag7xZ0i3oCYQAr3QcxkeoibGCagy/7JK9xLqnaq5eE3YFjS6gNVLIgLFMx1fiBTyCy42WEyg/h/HNP2zW6XgtnVVYnuJfluDWQdtB8ZNgefG1HVVPxiK1WHu9r9E9MEgpiCa2xc/wd5L/S/iaypddZT8QUiwTejZmzSOq7gUC32GeBzQmbytOKF/2ga0zZ9cfteiQ5uFUy2WJdXk9uRor51s8+g2T8vZZIobOegi/y2qA2e1b1+02+SrnQa+oYY8gkS8Cp5fxfQ6n0AINw9yBnUddfpGsyZlrGDQRf/E+Dqs8Sjnj3T9G9PI/a1K/zemfir0duoLWuywlod/NZS9Ej9ZgTGsVIXbqioFvSrqBbW+TvKjOE2oZzAyfubNlW8VCS7h4tazA6ivLaSaRj5xiM34tmp4zUxJ2o16mFacFcO6WlKTjUyAJ0J/cC4kO7sNGYJgB9iHYvoVFecEmCPmmdo6yxJ4AiuVoeIF173eAPXvPmX7yBUP0e7HzyGJLju5AeyqBWpxWisArUSoZ4+5+UQNDKgkpVc3tO24q0REerCkSqc3lpDaOj2u7iyAC68RQ6viiGdj7ujmlLHTFAekuXPHdL5TqgRVi+UxQGsj5JQJ3CIZ8krFIg13HrbD5S4zdw/4dNvpJ7kJ0vszUWRqxXbKZK7n/xg0N+21bebWKt4p4C6NcDmNnaQTCJmu1llBpvodJ8xwbG09rS/NK+0rS99Q2Ui3X0iu84RvB3gUYCN+gWOfI5E83rOsXTyO78BAJZt7rXuTUMjnV8cyBOqzeCYPZ+VEq0TPn7+VsYw/urtnoilNnP+sOo5BZxfr6IXJlAjLi0dTB7BKWVdxm003K0S9ZOgUkirwdCt9afYyxzD6rdScRCPoTbZ1Ev08UkmNQ/kQmZJTGu1q8CkwRcv6u9g0Dy6MhP3YOWbwMXnz2MeDyE0vq8aX5ZMZWv/hsfdTH7WV56BY21Z68SUs3HiAxkrHN0bMgsj0fiv5JBwzsepXKhVSWYdMaGwKTrPKVl11obxXenCLaDwWVfXb/1m+dlXIv0m8D3QUh9uhFpzio59QDaxbf730ipuNDgOs8E/L4TjUIIQUQxoiX47GAg9220V8tkrMvCiSzwDR1mvOStcdLiVroZEjqOkcBjQe1iAetDdyK88boTNpatC+TWDfqw0m7eYKrO9OQB5FaX+J3KCdtLZeoapXW79WW6e+sItA+YgDQaObpCfmQmD9nC0WpNgA1jz2wSO/bexXhonkLTxnrFT1Ddh9ziKaTS8avWk7VKtGQ7Hue9UXtcTK/8Li1cFqEh9wQGCYu2+nvtlEVRu64m50Z6dEWze0QrffcXtdLBhxd+v4KeP2nXqA8ClVwxEyp+NgCnHsLIHiqWvlCLokHGVKzCq0dr85aXt+bqJNh+tlmZz0p+xSk3gcnGT1ZVlt5lBg0k+izg+Kj4eM8g6TqX/XN9uBlgrqVEbocGeXdt8qGUK9sEtvafibzE1miyy3G7MSC/H2QPre7/yVcPqc1/g3r7MFrjzszKyjhf32WAXDLBAULC0Gl20KzUkIyWEJj/E4T2zqKN3agUO+gG9qLViloZPdTJFN1DhnSr1NYR9FpZBGMF+Bmz+Ls6BprXSXgQoyHZgXZziPdqkWecwhxDk7FUKKuHCcTsUM3s5B0o5zbhZwziBJV96LXsKfPd+Bcs9lreaCOS2oVA+RhGdtytDqGxedqeKKjzxxcqWezItpEIl2hdCwgmGd/QcpjlMTfuaqERqDxeeAJn1Q5c5l3jUXnuu7jwHIU+dRb3fGk/f48b/wQslW9AlFsmgS+8yHIDtoXdEziGW/ybhrqPM22311yT5xaqrbI66ZQPuaXTCKbcI4KM79cQetUV6syhUdl0K9cHrtnqE8fdePBe6ztYrvpgAO1fe6t0vbZtp3ikhOr6KVM226muyd7+eRU/KOQr5jesRY6RPZt/yrd+3DrskYBjWrWyiFaxiuZGBc3QIUSo0QWvdrvKQdKcD4VaGvem5Jjg+OkxRO9OMjtd7dzlZx9fHKxObxnRbMFONRLpmGOtStczeTvRgxa/uCSBs4Tp3l+gXL4b9WaOVuwOftvDxYU8xsfdfpdWnm5rbMqSAU0OSrD4PILxNHqxe1iOXLwtIVJ/Bl0f8UVKxZvLcuSUkUfilZeg8Gjx2CvYfOcBJPe9id2PbE0Qe1bPuY20glQqehCdVsQTZvabSEnSdpduacBZuLm5Jezc5c6Ld8LJsvx1xOJhlNYuA7Gd/TuvJoGptfLXCHDsUlOPolIWv7fa7uamBkDVV6bXA8DtAul2KZ32XzXHtp104Ix2DF+LBpXe3xf5SoXNnhgixtmSldZfooCfMoEQWMRE7XDNv/M2Y5N7TLtqQq/TlaVpKiShNCwhFphHYqpgwuaL3U1hCGPpXWUDFdxW4aPcSHj8/hzdlhWW3KYlCsEXTDJWSsGn01n5UjsGA+FUKoD8ysX+kzocxaK0Mmsv2aNwyqsER/p+fusmGqUHkp0/Q7lwCP6x+82FaRfeRWZ8B86cPoapHY+4QkjScOHGGaQn7qBgafVFnICi1e0Lt0dyi2UNBsElJTPoslxr8K4GYxcnv3kcnfW7MfOx5zC0/1P2rQRSrrNiULnNFt8UXzWA+NJXa2VhuEVQSSvrvtXVDYupVMcVa9JYQ3p0jDzTcqQtnqkPGsvayrPITN+FXH0FsXqFoA+Sf/fa/Z7FU18sNuu3Xf1QzOnFXiLPMgloWjztzbfdDimuFq815urwdmDqQYDxWBP1jtuhfS2S9bazcm5AHzXoB2nA5WPF5fOI+19BJfVLBiYFttXFNXpRs2xUBI36EkaD36bwR9Gc/CRv2Nrh6q2ti83/AZrxO9EZ1jzIByctqynkCUi/Wz6jzX3psV3IL7xJ6VpFXMd5RQ84N0zCKUDRQhU6P2mM1BcCqOKFVKKDpYuvIDX+ceSqfkTLT2Fi/2dY1msIDz1CEVKg7WIOj5xFokCxrJstV7EJ322CpftFElK5oMe+uoFAcxJ7v9hGcsg9bdwJpYtbTInxXzzatG0bmgvsFV6wFL5+lTHR0wx1hrms8srKOsbHRky4vcxepzqP7MQO5FcXoId6y+ooTd6urSA7Nmrr+yzT1ywgnU2yHrbZ3MgBwWObAmyzKdvB7/ukhIfmrrSPTmC4VfIUpnk9Kr8P4u0WUG1u555DmzIVGvuR/rfXJj35wjus/0bkAfijJH+zU7E/xLTo2t+iU3Jap7RcQfkiLUpvP+OgIpLh7yCzP4HW7i+jOfN53rAFJo9URm32l943mCxAvwZ5YBJlJ/eh167bs5VG7mBbMGFCaILPVzd/jkBzgyQhkCYVKe4oVUKY3vso1ugSpavfwNDkncivLSM5steE2ISGg2pzQCxLZIPM/wQmmxgeIK9sj7yVBoOkw1dUhsoORYdx7xdZVi+Pc38jl9AJgX63FDSFy6wcPxcW36RhP45knG2iJxBnjCeiA2Bn/GnbvO6fGB/F0vKagd5Lkwfis8gtX0B2fNaSNnLhtAplaHyS388ZL9QpXzDB+HcJqJ22+9RGjYGEWf33QOS9D5IsuVlo8ec26AqABsAkEg8891egqy19E5kdT9rxczcjgUnTCzcjD0xmET8i8ne1k7SvgYL7d6DTysB/8a/Rq6XZwRgH9RkM7e6gPf5w/5Zrkyc0Io8x20msz9V8uHydE0y3Z320F2mQeqXXTWO3a8vIjo6jXVlBIJxi3brPBdGh0nF0c3l3A8lOUupTpenH5tom9u7dgezuz6LRm0CpN45mvc648BUnTErvU2jVH9s7xb89V87S3BQ2j8wq9AfHA+Cg22fJifZW/bomlNqH+3+GLnOvgjf/2DvIUseB0Rrxd1vKRD6Ghj6G1OQDyM+/gcDo5839aeXd+klVlYj0QcX6pqfGsbCwaqASCWiR9B3ILZ5GeniYoWgViWgFa6e+jmBil7VbvFZ/K8Uy0pN3Wb3quL4XAMXLa5HcUl03+JT290UDQHTpfce/TmUesXAF0UQKxVyNYcCtPZFdc3WXriNX20keiMerD5v8yciQaVV/j/EQGRlKFrDR+hGa+zAi9T9G5I770VPC4SY0mNXy/vaY5JE+DcV6112LtZ00sesxXo+HSTFmalXXEMnssu/KJU1OUjObEPdsSVMkmqcr41ypQVIKXUIYio2jVOyhWtfkqk41BZpsrhaodltV02KelXEAulqbmVUZ6Je0rIA3IB9GEkjxwRNM8UKTyQaa+Azu+uICQr4hvPpvj7EMPbVPq9A1sSoPgdqfQm9b/kc0J+ZHvaZz+LYshVqgtHFJjwRl/2dmJrC0tM4+eBnKFoKp/f0pgwQapSVEpn6Mv2mRrOuTJqvPVA7xnjrapTPWLTv7gjRoPTzyYj3x+oOSq8vjs9vFXb74Z8hO7UBhfRXdxMd4we1Zkl1Diu1domL7eIhUn/GW/Bp06z9MsqVHtvxlnTFJvY3l/K8iHKZPHrsM3z6dALslPDem9/Zgu/vjEb0F6/jNSPtiqvl59IpvINS5yJZ0UGvGbVMgRxeZ8Wl0C6+yamdNOvV1+IdTqE3+nN3vWQ+dFafz8Lye2GrkttNSCvCXGlOsZwlh0OLxHi87Z5pcANpG2zkiIA9OXAs0nqWStXEBvAvynRX3ITJ8P3Y8/F3EOnfh3e9808Bm1kGAptDr2mDYKTIBO5iYQmLkDugB1npCiSge7iIV7aJAq6+EzPTUGNbzZfZvSxC1dX7j8htIjN6J5irvZbkSNrWx3fMz/vDTDTyLeCptbVRc5MZNvXQ99TyO660uV1kC/e2QkkWD1lwUmfisjaVc1vdLki1l/QRYWXDFVyL1yYBk3sxHR34xWBTtHMWlS1+g9qKbk15BbGRrecv7Jc8FvBbdis8raraDtms3PnoYuYW3aFGKCKf3okJvsLT0ChLj9yKVoi5YeQrp2t/S96YwUYBFFpNQeMZSW0w097avfaWhxejpdBflasc9m6qZ22o3B9eylhqdAZLgbRcglem5gwYeXdO3TtsHUfeq3uGDX0Bi/3G0V34Ea6e/feU6lWUZvwF3tdNL2IO+JdxZKhLNOaUa7gn5GVp9nd4qgZmcGMUKY6rB9oWyRyzBMbz7EQS78yZsautTpwJ4fG8XocydCESyjM9c/Z7geU/nH/Q+tpMUkAOiu1cW8FZp0K2UhdbZIp1G/j2u/vWoV37d5u16rWvvotQhnIqvtHn2nDvdzOTuqTNRvHQpgpX+gaMyBZITHXN2Ydu5/LdLxnV/p4JC+GHEkjOI4GuIpN6bcLgZiam3Q8nI1UJ2PfJrP5HkWcJGoESSUyhubtgABoeeRKVUoTuzgNTQCAPYBFrTX3I39klbqA0OlCKzHFeBXIKgeCGAXHcW+bkX6GVkrgBIQql+ydXZDirVPygQsnbb3QjVJUEReQkMs4Cs07Q679/zsSOoBd7C4suPob7+qn2vawSmwToNbO1NpGcex+alV3H6POPIHY+gU6O1Jg3HuyYgKntsbBgbG3kD7ZUy6MKXqxE0ymuI89qly69gPNVDmkOtGKa8wtizfNy1i/eJbmUTngP/Vsys+Guw3TcitfVKXX3lkZt7DcGWS5JcjzqlE3asAVUI+RK0pWWar4r4ltDaeIHhwbb4jlZ3z7CzhkroPLKrgYd3NOyQUZFaq2TPCL2YPSNt2x3sPcb1dsnS5vGVP2Dc9E8ZaJ7Dzj3Po+D/2f7Pt04SAk/z3wpJI6gTN6NO6R0MzdyDwuqC7fPJzT1HID1uWkWLS21QimeRyryNUv4AutS2GlABoUSTryf4SRtfy3UbpHbXjzDxIb2gAF1LXLSeUOy2uvqA8TSxR4pH9J3aIRJIrgatu8bcNgru4FyOSKBsNyt4/Y80PxfC/f+gbalurzyPr+3Nl+zROKVSF5u1APbOJGix30Fk9MGr+K6DJPUQazU6XyhheGToPe3RQuNkNm2nxxYXjyOYud9czlTSZ2dlfFByLu7VfLoeveda/p3OhmlR3+vddNhuHSra03ROPYxA9Or5KcWBIV8B8bG7rNzqxhm0kOZ1M6zo1i2nRzfae3U98hXmj/XyS0pMJDGz+0+kYlAMuhjkdsgT4tshncJryaXrUg/JeAvltdMIZI6gkXsb0eF7TOolxFKEndomMuGnUV0bRWfik1cEsVj3IUSjkIxvuXg3Ign2RrmDYWo7cwUJQt0ngDhL5WIPtWkQnPpdsBt0b68FHGlir23bSYPfKi/gxFezaEcWcOSnpxGKZq2PAoNW22eHEtjMNVGtVTEzmUR+6V26cvcZ30WD9csqT9GNVR82aamGhzNW1nbqls8yLpvCn728jqWNOoYIqPtHy9i37/anPQZXt4tu1N9BcgkU13bxQbxWvFwuli3+E3VbZYS6c4hmdlKxzvH7O+37G5GOaEN9DrH0EMLJaTRLl1ErrDJQm2alSVtEcCtUbkjRusNjboV882/kekqPh33fgn96axXB7ZK3tft2aKHgx0zm+pqsS+tkqxhqWmirhwX3z6SgcEhY2s0aMp2/oCZKozXx+f5d0ix+ahYB7tZBrsFc4RhMZVws4rlLcmHMUllZ9mYAskWkA1Z5e13bBWrw90EhEumzrs1deg3zz90L/+hJ3POFe+lGOmBG/SvYWL4EX+IAJsYdmP6vT8Xx5oUiFvN13DWTxO/8J0euEmhv24f4tLGeo6XKvsclVWd0bNej/8fn+l8A/4cvT+Nn7mTfkvv739wqiSuuf1Ioasut8l680jyg17529TJS2SRqDSqC4mvIzD7spg8y7rG174c6lYt2YE8kM4NQJGUxY7NwwR460axX4YvMwB91hwJtJ/VC5wZ6LuKNyK+lRK3KseuCqUBNfyskn19b0wWsW6UbP1CZ/v3EAQrPCZvhb+bfQTv3Iny1kwj3LiMaLCIT+g4a69TuA2BaLzswiRT73CrJAk1l6fMRWA5IOjyyv5O4DwaBWe0yYAkwA6DYTgYm3ueR7hdwzPJtA5P3eXTf44jtfA7d9Ttx8fXj/L6JTu551ItLCGcOEkwp5JdPIjJ8BMfniri4XkWz3cWbl/QMYyfIHglMclmkhEbo9q2vadX7VqJCpJUQJi0DVG4GMTR9EP7qcf52cwHaIjchrv54aXAB5VZIbR8EezC+gxZ6xJJNim/l/r0fMA3Wr8cPaSlXszeFSl2rQ9qMKX2M3RgL+7uIJ/yIh3LolM/379gijaLApHGvNH0oERN6GIIeeSxZGSS/0qTJ/W5e51qUifbsNNObkRioINZlhG5+vehGgGrm36LwRZCdPMSgM8DgvkPXp4YGi6/Ugti8/Cr96D2oT27Fe1UGkgosPdre2ZuRtrbPrbv0tZcG9zJt3vyMVhlIm0qA3GdXhweYQdpeu4DDkL//ScIiN8mBSfcL1Ps+/mk0w0dROHkYuYtvI7vjcaw299DCpCzLGcoy3iFICtXtYHaW1bJlVAoi+f+yVPpeiYqlJbeiwiPV59MC5AEai/lRXn4DyckjdvhLt7G1VeRmJKs0qCzUp1uh3gCnxE8lOdbPfBOFzSJ6yQfZ5tubj/Jo0EO4FgXjs/An6T6mHkK9M8YYPI/UyChC7bN0Ga8+OlqkoU6Ee/agBz0MQav/t/fRt/jupV58XMeDXZ90i+aNbnaw+/s5nkloVwOvRWqrZr/7T5i5iu7fA5ybb2GCLppHSnsOAur9kCxStd6yCV+P5G7K7ZMA2hZ1fudOz9GvAsJW+70EhEfXcoXdgwO2xWL8TspN96ueV77yOiKtuzF8+Hs4+IlP0+U5ivDwQyaw4XAMv/6v38AxWqlaU0cHBPC9f/GICaMpAwLVtdWVr5S6soDS2AtLqzZfJYvg6qIi4LtcV5UtC6plUK1GCRH/BsKJMWrya698uRYNHsYj2u76Xo/U5u3nWqg/3uftbuFHSa3172F4z5MozD0N/5AWMW9XjVs02EaRr5hfZxsds2/UcQn17Twp4VZJTdHpPoOLG/XdmdUgDow7bTdoBYy6TSQTHZRrMX4HzPF+zZJ/GIASDYLcUsL2Zx841pYeBZDttT+97/p/kwbdONF2ReMsyBYQw/xd55h7pDmoxuZbeOtr4wj6EtjzyaNIzDzMcgP8TQCtWZOUPHEC7FZkqE61V5/l/mk8vTGVQtSkp8b58vwydu7QsdVu+ZHaIkVhjzSiBfZS2JrfSQ9nKFhP9QXr9kl9FbhvRteSP2+x8bWSPB89kcOll22aQku2ItsecyvaDiaRX18Y+rf9sJ0EJmXO3i/RVTWfUy8Nrl5KnatEgUl/63VyxWXNDk66xINerm1bE6x6JExl7hX7W18JTKL6di/ofdJwOoxzGxJeuU+sQNXyZRk9a4L9z3iu79hA+9ujQTCJ3MLarfVqEjCP39qRPAgm9VduZjB9EEOPnUQXbZx5+hBamy8YmBr1isVvApCKE3hksSSMNsB9De4Jp8ZWROfOvfP7HbOTmF9YsW64BI97MIJWadjJtmyDSIE7fR/Ehw/S9dswsN4KefeLVO6txLLbQacToLr9JIsHpu0u9UdLZE7qUYu1UpN3WTynVfxXfiNdCzMGKP3zJMIb9GuRnui9yUDuVkiA0ek0HgiVwpbPqZc0pWnLgaL0t16HJ1z2zASDTfLcIqedQ6btY7EumkH2cBulIsDFza3Bs4TCbZL6LwDsG+nYuwRWbZA1EBkPOfiaqxqMPwbZdq2Fl1vWYIvk5ihb6JHaq7qcVu/hTPvTdsBL0B/B29/egerGCWufAKt26RpXhhM8CbJ+UxzlgVZtkUCH/D178rtIoJqZHsfcJS3hcoAXyQU0Yrec8vChmjtvD2TLjIxYnSIHZleWrtGYDJKNWZ8hdm1ftm5Eri9b5erh4tb+AcaqT9t5+JET29P07UJhbRmZ0VEqNp2Qdf3+WOtk5qWNxRh14kY0HO9hZdtzVD0qN324QM0u91CAmWFQLBDeDomBeplw9bWWPgv0elaTBjU+/oA9cWM7BSjgu4edtVsru42Ct0uDINRaMONHf1BdVo/tk0WnUHpPJVH7PEsg8qyEl8hw7pceF+SUgwc4BfEm8Bw0gcBLwQ8KTXr2UUw98AwD5SmcfK6GrpblDIyRrlXZapdHApUAYb/p776Q6snvF72nt7P9u3ZPY309Z2MvUrFOqNVvB0jxvNdcwca5b6Kx9Dd2nYvT1F/Hn0F31iM9C0uktuh6lXkzEi/MUg1cK5n0gK5y9Pp+kD86ifzyBcRT7114PUh2tvkgiNRxva7XcAmq1o5JxPvTM+7V/10k4drS0oo33ivYN/KtgyG5IG5QzbeWhWAb7XoKTyoTQukaM/py+aJXeQVq1XuvuxGZv05Bl0Col3MbwJ5x1wYVJ7AIUOKR+hWi1RRQPBdrO21fkyfAbp9odgI82E7X7mMLYdw346zC3Gsvonj6YYzcfw5Tdx68IvhtCqwOZFH94o+eutHtaYeta6Ot0Oi3wdtgNxhryqoppT4ymu3z2nkI/5c/P4V3F0sI+zv4/OEufu7j9zHgfh6B0c+ZUhNYay2Nic4ZD1KZcawGhYAk0HlKRPUYD2+B5Fq6Md9yjX8giH3VU2D0eNTr0ZWkhJgvRopRCrgHJwlFOnuhzLGVhboRaTGpBMIEj2UKWIOMdN+5TNL1Ak1pJKeN3tvwbnUO8UQY9d57nwrS5OXhLUNhdDu7NCWkbKAJlQDvhJQ/sEt2+pL1gx/4n/ikayRcg6AZFCL1VQLhvXtgMsFl2fpeJBB7iQDvWpHizXBQn/WpixPffBOdtbtw8McuIjF5n7XT45HuEd/ObjyDA2OfosvkWTvymm313EKtUdN6Nj05UKewigZBZYqOvD/yn29N9t49G8bv/8bDSMbaKFXc9o9qo4VH/4UeQePof/8Te/EPH716TLYrzRspUY9U9mCWdJAfPwgU7pxFtR5EMPHeY75FjKHcHxIKirop9O1gWizSJQn2bgomUSi45TbK7diulfSbCcINJg1dVHftugK9NZSWj/Y/3ZxuGUwGYvcER3OV+oIaCofMxbVyKBAcYefSqXkSYmXZqBi8QFxg8lwUjw/6v8U3fUFR2QKvftdrkN8CgEfRiNLa+k7A8+HwZw6jFV7Eyb+bRn39ZXdRn1SeBHH/yKdYvlNkZsVYnr73wCsPQyQwaeJXpDEaGx/B5UuL1nfX4i2qtujitnV8tlM4bNGVvnm0lH+vchR4TEn1ySnbG5OnjDzaXs/3lXptRIcPIhi/9gE4InvGrpgtIZdgyN3RIHikeEjbG67HCt3rBsERxUNcuPJJ5A2myLJi/GxCeT3ibYMDITJNy++0ryc4/rn+t1ukFRLbrdPtkNqjZgsgBgq+q52aU9FiU+2pUtzk7QlSbKDeSRjVO1NGJE+wZXU80m9eUkPkTeh6ffTcawFR34vcwScCmlLa7ncdNX3vF3VNE8f/ehrN/DErw2UQncVULQKovhdwNa4im5vi++AJQd7Er0c7d81gZUVbP65m5N3TfrRK77I9BJXyjnbq7NUSMTN87RUyXn9ExisppRvQtSyY5GtLxq4niR89tYvHUV6kIrtuH4D/Hxorur0uEZqjAAAAAElFTkSuQmCC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Guid="a875be00-f2e5-44e6-8c43-044f381f74f1" Rev="7" RevGuid="06f07658-f72d-4d9f-8bba-1f889f4cd9e4"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Name="bbbb" Visible="true" DataType="String" ModelQueryName="'Intervalo 4'[bbbb]"&gt;&lt;Table ModelName="Intervalo 4" NameInSource="Intervalo_4" Visible="true" LastRefresh="0001-01-01T00:00:00" /&gt;&lt;/GeoColumn&gt;&lt;/GeoColumns&gt;&lt;Locality Name="bbbb" Visible="true" DataType="String" ModelQueryName="'Intervalo 4'[bbbb]"&gt;&lt;Table ModelName="Intervalo 4" NameInSource="Intervalo_4"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7.xml><?xml version="1.0" encoding="utf-8"?>
<Tour xmlns:xsd="http://www.w3.org/2001/XMLSchema" xmlns:xsi="http://www.w3.org/2001/XMLSchema-instance" xmlns="http://microsoft.data.visualization.engine.tours/1.0" Name="Tour 1" Description="Adicione aqui uma descrição para o tour">
  <Scenes>
    <Scene CustomMapGuid="00000000-0000-0000-0000-000000000000" CustomMapId="00000000-0000-0000-0000-000000000000" SceneId="9f0c7ca2-cbd5-48d6-ba03-26c3ce109631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-20.836045251235333</Latitude>
          <Longitude>-49.378700152024</Longitude>
          <Rotation>0</Rotation>
          <PivotAngle>0</PivotAngle>
          <Distance>0.0035184372088832004</Distance>
        </Camera>
        <Image>iVBORw0KGgoAAAANSUhEUgAAANQAAAB1CAYAAAA2ns9TAAAAAXNSR0IArs4c6QAAAARnQU1BAACxjwv8YQUAAAAJcEhZcwAAA8MAAAPDAa5gWvcAAHzASURBVHhe5f0HkGXndSYIftc+b9O7yvIFj4IlAIIE6CmKlPcSpW7tbK9C3RO7Mdu927FuOmJ7tmMmZnc7enp3drUttaYlGomi2CIl0YkESXgUCoUCUIXylVnpzfP+vmv2O/97ifRZWVVZMJwP8VD5br68797/HvOd85///Foxvxjgfwb47f/wD3DTLr70i5+Gaeidg74DrXEaTqMBKxQGEo92jhN+awmJbBqVfAV6KNs9CgRuEy+eOYdDaQcDYw8itvAXMIb64c3Mo9lzPzynCiQf5ye1zh908Qd/9iNMpQv40pMPIZ3Z1z3ahe8iFXoR1cU+NBpn0daz6B29B3UnCU23EdYX+MU+mnwfWfw7WEkdWrYfQaWBoFlU3xTw/5plQYunMH1tGXZ8FD2jj0DTDJ7DUl/Trs2gWZqCp6egR4+qY0HgYap6Aj35p+E455A5sl8dnykZGEl56ucVGKXziCcmUWkNoh26A/nmZfRG70Db1WG0Z5DkeFXLHq8j0f2L3aHllTFffx3DsYdh6dHu0Q8m/mejUIIgoNhpq4IeUJD11hWEk30wI2k0c+fgIQFPy0Izo/AbFJK+IZTzNeh2AoHXwstvXcB/nT+JhxbG8T98dhFaKIL2cguNsV/h+Rye7xzi/fejOHUSRuoBjnBXeYl2YwlhbQle+K7ukQ40Hk8mzqLkPqUU2dbyKFaqyKQzVK5xaNVJxLNN6O483NlZOPoBuL2PoK35mKu/hbH4w53ztIpIaC/g7XoCpp1Ff/ROqlnn+3UqjduuQ888pd6vhdNswl3sgatNIzmWUcearoawuVk0Eot/zvOEMJW9Dz3hQxxPE15rGalMAqVcEUZkoPvJ62O29irafr37TqBhPPGR7s8fPNSdldH+KUShvt5DCNYqk0DTTQQRsdQ+yrkq6lVXea2J5RqWJ38IPTKC0sIkLS+VyykiFqri3qEm7pg+iF/pu0pLbKNZjFKZflXOxvOFeL77UZibQChiIx5z4BZO8ncB8q2rlNwZOPWCfPU7KDQmYE5+Ff7UZfVes1L0LgMIpx9Eq1aEXX6OynYF/sRJlNqPozb0O2gPfBiBYcPUw+8ok8CoXIZfr2Mo+SgGone/o0wCP/4IDCsGN/dj/H///g2cm8h1fyPeWMaGXk9rdo9AKVO5scUYUsl9P4xejptf5RhUX0MyFUVxYWJXyhR0/6u3lzYokyBA29t47IODSkv/6VWoZFgeTvcN4TfmSdc2PyzxCLodVzTFytyLxcYg/unp7+IPn2uSiVVR1F1MXP4eUr1ZFOfOItb/CP79z6bw9MdG0C44cIY+2T3TKsz4frihe/n5q4hm+iicy8h6bWgOr0FfT4cykf0I9/eh1Uip90LxKFcILz8LywshnArgXbuK2vBv88QR9ZntEKqchFuiN6Jib4WAyjdNPfpG5AT+T999tXtUqCC/kMZGDyW7Rzpo+xsMUGMBWjSOVojXRRoasl04pHu1ZhRm4lj3UztjqvIcrlWexVLz7e6R9Si2Jro/ffCQsMh4uj//1CBgrFF0plF1Z9Z5KVGORCYCl1b8HZACRiIuKkuL3QNUxFgIg1NZfNJu0Zq/iJ7QAewbewK5S88gM/4IvPI5xMIT8JZyaIz8WvevtoaZuhO1PIVQ+QpSuAOfYfzW7v62A81rQO8bhHPwlzsH2mVYzZcRjS0jZp3n+zo020R09qvqeneCHonAiQ93322N8SNP4Xerg/h/f5qKuwL3PFzGhpEs40jR5i6yUR+l5qqImBVeDxU+CPei3uRYhu6ElT7e/e3uMBb/MFLWSPfdZthGrPvTBwEBWpU2ihM1FC7QYC4lf3oUqtHuKE+17mJuqciHNowEvdQKzMRhFK4+h8woqUp9Vh1z6QVaxUkG6GPqvcC2DHzpvziOX3nqXsR7DyAaqaE0fwF2/1OoFBtIpOP0dC5qvb+irPpWyDevYrLyIlqLzyA5eIR/fxWudQjlis94bYQ0cNU76KWLCOq1zhu/jaT7I9SnSijHf0m9KtrT1CMTht5AdObL/NBOSqXBbi50f94Mua6WV8RvfeFz6M+S7hZfUMcNI8rT+jCdc0jE6ekwDbd4Wt1eKuwrT79U1ek9LATlJWiJ49Srjke9UQi1TDP2Gk98FMPRhxA2MjC1MEJG53wr/75f0aZ8lWfrSoFqkxH4pR6Y6CErII2tn/zpSUpMFXSMZXz8+pe/i2q2ga985HOIuhew7O3DYHaVyvjFl5AafRTlkoM42Ve1EkAz1lMpt/g6dD+P5L6nUJg6TSr4oDpuTv0dovtome1HUC23SJF61fEV+G6Df3sK8yEd8cokhkY/imYlB81vMH6xlKeSJEWk937SwUsw4gcRu/w/Uo9cNI79IZLlr9MrFlE/+E+6Z+zCc5Aofh0BYyqEUvQmMRimQ22UM7ahG9QHnTEQFbPtMqbb9xvdP9waktUbiz8ErXoSViSL3EwaQZvUNP0GzPRRePlnqV9t2AOf7f5FB6G5b/PrHSxaP4ewtbUxuRHU2otYbp7rvutgIHIfKXK6++79gXbDRX2JHqgdgRVKqOSWJHhc5wrCGdLfTAy6RUvEZ2v8y//9v/hX3b97z1HrZkkoGzcMCaJNCtaVi0U0Fhz8xv0OQuEwYykHdY9WkL8TVLx+hLRl2FoVleUpBtKjnV8QXtDGXP0NpOJ3I5bph9eqwCc9kbSzVp9Hor+E+nIcddckfUygWV7gQHYsqu/WEIs6iMR7EHdIn6wwvdIx0rVBSuIIAnMQbafNmGoIpZlXkR48hmbTQTRZQD35aSQK/xlBpYzaAVGmDcJKjWk1awiN7YdOSmo4OY6RT31yaQx0tJNjPFYB0j1A/AB8r4mgtYh28W3SwEF6hc7Nt9wyTMZXKVsolwYDNWi851qR1xhwvHp7oXGgwmYdgSQ1DKGAqwjl6dF4aW7iHsyXDdFnUrTuL28Cc7ToGxG3BlSyZTv88GIYTRfoifnbEYRbhjDrZqGFGuWotWxQkdIcpzC8dgmBMY9QegGRgRiifVlYtMqawZi1ezHvGw+1UNHRFxch6R64CbRcCgmtb3LwTlQWLsJIkZrUTyNPb5IefBRnLi/hf3fxOTyWT+C/+4NPqXS4pMfXQpTK0Cyg/DKD9WscvDvhR+5BsvlNuAt51Mf/kfqcJDPiyRCVcg4alTIWaaG8NAVLryM+/CEqoYHC9Nswk3eozzu5E0gP3UGPyJgpJHNIJ5HovYOK8BL86SuUzAhK6V+ngnbmjNYiKJ2AHc8iXKPnpJEoWT/DJ9exOgGVRNLsnhNBJGlQycvwqQhyXPdKiA49Ip+iHmi4euE/o3f4F/leg9k6B6c2jUjP3Zg/T6vr15A51qcoWTzSQLXR8dpeYxaZ/hHlfX3GpuC41nv5/V20SLVLTQ39Cb97ZPeYrPyk+9MqtvNQpYaGVCSAQ/p5K0q8FcTjNCXBVHHpqcOw6G1kHJxWGVqoBTNMoYy1EIuJ8dxZQN/zGEr4ebGhY4AP5EaVyfavwGJArV7O24gb1xgDaajVGHNQmQRe+A4Mj9+J2Ty9RojHGzZi4Qyc0pSifAE9y1qIMrVzL1OwE8ge+3V4zSUkKt9mkFZDfd/vdj/FgQv1oVYFEj2DSpkqS9Ow9RYFr4Uq441yvoH08GH4zWW0868gM3InqjXJpPV3YpnQAWjuDHmkDX2M8V2Mgm5osPg+8H3GW3U+UBdWQC9oWnC0ffDMPj7P9dIUBFSOSAYu3boe7qFXHEBgDwPRO+AnPqSuReaHZL4ok5aJaxqd1tsMpicR7bmH1r6PDjAGWDElRF59mnHCcufkRKqnh175LVTzMtYTpJSkNmsQsgKlTIU6Y6wt0uw7IWKuTpivwJAs5waIjIS6dmavlKmea6J4tYbiJY8xawxBldfSpnHlM9RiRURGq0gfMZDaF4VNZr8cvAmPNPh6eE89lAS6kklaKVy4UUTDFQo1XTK9jFebotuowo/eCWvNoE8vVPCd536Ef/yJHnjxD1NYXYTUUwn4QJcprFFUqhwCrwHNmUKsjzSN3kWEq7b4BiLp/bBwAU5wBOUFClXPhzonJiTOkJR4LT/H7/SoTE1omdWJSbc+S2qYweT0HNLJftihrjDyGuKLX4XR309BtlEsHKEBGKEhcODTWqZTndS6ZCznFpYxnCF/p+czy2dg8ZmXTMY2Kx6K9C4WpkepNJHqHWRsyGvYGBMWTiE7/hDyU2dIg+ktyxOIDTyIptfH+KBFA9IHV1vEyF20zPyvWb4GByNwl5/h/Y9T6eIUuElczOcx0v8okunO5O9GiCAJ0+i/Aaax1kttVSkh9OvCkoVj/dcX5u0Q+PRA5TacYrvjgRgHyfNtk9IHRg12wqCnDvPY1hc9Uz+hlGlf/Inuke3xnnkoUSaheDerTIJ2dQnJngQSSR2pPgqn31LZPncN+/jX330Vf9VbxYVcL5r1pa4yCTR+NkteXEMqE0eqfwDxwXtpjc+rrFy1Rs/RsmE2TyoubYTSiIs3ohL7xVf5oD2Y7mXUC1Qm02fcQqFfo0wCv3YRz5y8hn985hX8u785oY5pVIB4/mv0gAaqpWEKIR9wZh/mFwtUJh+RaAh/8u1TWCqU4Xouhgf7UaNAN6hsej2vzrEWat6KCFwaExoFCF1dA69+DYmBgyjPnkB27B60y1cQH3gITZ/jRaEK+B0K/O5yrgK3VUCL4xo2FpHe92G0zQMwwv24tBDBP5+exT/75klFkbaCiOMgvRXlF/OVXbgSfqdAlGgrZRLllG+6UWUSelq6Jpk4B+UrOprTNFDVXuhBmrGnSc8/CzO7jNRhDekDcUR7I9sqk+s3+KLRssgOdoH3RKGaFPpeBpU3CxFmwzmHUGoUhcmTqJR9lJYWkBy+E9HGy+ozc2U+DD6Nf/6x4/jV5r041B9Bf9ZHvrZ6y37lNJnOABq5t1CbfQW1MrlF/EHGPXfyl23EohMIFqbgZp+mglmolypwqjNIDN2FRIIPIHAZQHeVKb3eerWXfozkwB0Y6elD8loKn31wDH7+NSQafw+/wQed/TWg9zhmiveh6dQxMjRAjh7G1545hz8PvY4//fFZniWA3r6M2fkCbLmmrUClkKA4YMDs8zxS/bECv5VDkh6yxthAvG517kUkxp5GQ5RJib/INO+ZP5thxguNMyhO/ANiVHDDZEy3OPnO545my3h4JoIv3iHlRlsL3wpMDvFgwlNUXuKr7VBpz5Pl2lsqkyjljXi6dmUW5WvTKFxsoz6TIf0ehMFx8dwCx/cK49yziO9vIXkoQOZIGjbHejdY4JgIUtbq1MpOeE8on0y4ZqI397VubYK8vhfVhTc5KFk4Oh9wV4iCdhXRmEtKMwUvdDcarqEeTMzufJdeOwkaYcQtH+mx+xiETqNJ3h+pMvbqNek1HLjTC6jT08QWvwdjfAwl9wka/fWTjV5jDoY7i/jQcVXfp1Lv5upnpLwnkhpE2ziiBF6BsVgyOYHa1Tn4oz9PS2ZgfmkZ+8Z6eN3zKpYR1Bpt/NH338KvfOgQ9qfn4DpVerDHUC5X0V/5axjZ1DrKJ4jTOOUnRIHv7ngeIvDqiNhVVPI5CjjjRLeMaP8DHJtrSrlcmwrKeKw68yZ0/3Eq1AvoOXAv2rV51BsG47HOeVYQmfoq5BYr2Z1T8lthtmRgIEkjuEE53IABv7Z1VcciPVw/lXInNJZm0SiQPejjpHFJZWidJg0DziLST6rOcEK3bz4F7wZNzNROUDkTGIrubgL7PVGoPANYiZ1uBpZ7AY2mDjN+GG7xNVrTQQpjhkJCK109iWj2MFq1EkxLR8tNM1hPqqA2SqXySmdJY+6jANdQPft1REO0zH0ZUrg8H0wJoX2fgBal18GSojXNCXqkfT/X/eY1IFXRm2dILRxEsmKxqQh1W8VyQflVPtyQKj1agZV/HZEMY605B/b4kyhVSDFoepOxOupLbyAx/Ciq/PtVBDCa5+C69Hzx+5RHqFQa6Esuw269sUah5NFpvLcySlPPITb4MGO9fl67D9u9RJpYoxA7/EQL0b7jqLVE6QNEzZyKs6SavXT5JMfqo+g9UmOg/jq/7351zo2IX/538MODqF+nOmQ7uL7WSVp0LhmJUIDQFsW3gpVwYC3kebSKdbTrbVJ9k6Fnml40TIpaYXwzS6bhIpzi84xvqOS/BXRipxZGYh9SyardYNXMvYvwxW3cJNrmUaVMgkb4IdQKS6RmLqKRBnTSlIaTgm/vR6NaRSxBP+BSCEnnbUzTK92jvJie/x6SfVG02z4FNaI8hj9ML9C2UPPuRiVHq2mQNgRbVB1I7ES66Xt84Al+v6qDMxGLODTfr6pJVjd0T/fDVKaZv6O3WkB1ngoz+gVcmmwhEjMR8t7GhbdP4c9eySB/+btoLb3U/QvSvObbVCYqApVJHaEwmSa9Rmg9LSo3p9S/TnWa1IgGoykFrwGqS6dwZVJKnlzSHipcP5WpblExJdlicowi/Bhjp+ZleuUx2gcX1cU3+H1ihTcrk0DP9JBC7uwxdoKpB4rm91JR5F+byiRLRDaGY8JelDLxeLvF61pgLEQaV52wENQGEThZ2hLSbP0CqfmbSDIOyhwdQXxkfE+VSbyTxE4Ja3jXyiR4TxRKZkX2AuJ1zPT9MOjuyzOnEEQoyF0qZCTuQnmRtCxhQfeKqJWq8E7/e2Dia8jNlFC3jkHf/wm4WhL5Sgt+VCyzz9jsbcToRcqFFPTeXkQv/7E6nwIFz/KuklYw+FeWnANoZ1Chd9OsMD3EfbTi4pnEEruIX/tjRNJtLFeoGMNPYWEpj2wmBdQvMESr47/6cRNfsd/EueJdiPd0KrV1cnav3ep6ig7eEboNwpcMU4CCNsLJcSqyye86iNbij/H7z8zgD96eQ7XlI9xzjJTUo85355WcAkJaQdSW70x4HgUVHvTEqkfdClrvELzYePfdrUMkQNZbyTKRRXqkOu3R1DINULmO4iUHlQkD7cU0/FqURqBNI/wq2cPbSO53GQMlkRo/CDt1oHOy24DFxlu8Rh1p+8a+4z1RqDjd/UbLdDOQDGGlpSE/fR6pkQfgMQhfgaSTbasJI5ymEkwhXXkJ1tgBXA39FuOrNC3f65hrNOEnjsGsTlDIZhG2Wmgs0zvUc6jz75bNJ2EO9yJ86U/lhAibS2jWKtBTD3W/pQNJt0vsIUISI/UwFl9CsvEt0gUfC+bPIdY7jtmFHCmKgXSkCI2xA0kd/o9PHsevOffi2MFxerGDVKY3GTPVoSUe6Jy4i3yL9K3RgM/4wGcgY7Qvw/YuoZ1/GRq9YnH6FAw7SRpnI54dxQNtA/flbPQOHkWl3FZKL2gv/QjJVAj1uodGm7FFeJyKTet7nWehOSU1X+amt0mM3AwoAJ7jMt6swZprwJsx0dtIIGjE+SuPDOBFmIkzSIxVkT4cRerQcYR5bysG83ZjOPow9sU/rOj2jWBTDFVyZrqlKbcXsyUdw6mbz/StwCVzCXjPWvUikkNHUSrMI1h+gTTgV9Usf72hI0KvEk41UM6NIEgeUvITJ3sqnPsSMnf+LqrXvo0g9WFSxpgqS6qWF1GzU0iHZBwCJFt/By/zOUxP8rx9T6rvXYGf/wHC6SNwMIxrledxLDkCOzyP8iunEdz/T6lgJi6en0DL0XH4cB95qmSc6FmcBTSKV2H3fUydJxp2sHTmzxE79Pvq/Vq0vAoKyy0c7nuLwqZjceIyrOyHEImH0A6yKvD2Cs8j1PuEMlR+9S3oMcaYtP4rc1KNq3+CyOgv0dJTwUKdBIjL4LI1l0LbEaGVUdlaeIzaJOPNt1ExPsOP3JiArUWBhs8p9MAOZRCKdJTcc2nEZDojTu/f/huY+79I2mejwOd2qJfHrpN93wvDvJd4R6GuVV6gAB1EUmrP3gXkyJV7bjLTtxGyUlIes906r8qOJBVcXThNS38fYvN/BXMoi9pyEl6vlOHQUjMUSFhUmtwlSvJRUsbVIlfLn0ajNEcljfHBa4pG1RZeQSrtoDnrwxn+lPqcTOqa7Su0shUEseMqPonO/Sd6ChMlbRBmOItI/yN4+9wM4wcdo5k5eoQR+FoCfn0GdlQKdukpirMIhS1VnWD2bl5Nu4I2PVc2+BHcmXk0Dv6+8sBqcpJeyoiQ50f60Zj5Hr/zIQSh/XCrk4wpxuGUL9IzktY1pmFkn4BpuGgWJ2Elj5DB1lGbyjBWuYzsHas1jRthLj5LWllCNfyzfLc7hQoYY1YXKnCbpJteCgYpsazTkoSJZOLMSJNG5QRifWM0MH00CjIe689dbmoqQ7vTXOX7VqHEEr9zQzLP07wAxxikgGw9K36raLYpX7uP9a4LyXOQQSCuXYUZG2PMlEMkd5oybKBWHIGX7tTUCXaqB/NyP0Zy7ClUZ59n4NsLIykrejUYlQnEk5fpvUbgmGn+HEV1+SqM1P1KSBKLX6bJd1Ad/j1+nMpFz3Ti1fN4+EHSrpnn6T3vQ61Ojt2tHfSqV2DH0gx8o3CXfwhr4HPq+FaoVcvUqCoGjBfRDD8G1x5G0Frg1zVgJfYD1dPw6nOw0ncxlkujkTuDSOYwGoWLak4tYNxkxA+pc3m5Z+C26ggN/yzcxiIa82NUqDepUJ0eE1shPPkV0i8d1eyvd4+sh8rA5SfQqPbQWOSg2QPQgygNEo2Y16IClWAnGBe2+Twy/F24n15yd3IlBdOiNBIvS8JCFjSmIx4i3aTo7VCohltE5CYr3jdRPq94AunRh5GfeAGxnsOkMlI/tve8VRTgVgphtwJDFnofH6Hm64xbDsOov4Bq8074G4JpqTvLbJO295qLSKR7UM7PwlyzTkpgLDyP+IgHR6NylEow3AoixVOwGGe58wuojf4uQiF6qFId09NLOH7/KK+J8UCrwJglQWVaP5kYVN9goH0Ult5Adf51hAY79G8t5OE06vRO0WmYWgHl7gp6t1WFPfAJ+IXn4Ds52NkHlDI59SqtfYpKlIdbk/m1J/j8Vgf6j7/+DXy7HuDffeZTSErmsDZA2ngBqX1D3U9sRmzq/wdPC6Ng3oNGhYrnk1b7Nu9niKc21QSqbkgWkXKiPFAFDj23aVZpSErQQj2q2mIvIfIjk/QtT8NQgl7wFmRpmeeRzONM/VVVGSHYF3uC59xFtccGrCoUKYwdTKNVW6CZ58Ohe9Ybl0iHyNN1iSX2XqluZYJ3O6xUJUdnvgpzIIVK824EG9KpU0UDY+ntU8B++SQSg4+gMPED2P3rhTw89VWExgcQVCjZ4Rjc2UW0Uo/DSx5GNGriwsUZ7BuVglMDrflvIzbwKBpOlE5LasVk4tZBJGRBb55Ty0MCK6umASytjLnJs+jd91j3m1YxP7+MQ31noVUXUE1J/4oOPHoYO0KP5/JazAyVqYSgXUEoNYYWP2vGD6rPTZZfRja8Hwl6jn/2xz/AlbES/s3+JzHK8CocHESzdpVeuYV2Lce4aj+vS6eSlviXCSoLX6YoDF2CklqNHq3M2IeUTXNJYZfpfdKwwqR0lD+dlNfQq7Askx4+ob7/dkI8lDCOfN1Q1Rk3ikWpPUx0jOtU7SUqaqfMKWkNIxPqePUbgVIoyY4l4jrKSxMw02szTAFda4sWtoSWtvtuNrvFrUzw7oSOovqITH0Z1ugAqsUk/MxqizDh5rKadyejFpROIT78MBpLp+BH7lXCpFXegr38BkKHac1rZbQXymiMf1HJmUvPODU5g7vvPkBq51KZvqcWMipl6tbbLRfr+Mc/+SH68xr+6BcHSMPuohX30Cxdw4uXLfy3i2/h97UMfvkz65V4dm4Bx/rfgJ8voNa3OrHanP4LRIc+RWUNwaEywFmCFe+DiyzUgrcu2srqkrZSCYxQCoVyi8bTR1Do47WJV5G2KQLeI29GKFybz1yUJgiKCEfLSPS34FYc+Mn7YEW2rm5YC6/4CgxV3X57sZbyzZUNDCV3p1QiexKbyYrkFTh+DXP117rvbs5L6V7lItI9WVKcxXXKVFzuVAs08pdp6QawVD+PxZpYrb2DCL3U9e01xOtJuUtj7LfgTC0h3sOYYeIvu7/tNHCZK633uFozB3P+edhX/gKxuS8jpV2Gkf8GEpkKYsarSDa/hXjxBcYHEdQXGRss0TIfGEXYqGF5uaCo3Z137VfK5Mz/AOmxx0nzYu8ok8C2dEQrPnplcWDsDpUgcGpFWKm7EdUZYFUsxmY9aBdOd/+iAw0V8k2D8YMBv7EMt3SOcddziA99VHk+8Uyal+PzasI3x9Ypk8AiXdObvMbym+p9OhFCY47j3vU48m+zuUR3Nc+YMc8LfQb/0+vfwD/MvY3eu4YR338HYrmXEKud2ZUyvVcQZRI6vxGShFqoGMjVNGVMBWLI1yqTwNZjMNaUQhWcG28Yo7nN6aC0zIGMrtCiAMVcgVQiRAoTg6znSfQM4OVL57G/N4O41dP93K1Dig0m8wYO9t64q94NOql5D+FrfwF7/yDcC5dQP/S/4C26qJdyiFGxdFKkSPMEFcVAu9xG2+hBEB5Byxpk4ByHqbd4JpvUbL2QKnp3aQaZeI2vDFp6Rnk8Z+l5pIbuRp0x00brpjVI89pNxk2HYNEziSIYjO8kY2eaNC6FKwinRnl9DlqVJZhUNLd6FYtlEwf2pfjAz6LpP4i2SyX1GqRiAfKLbyDKSNewSMvSH+LfevyOOnx6UyvSAx8mQvFBGoFTqjSpPv8cjMxH+JQtlK/qsO0YKdMi0ge6VRik/vlSGb/z8g8RK8bwl7/+M8prmfmXeW1FVPVP8kaub7W9wsvQEveoqYitQa8oCYv8SYTjWdLDFGO+KTUdcCNY66FWUGroNGa0D1YnAywycD24fosx1CsYo1eSa5MqCfHbIVLeG4GWn78QrBQQikcqLC0iRF4eS6yeKBpu48rEt2Ck7kGf6mMH/OBCGJ84utrH7UawXNVJJYN3ilblpiWbI2UpHfuxdxBPNJTieRdPIJHNwV+Yhd4/yBioQmETi+KiqR+ANvRh6N0sSau1PQ21qXjNRhOlcgNDQ1m0ygtIuM+j5h5By60gOfwg4ySel8H6Kkgvq6+Rn/MJR/bDomdaKDBe6nkS0o2J4QZjnmUyAUl3X0YoyudBLt8sXka07z5cm17EfuMS7IEQmYNPj3aUCj6kkg5udQJ2vB+ar8OjoNvxYbSKF3gvFuObMA3lOOWfBkHS7OLNFp9lXNhZZpI7T88dyiI61mD807n3dvEN6JqP16fi6Ovpw76h1aYp8fxX0QrG0e6RzrgdVJxFRBm/Gd3utCvwim/y+xu8VtI+0kufRswtXYBp87oo39J7kNYEQXOOxmMOZpT0M7yPHn3tuF0fWynUWkgVRl/s+svlp2uvwAvEeAIj0UdoSHdXjb4Rq0kJXlmeyhSJxflab1Vsb5ZW0UUQWh/cS6zi+ZqqyxIatRuIMonibAUpioxaVLTQ7s61WyhPlXAQnfxTWEePwsMYruWH0JMM0zMwFmk4SkFMCpXn+gjHQshk+LB5bw4jXlEi4dsSJ03PFjA+1sPjPjyvc506BSUWvoJ2+EE0SpP0FlHGXXer34ky6c3zqtQoiBymMrXhNKrQIiOkaXV6GRNe+Qy0VGeOTNBRKsZ9lLxw5U1cahzD6NAg4sGPUfeOkcOlVRNML/8KwsMfV6tsZV2VFhqCdLhVoBCrF82GRmF2Cif5Z4wF16SDRaFMCnVKTeqKCEhFuNSwkfbQYm/0LqGlH8PUZnEhdGc3LmMMEhpB3O6DpW9Y1MhQQhrAOPVF2LEBVR3SYqxoRAdpROg3E3tTNnQ9hRLIuipZEb4TSs4Uiu9QPA3j8fUT+LuFUijxTMWlJQpSbJMyCaIRH7Wl89Di25eeCHcVTrpTg5UK+auUHV3PWsyXea4IRYTKdcsei0IVmvtb2AlyAMNEsXqYkuEhMXCMFimEK1fmceDAsHowMg5CbyzGOm3HRS5fwcL8Mvp6acUTEaRTnYJaea2FVL0n0sOwWidQa99Bzp6nJSZdplKJMqmMWPQuxjJVtOpFmu+6inOM2BjalSlq9EWexIU5uNqrQc1TUamM0hksOEOIZQ7S2CzRgofRqFbURK3O7zCSqzV/K5C/iQRnqHhW575cDz6/z7JpBBaWUB/5bT55E/kLbSqNg/TBzjN3qdgGvZOWuJfDJquE13sdjcoZb38Pb85mGIgFaunFaHJzQa0opg5SJi2KJuPJ8ODmZqB7hd0olMxP2rtwfJPVZ7s/gUyMca2xeYn+9aAVcgtBgcokirSVMgl0Z5L/CzPg3TnTJ6tl164/WguJl8SgbzehuhUkgBQ6KNXHooQ3PG9FZYrOfAXWvmHMnyf9OPBZeiRdlQMtzC0jnogjZNbQ8rbuBSeV2iu1XG53GbBQF5n4i1md6gpptRzLjqLppmCSxsV6C2gsJtC0XVpm0rJGjvcepgIfooXmOPLvAqFIGuMH0jyvPqWWgLS1fhqjVWsU5F9HInQVQWqIMc49KNdMWCELafM5tAqampz1SJHsFr1dIMv3ax0hNhyY9LwvzDyERRzpnq0DEy08Zf0JkvS+C82PMj7eD09fRnof4yfep+aWqDIWqWGE56JHpcJorSm49QKWGtcQJA5ibOllmJEw6oO/wz/Z2nq6+RcV9RRPbKWO0eNOwyCd5V3xpfH/Yihv2VQq7EahBDka/J7rZJSnay9TRh31sxTGSi3fjcL4X/3+P/pX0fhmmrcWHjlvJJ4k5dlZG6TuShQmTyoo2bvIGgMnirH2/W4QolURjyaKJMqYk4k8njfQGFJfTzGpTLHZL8Ec6sdSfgTh0ScQiRikUS7mFyoYHulRdYCSdJBlAhJnbIQ8LFlqsna5iYiDLDDUaM1toaf996J47TlSuDFe7AjcXAmxoRoCfQih9DEK1iC90EVef1TV1unhIQq/LLfwGOucQbSHHo3KJNcly7PluiPTX0VE5kELOVSdQ4yXIjCtEGp1elnzAGLJGViFqzBrE3DaeTQZH5VaYSzXE+jrd/D6tYOY1e9T45aMFDCa8JCK5XmuJC67jyLUmoeNxxk3mWjX6e3qPF/lebQk+2hlyfYWSBHP8E5NjjVjHreBCMcnmXqAXncYkR4P9YUp6NERDsh6pZKJcTt5hLQ6CiNCg1I6Cyt5mF6iiqnKKRRb07zWGYTNxE3FKbWWhBjdNzcACSVkzmmncEKq7pveSiabDMlI3/A1qr58OymTQIJZ05tBI3eBHPj6hbOiOPISjyVFjuJpemK7NCXbQM6VJg2UZIYok8RvEwWLA6yrhWrrFYyCPvvn0OMRXK1+GKm+faoUaOLKHPr60oiE7XcSD151UqIMMqD12RxJS+vvZD6BsPeKUqZIPItYPAOnco3Ur0kaFaEFX+Q1NBFNDcIKT9FjkC6RMpSXJimsE1QkUqv4Xaovhaik21im4KbUEpNm/m1YpH7XKicQoRtPN38AI51ALZdAa/DzDNT7sFS/jGSIMVL1bVS9HiSiOR4PKSr3duE4eu0cegdJbZYLiPfH0K/NY2z8KA72+hhNGcjEdPSHHQykWshETTRD45goltAnGb5WjV6XxsXIoD95TnWJ8mvX6EgfI6VMQ7OS0KkYV5sOys5lxLQwbCpzePQY2vw7nx7WLZ+mAYmTPkapgkU0C2/DjHW2xZEyI79yhsqb4nUcQjo8ql43G/RfyZnbxuDXgyiThB2lhrGlYoV5jW2vQWVPIm6RMdCYWDd4ndoLf/3tINlro+/AIYRi3dTpBrTpwtNjH6HxbKnl0buFJCD2oiGhOAhRqK2o5IUlE9cKJsYzLo700eUQsZk/p4IEOGf9Bg4OhpBfLsGku+vJUlBrnc+swGGgDY8eJWB8N3C/qgrYuItEQIonNKi0dI1C1kcluabmffTsR+AVXkK0PIXQMI2StBprDMPte4RKF0aensuWxpH9D8k0Eqp5egajQQrIGIMBv8YHJ6tpa7nLSBfPwzw6DndiAs2xL9IzdMxwm95HtdZyynQGBuOWIooVBzUni3DYQiYpKcUMAtIIA2VEw5fEyXG8xjAzXVfJlHBK+p2vepJKcR59SR9O6TgKNuMm/wyOpBxcmEjg2HEb/uw0KonPoMU/XqxVMVPMIBGZpzErIhPOIhvQW8UvoJIfhmeFETSnYfZ8WFHOtmT3GINV6AWz0Y5SofqGavJpZdcve9kL7JbybUSVjKlIGji6Q8XMzUB7/v8zHQjV8PwmuXoegX2JNCSM/lEd4YSNnpEjaPJh+wEHzuqDQYu5G+yVMgnWlodshamCgfNLFr1igKeSFPD0Ai5WPo6x/jAq5SrSmQQajc7AScNJefCR9AEqWZoxR0RZ2dryOZipe0i9OCh2ZlOGK0rvWO/2nZPynnCoCVx9looUhpfLYaF1F+yheyjYEujbjG3eRih1ALWlt2BkOxuw+a1lle1Caw6QwL+5ADuaRsiYh770KqqRj/GLVmvqvv7Nf4F7fnANV7743+JnHt5PzzGNhKz+LWehRQ9QmDpJFIFHhWq3PUZAF0kLB2kYdp4vzF2uImwNwu5/CRkzhzfOR3DZ/CjCfgEfD30F4cMHsfTWWcyPPMx4MYuomaZxiHctNhlA8esoFg00B59E1V3gmOowW3lUaECkO63M3/RFOzFcfvkZJM1emJJl3GPcrEKtQLrQLlVMjNIg7ySqnqT9/Qb1wEFkh7HV5qcmgkquhmqhhtJMnfTFJMePI2oPctgCOH6edCCHaL+PgWPDSKXjMK9DYvdKmSTdLTHUblLy8p2pkIts+5uYn00idvjjCIU6aW/LXyLdSpBmJdXEZhAY8EToorJkYXcXKc67WpN70qE1FhFP0kvlrmKpfIBWvKN80VQP6pUCBvcfQCpFStbKoeGtZorWjofZXkIo9z3og0NoaMdJL3RU5t9CqL+TrnVI/yb+N53Gms7P5XDPp76N8CRjwuERVK2n1fGtEJ36j9BTKVSTnQ6xa9FgrPjGxUU8ctcQ8udqiCaGoccWUGjzmgeG8eo1W3UqEvR55/CRuy6jXN0HLb4+uSEILf0Ido+DZfceKi+VpVsR4kksqMlS+853V5wF5BpXsD+1One1l7hVhVqBJM1W0utrl4tIEmqq9qL6WRIpozFS4XVzjOuxqdpcgVfpey3MXFzA0oUm4wzpW2YwsBtQXyDezNeprRrphk3OmeGDTEQQk50psr3oSzD4voVS8hcnQnhkX4sPqXtgl4hc+zIwQkse/TAplo7l5QpiAeMCj97Vlornm69HjIaqqFV9hGZ/iPC+GLxrUygO/RbHicHutQkKlUULbiE1NEArfxWek6cXeowjvEqRVxTKpJBFtNeAehVN67j4S1hRXp/WRHXuFEKDH1efe/aFlxi3/GuE7vq/4QutN2EkbZS8YZjhFILoat+KtbCWnkG410Pde5BGY33a959/6Tm8MTaBfx56Eo8N0Fy6VPyDjprUnZkpYmi4DxcWTUySQgs+r/13jLKzaB36HSW4b1xapNdPIpvqeKlE8+8gbSzaI59Xn38vsFcKtRayhY/jSsY6UArWVjV+r2Ms/jhVameh3FKhqvSDae0ynp27D4mQj7uHGGTzeLPWQH46h8WrNbTLGkxaX8uQPtCiu7T6vqQcxa9RIaWuzJBXndSnTetNGhALwc7GEI2GEAmbVDpaNTkxXysW7UeXQrhrsK16su0W4bChUtyvn76Mnh4PifgQX1EG/G/QteyeZkxWnlf/jsQfYayyPuvXnPxPSNFIhPeP0ZOHMF3ugR0OkQr4/P4IrZrO+GgZmcH9qMvixsxmiyy3aDqMRbRT8BcX0Rj+TRqlrmUn7TRkuYgvHU7f5Dh1dvwQRGf+DHr/KGrmEyqV7eaehx1JqXkujzTLc0oqMwe3CpPGLjMc5znILEm5JEMrleyufQQXZ/L4k+dP4v/8859Ec7rJZydLyzvKo2ttLJOpZLJp/PBCmM8PGPXewiMHz6Ea/jwuTxfwzy78AyJzCfzVb35GGczQ7NdgJU1U47/AM3Se37uNvVIoWRW9VZmRJNUykd3L4pYK1XJasNrn+QDvV7ss9MQ8KktnwGb5XjrY7Mt4HV2QJvINB/m5Eq2bhgGjRY/m8EFLzwAyaz/Cz8eU4q0tT5GBoO7zX58viW/4ecYXHmOQAC4Cs8ZYhAbS1vnyEM2YSPVnKCwS38j2lVRiviQVPjkxj+HRfriNGlKxUyjRyiJ1YzVhDdKexaY0lwTGE5vnH4yrX0f8aB9m36ojpx1Eip7YqZUZgxmIpxlfOGcQ6xlnrLa5p90KrPYclel1tGcX0dz3RQ5ex9oFHEOp2PDKVMQ46V9QRLOyCCt9H73ul2AkTFT0w51GK7HO/rzthe/A6vsY2ssvUPj5JIyQmkzWtDCSxgUE9QZKkUdV4kMWI4YTvWgXSVNT91F7TCy/XeHza6HnztXVyn6riOUSPU8mi+euhGAFDXzhvudQm8+glTiKf/u3p3F8tA+feqSbbKARSCSvMk7sw4wlVRaW6rUngtkTuX0NVNZirxRK0uULjTc2lR3J+U/PWiqE2WnJzwo0z1kIGvkrcGnK/NAhNbnoMfi1Iwy29d0lIHYDKTdxWi24jGlcac5BPt9utflzHbWih9k8Fcagh+NxcXSqG6vQpcCmIsYoZBGELFId36fiUWGDOgKrBs1qo/dwFKN3jqJanMVo30UahDtR53lkj9zdYsU7SSfTUXqotbAnvo7woR4snq1hGUfQt4+xF8epOLWI1ICJREx6xk1AF6+0zWSnanRpvkpFaKE5+vM80DFQgSsL8Sjai4ztKJB69HBnebxHJVt6GRbPXY//DCl2BG7xVTLILJ1YXmXupGmlzTjIqxU4TGF6aankaCOk02smSqg7h3mezi72srxDWpVFxuhNmlexPCHb9JTRc2w1CSJJDjFws3N5FLRhzBQ1/OrQf0Kr57OM6WRtlA+3WeHDkcJRxhpGBJHQHNy5KVwIp1XsJAIotX19sc1x1+3AXikUz4TJ6nPqpwjHuL9bOuZ4VRraC5hZfgz3j0gv+52/UFue/HFgBFXEeo/BDFFg5SCFYvnSD2BLQ5IdArC9gpqwdbFl0xbpzR0ibXRDd8BpNKl8DZTzFZTnmmjkqDR+HBFzEDVnFpnDdTz4xDKq1+qwRx9Gy2cMsZ2Ar4EI0bVqJ/BM2WNIr6lZtCe/jgiVqTRlYaY1ir6RQbTokZ16GQljEomBu1Ar599ZzLcR0tlHL51BqncBzWUL7TULFn3Z/lPm6+afVfV/Rk/nd15tAuFIBLZ1DeVcCAY9lTouk6ampP3pzc0ReKU3SKdHeC0VJVjSSUmabRql84hLZbj9Kd5/hxV4smtjm3+fGCMNzyJ/jgzDLiF9YH3GSnr5tWj4vv3qPP7t1Nv4r+OL+OxjMdTTn1dZSsOQ84mU+Iy9GDfjFJwCUOt5kixkfT3fu4G9U6j1pUcyEjGzDzW3s12s6r8eFRq+M7VdR/lkqbZJDQzoInTNoRUch1O6jLa5tbDcKmSdyhtzFo72uaqT6FpI88XO3kdFOA5DwdhmCiFLKGTTsnOXXkDpZBYx7Sia7SXERydw+L7OuhY9+QDvcudB8Ek5peWuBJz9kXsYC3Xm49Syj339yM/GsewNo2ewD9VcnkLlIpOowG23eBF3qInv7WAtPIdIbw315Ri8wdWCS9lVXinT3LOkiAMws6uL8bR2FXHzJRqPOJDYp5Z5qH7rFGSaHtJvE17+pY53Mgf4/XK9q/eoLZ1AvKeASvCUooLrwHGVyo1W4QFo4SlE0jznBoqqay38+79+A1/T5/DFII7/9ecdVKRbLSFerOmVacRSMOafQ7Sngqr5SeVd1abgNGA7jccKJKPWaOvYn10/L3ijuH0KtRm2HsdQdH2Lt41Yt4OhcPRAqoYZ7wRaHCYaqNWpXNb63cH3CvW2huGkrxpwCESRxepKRXaIcqBRORzSP73bYGQtIhEd1yYWkO2JIxSLwBo7iEzqJ8jPO9Cq92LmgoUGz9fbW6UA0nLv8JDFI6fsUSTtkW6cFyAy8VXYYz0oLg1iye2jMvUiNzuPeKSAvuFRtdWnnryP8tPx4A0vp6zYWoRm/hbh/gC16ii8nofe0WulTDRc9dmfwEzs7y7sXFWI6PSXEcgksUlB9xtqXVO7NkXq1q+ooe5XKUiu6uokrZ+dRgUvnXeQTYbp1Xiv9EZ2vI22L9S046HeQVfg25UYFbKAUNQgdby6rueDdMW9c7QHnxs9Bid2D+7QnkdQWkA90o+Z6kmETI4546So8woc+054Lj0mvafspC8FtG0+Q5VR3YEdyHRI+gaC/XcDsgYqavYoz9T0ijyyXlsZbCgGsxO2vWOjdQ7FxZOo7b4w4oYhXklvz1IBzsDyriEadinQLqqkMFJs6oaOUZk2c3GpBr9wcQ7DDJCbzYCBdC/GIheR7QvhkU/HMP5JxmHRZdSu7sdr/zmN09+dxMzrLzJeo0dRCZAdQJMXmfgSrJEUCsUDWKzHkMlmsTw1y8B0Cuk+0stqg8q0mraWJEqucZn/rgpI6MqfIzRoodo4Ci/VSSQI/LZ4pkDRPDtzFEZCzrOqTEZ7Acb+fWhmPw0z84gSVqdRpOBzPEpvUfnuU7TNVJPFROROnCeb+9f55/HP/uLZVRFwpTfC1gIbMJ4VQ+DkX6SizsEKMT4rrG7PKXWN6ZSF0Z5OBvJybgDhYR2ykd/+1BM0PEM8RxN6KkmlpaGybPW9Uk3iMxaX9VSBW0Br4Qd838JzlxlbqTO9v9EbPoa0PY6ENaQKY+XfddiFO9y0x64E52meKJrsw0RjRlnv3e6Nc8OonKA3cuFJKhg91P84tNAILLGW29A0Oey7Lvr6+TDbnaXuo+ZrcEgfdFlKEO5FKBLC8B0DyDImrwdUrBkTfvEuLJ5tYurtS8hNvorScgt+/QqFiYNgy8RsZ7CiU38GayCDvHMcQWwYgamhUSthdKhNz1KGTyVfu9OGQKhiwuilt3iNNGoEkfN/BPvAMKruw1RsKfvpwHdLqrBTaF6oh94lfJD3s95ixeb/At5SAe2+j6r3UkfnVa8pT2NHE2o7HS3MB92NbYVVxEM1vPVSFb98z1EcGkl3PFS4CQf0UBspH1Gc8Ejt4wgPDZPmz0MPpJOt3AcNUWAxNqJX40B7notS08SEewfujJ4iTzsPL3mMQ+UhMv9dMogSWskPUznJashihDobjOF0joHXzDMWvAaTVP0gvbSUdsk3fJAgOyxKb/OGt8x768SuKXsf72L7+1gXQ60E5+PxRxExclik9Y9avSodutcISidhhuNw7aN8drsf6HBYx/xciVRPFuB1Lt0GA34njJ22+pc5tMsnJlCdNhkjZRCyKHgiQl6D3jAHLbmA8cM+MpkGWsYRWCnZb5ZCVZ9DdmAIZQqTmdo8pyWNLqVbVDhzt8q+SSrZ8icYc3wMAamzPIQVw2aijPrcjxDtk0lXUYr1yqSXzyKWXkS19fC6JfcyOq3SWYRjfBZU8PrcC532Y93WyEIHbb2BIEJhJ1QMFb6GsvkkDYCspl0/p1aduYbAOYr4uOwnpcOnIZAlJX5bdvM7wHuiB6ZhqlabVJQoXpyw8Zj7VQzfmwYcHmvR0ydo0KZKOB8fUosLpcFJhOcYiK32P5QVAk2yjUQ8zGdFMrThfvcCexlD7YSGm6c+nMGo2olj/XiuxfqkhFRBBG1YtH6Gew2edeNtlHYDr3gK4UQGbZ189AYHWWInWZvU7nR7Ut1rhqIzcJvL8FSj/u2h5rv4BITuNKp1xkG04vnTmL0SQbthIa7J1jEUMJ/eiNZaEhxaYgmj+0vI9FLIMh9lPNNZ8SqNVGLpPljxMVSnfkhvdg+SuW9B7x/C3FyAmcs+468ox/EoFVhiUMYu2zPsdyC7GK7Hyjyd/Ovz/w7jW948aZVPBY31lnDwjiK9zSc4Bg5jlzj04puI9Mlu6TIJ/S0kx2RPp1WjlT/fhME4qrNSV1PL400qZDN/nh5xVNVrehzPUjOBbDaJ758PY9A9gyeOXURVWimX3qYHHkBVexo5ejiJpyJSlb4hIyyb3vW2n6fHC8NY101r7/BuKdQK5Fns1AlJy8+eCfQNBa8Ru4zC3OsI0sfpqdYnJBYbb6t/hWuuZMNuBG3GAXHZ00mamGxBR3aCODLpMLRvX5+qGp8qSLWwj4WqjgGc6syDxLcuyRHIfrKbQBkPQZqjHEU1f00lNdzaApYX+pCbKiNqD1NY+tV3u0EVjrEAM1Ig/UqhVavT+CygVklDZyyhBb0qhW/oIXqZGYr+AiIJxhBz02jYSfzBU/SipM8yjxa0lhAwntJ1H3aEY6xlEMlyfKckGTSBXOEuvHXpnNry5VPHKKhdfQhoHX0Gzb7D62RshfrdCNEzuH6dVnQSA4fncPBgEvFsERdyPlJOFdGxX4VFA1lvmbz2YRQutEnn5tF39+r0gCSETM1Bs3SFn9mHUDyOi5cWMT4+rBQq4S/gU/e8DvfsWZiHD8Llc2gMbL/5mqyJS2nzsON9qDbLHMPVpfd7iXdboa4HrTj9Enndalpcuuxkhw4hX6pjuXkRLa+sJrk6rWkD5JqXOfBRtUBsq1KNtZCuNn5jCm1yep3USjcYa4w+gbpkV7fthrM9JE2ey1PII1FVODuUXLXmMo/lLP0QvcPH0ZIdJTaub6IABt0eECswUKKXSaO5/Ab8mMz1aDQmDToDjwpbg0FrLfGC2yqifPlvUdGfRulqHvWctJuKUDHWN6mx4zMYO3AemWO/RMWJIhpuwXEC/MI3GPyby/jre2OwD602qlxB5My/hfnAw/QwYyi3+mG0z/JKDHzx75ew3F/E/3D4Eziyb7Uuz2NsK/3M5Xql9Ki2OINLJ+mlK3cjGhpEwzyBD3+6grxxD+IyuS33UCctjcXp2RkTzu/nM5hG77H1xlJrzEKL9EJz+S+f9+VrTYynp/H9uSdJ6xr43JHT0M79EI00aXr2YXjb9MGXQlOBreVQXzoLj3Q4aq2vK9wrvBceSipqOlnA9cjYjInPnzsTjAwPkkZ1sl9B+STi/XeiWmpSkEijmnNkF1JBzIDTZsApJS6kPVLSIncjllszDNIoWl8GyJKSDdoFBs+LDHiXeA7ZYU4UKNFZsBYeuyll6oRZUjdnqaUYQifWKpRAQqrF3BUcHKVgLl6FqfqSdyD1hR4pkXoABmOnxW+j9+gvojbzA0QGH6eAMaLivbVzLyI19gRK8+dVQ/32wreRGv+0FEagMHWCsdVxfg8pl9/quP7mItLJaTiT82iM/07ny9YgWPgOLrXuxnLuDTxxcD9d+0rzlg70yW8gdqgH3lunUOl/GAbjNBlLyZadOF/EmZk8/vGn1/+NoDH1NQ5KFJHRn0W7MkEqmqIiLGP+/BuYPHM3PecAhh4+h8Ej62sKm/OXGSPdDy12DdGe9ULu1WeU0ZNmL4LZuRzp9CX4xgB+OHMHPjV+BtVKA7XQfRQoDWEjQDbmY+PqaVlukwnOwmAc6DEGtza0oN5LvJsKtbbyfCvIHJVWKeWDK1enMTbai3TKpjeZU+U9zfw5+NLcQ7iGGe0ohB5loE2axptQXQFIbUi4lZLxA93T3g6IIpk4/eZV3HPXAVpZv9tzb2O80cH0UhmH+h147Qo9F+OYNVXmqrwm/yzio4+hks/zd6RptlRdnAXix+l5a6R+M0j0H6aBiKIy9V1a7bsou1uXMRmF5xGL5Ejx7oBP2rgRmltHwn4V7WoUdW1ILRsvlJv4xiuX8St3xzE8eFVcG2rt4xxTk2MvJVeMlzx3R8MjVRYmKZ5PwZbWZC6fm5noTDGEZ76CF145AoPX1HvnKYzc32kbJmn32vL9HJcCsnes904rMFCn56UCMJbM56pqnq+dew52+l7UF1/i7zl+pPqhaC+pZ5bGVnZJF18/zrHVSD9dxOrPwcwc5/fQEIduj2dawbupUMvN8+9UTmyExMdqP6mVpIRBLzMzs8j4pOOtfFlp9x4hGjUwMblIRV1NUCbjUcRiUThUpmqr0z1pJyyUXGT91xHLjKHp2PSOnd0epAIjHrfpgYtqebfAK5xGcvQhCv0UGuU5eokH4Tfn6QYuIz78hFp8iNA4BXxzzBi59hVYQymUjE9RBjvZUFHayzNFHBxOIZH7Jrz0CGpOEjY9vPTh+zd/M49nhifxB80ofu9jMVRyFszew7zOEKzoANqFV2Bn7uNzCEgdt6bVkqCQBIoz/33YqqvQykhx/Gb/nF7IwfMn74HhHMXog6fRe/hRlFS6vA+RfqGM2wg6rbA8e+llXirWkUpHMVM00I/TiGQYOwU0rn4FfuUqFc8lG6nCzD7Cf0vwqhdh9z5GBXyFCvUhut/baWQ7eDcVSlBuz6DQutJ9twpJsfeH716f5ZMH1Gw2VTlPf39S9Z57ty9Y4qQrVySwHlKLA1cg17HSB6/Q0JCJXP/CpH8AGld5Lz2oLk9TUe6E2b6IZnkJZs8TCBh/GFiGHetHvUTLYyShh9fHBdKgxC+8iOT4x9BYZKwVkf19xTt3rHi88HUE9SZq0pqri+dPz+C/yb2Aj0028H/9vWEUixlE+w6iIdfjFlBv1PBHP76G/+qTBqnZONqJY/y3ojxvK/caQgMfh5t/HqHM/XBasgvjakX4WjCiRNtPvqPIAvFUCZv3pS0hXxnAqe+Qqvu9OPaROejBR+hN3kRq//aV4JLtqy28jlDf44wjGzRiEVI4Df2Jzni7hdcUKzETd6j7F4gB8esT0BnXtcpTcCNHrmvw9grvtnwKml6BnmpJvZRho3daWSulS2HqitzKL0OhEHp60piaYkBZq9MjtFSqWtYcyUvFTKvGcE8hFRBnz17DgQODjGlcZaFXXivKJFmv3SiTQDYECCcPYD7nI5LOMOg+i5DM3WgkV6RLoZDDc5totlPQY0c3KZNA4kKz7+OoFgocH5cKbyHGl1R1+LlnoSfjaIVWJ28FI31xpJeTOH40jeZsC3r2IZRzVGjDh6/FkEEB/5eP5BALpeHGBuE15lUHWM1Mwe5O6GqRQ0peLdtWpUpbobZ4Bkb7mvpZgmU3Ly2+etBenqQlaECPj+LBz3AcUcS1E4wHW1Wk+qrq89tB4jHVuZaQBXaClb2YBGbmQSpmg96IXrsLma8zYgfgtYoIx3thM7aSWr2qGJCfQoSNDHpCR7Ev9mGMxR6HrOJdmRJRHqqlVidy4KxVQZUlBdIxtd5oKSvQqLeU55KJwFRCFgma6mcRdJlglX9v1VoI1avX+R2S/t7iXLL+X/pWX68L6FbI1XwMxxcZDg6iOHWiM98S2VBasgUkVpPqBtk/aC2CJgP45lVEezNo1iNoNQ0YiTHl5QXRs/9PKkUMtQP/RL0XuNVLCMfSiDRf4Js2avWkdNKD3fMhKlOInqSAFmPX//uP4zhZL+CPPj2IdLaHsaut2nJJTOVxrMWg6fyfT7qlGXwGrTJk2bYoPPQETKfEuO4c6v7D9EhtLF+i0hfjmLr6Gh79mQKMns6K4E3goLvlk7CTd6s2ziqZxOtzPBrUNXP7Kg5tTNB7t2Am7+B3tFBv55EMDaGdf4W02iP1e1w9Q2nQL397uzzWrcrcXkM9fWnDJYsGZQPoFYhXEC/BCJSDajDuiJE6ZTA4kEY8EYJLBapU6rh4cVrtX6TRQkoTyd3AtqVJvU4PYbzzkoWC09dIxbrdTjei4hRQbF6hm51B3pkgl53u/mZ36InpaAWMDxtFtZvfbpRJ0BcPNimTQEqMos4sDCqJ9PWLxnVEjBKcxe9Dk+LX+x9Ebfz3up/uwEochjH9DxS4KLzlJei995DefZJ0rwjZ9Lo++yysvo9gsp5Dpb+KJWeU3mtBlQf5ziLKpHO/+eXv45/++U/U+aT7rKZHYYb7US1O4zf/8gz+6ZdOwQ318Jd8Frk3UZmlJ0wOItJXQtQ4jNeflXvZPMASW/q1t2lwZE0cvd3yc0qZ5NmuVSaBqmyx+vjZIVVdIU1ZRJkERvIuWOEEz3WR4VgNvRw/6VYlTEhi3592vKMBkvqUZoCyK9xWEC8kSib97Dp0TLxYiLHOCAYGelVX01y+qDzbThClW1gsYDlXQj5fQrVaQ7VWY3zhYHRfPw33Bk/AZy9WOc+4w7Q65RG+1J6RntIvqvc3gmruGune1e6768MifdkK0qhF7x9G2xqnJxqEo4+pynxKGCLRBtruXdCal1SwLvNxlFgKqA87Y0NLROAc+F20nIAW/SW0KtOw4vsRGvs1NJeexb//tfvwzU/8rJp7UgkS14EvvcKdGlqRNsqmpP874yR7AruNWTgMiOuZFiqWq1YMBBxXn/EMcD+ajSVkxuk1+r6PkPNRXHr2Ozy+el+SMQzoYaQoVjyTzB1ZfU/CK7+FRLKTFJF5vrUQZfaaSzAC0tHutQh0k0oevwee6yFke2pFscbnJCteRbEkpf7TjHVJCYFQv+mCgX3ZGxdWibXm50uMwZJK+TZCYqTFpQKGBrOkjzufX66jUOeDDCT2aJDSdB5asZ5COrq6TxX9GxLmIEwGyitwvTYVlxYi2PrhhY0yjYLshn7zW/NIV1ojEVbXExt9HOXFC7AyDzAIKSMZfh3l5n0M4F9Cct/THOUQlapOalZDyHsTbfsIDYeJRu4cQr2P8DJj/MzKtdJwkTbZsT549v4OhaT3N/xFNJZepZe7A15kH2YqpzCeegy1K/+RikAKPv5rKjsn3kMcSGju61hq/AYVz0N83IUh40GFPv13z0CrPI7BB15H/7En0JbdO6IDcIqn0YyMw65I56WPo517WdE2yXwulKLo6e9FeIuknV88RSpKFhPvLIJcC/F6XuEFeq3jVNhKp9MssVzVkI0FpK3q7S3h/Ub5NinUCsQ9ywLAG92yU6jb/DyVZiijiisTtMbCuQWdxvyD7/TI2wpTRdnqZoGmjpZPW++tBDLXIXNgskRgI6JGD+mHTTo4h7Aue1lt3duhtfAjZA88jUqx8E46/UZgLTyL6Cj948I8qtlfowbTewbz/GceVmlBdYGqJH+p+2mCgiVL3cMUPrs/BC9fp/COwA/tR2PuuzyXtPxaA1r8yakrsEwXA5ke0tNeepE6FYUebfGHCKXH4UbuhqHJEozXEI4PwrdXEyORma9gtvaLMO00PzsJO706DyetBZ778mtImnfhwCM/ROrQF+BQeazsI9Adeu4QvW6rSRrZA6fwJuzUEUhjGIltY7HNpWIqnqqeVR1ow71b71jokQKb0i+kNcsQ735lPJqM26WBzK3utLJRoSotXTUWeq+wrf+VIFKUSW58q9dEfsP0eBeiLMPDWVrLzs1KIkMehlC5Q4eGtlUmCYArTpMKeY5uJ7+lMglEqEr1redm6l5OKZOgyQBfPrsVQgNPo3ztu4inMqQtVN5tUKcSVNrz3XddMPAPx/NwL7yBdrursGYMrnUQTrMK6+BjcKc3xHe6qZpnGt48qeISmvFHSPOuQXfnkRp5As25f+h+sINSuYA/uHgS/8Uzb8H0ZxVV9KpvqxXVoeHPwqnMwlt8WX3WTt8F31itstfoxeYaP4dQpJ9Ea70yqX4cZAaP/VwWdWcKl175ED3QLE/S2W5G16X3u6mUSWBn7kW7cErNL4UjNubmltXxtVDxVPQwwj0PMc6rdI+uh0HFDkK8Hj5fDQ6aCz9RvRlkYanstLKXODFlK6V6r3Ddb5Yb3+q1n5Sw7WkqPboRUrgqlE76D3ie/N6A0w42tUFegWwi3fIrpHeTfHd9i5WM7Jz6XUFjmwcsMHo/g8KVbyKRHSRLW00Br0WU8UDLW/9d4ct/hmDmCnT+XWvgqe5RgQZ78DMwm6dR3ddpULkWM7WTMFP01g7jv1CaMvxZCvOSikkTQ/ehMfNt9bnGxJeRSSfxS/Vx/B/ueRxB7H4VQ9Uwjt/9q7P48refpzd5FIbloz33TeX94qE3EZ36Y4SvfpmxDZXa7kezPoXYUCf97dC7CSQra8XCyus8+JkmlcfFyb/NwU4eUPGSZx1Q5VdrYfU8Dt2T/YSfIevoxex8jvHheqMolTJu/Rpp+RbFx+9Ag0UKKX0M7RANTHuGF1bCYNJXZWSVblfeW8XHD5MVvR891G4gAbuksIsNHdOkatLAv9MrYOfBEZVR81/UL5kDk/ZM0Q3FrDvB0D1Um9evB6z523sfQWjo59SEb3roTrSXvt89uhYaesMykduFW4e9bwBBKotaa1R1RV0LjdRPC4fVayPUFpPtNq39qjCaPR+C36CAejZSow+r+EuzQhR0Hf/LLzyGJ+/vxByyiPCNi/PI7cvjtYoNp3wFkdQ+hFJH0Zj9Ht17HUaGPHPsAAr5T1JoXaQOSFsxC26jBSfYbIDCgw9i//0vIKYfw+m/fQZGmt8v3mYD2sVzal+w8NDHOeY+evt64DZdtJq8lzVyKwsJJd7SG51WbNtB7kVPPwHpfmUxKPMLP1E1mYnu3KLsGuTQUItcbHqJvPAluZ8Zytv7CXU3j2vV57ePoW4FckLJ5sjgSMNKFQ8T8rhkWxtDDyBb1WzEcut896fro9mIkIZ0dtHbCVlaXdVQcweopQvty6rXedNN8KGvLu5bi8iF/wBr/yCVoopz9n6MxaX336oQWksvIhxbRCUqbcLWw776ddjGIlrRo3D7PtE92oFDQQwnGFP5Hq/Fo5fYuph0dvI0otEI0r2H0Jz+K5FOxEY/hSheRdn7MIqXdZhWHMnRPPzmBSrC/SreVLSMaPOB/N7XfoBhJ4z/x28MM4Y7gKvPfR3VmS8wlnoB+x5enZ9yyxcZu/WTrVrIzU9Q4C3+rKFqHEEqIuVJOuYX8xgeXJ/Y8cukiDQcVs9udoAP4Cw9h1DPg2gunWB8+SSvlsKyhWIrqMyu3JFAo3zpSp4qjo6hhKxTUr94V7HUPIeGu6yuS3Bb1FzuSzzXSKpTiSzvJaaS2EuXKoVtvtXA7ttQiTLJKt3rQbWLvg5kp3YvdCfqhWuIJaJo517iw9tgZ7wmlWmYXsZBw/4QhmObW0rZslvh5NY7h9txhzSxH35yczbMjo+h3ViGodEMu5LBXPvdMmneoHeYRn86jHSfLPr0EB7+HMIjv4ja5N9z4AwULjVghzOwE1fpwU7z31FozYuMjVZptmxpWo7WcS4oM+7K0NPkcODDv4yG/jryFx9CYeJ5uJXLpKXSFm0c1cXXMVOOITt0F6z0ERVnRRsvo+aYmC4ZGBzoUVMl3hpXpcXvRrTvHip0rntkJ5Am932Enk6n0QsojHQ9tPSyiYLs/IjaW7yWJQStefUvggZlpEar/DavhWzBn0OoQioab0IKaZaqhjLk8vPGx7cT2mQPN4u+8B3vKJM0dzH+xX/5W/9qr7oazdUYPzCIT2yxTkZSpKJI4q1Kza03X/PQhLthjdFOKDWSDGyvozBBaNcLIaV6olGaQbJvPwPsZVKnVW8Rm/8zuoir8Nt87P0f5/2sT8poXgvhVIFx4AH4sQ2dcegBI/FOQN8076ICb3bPstvHfP5lpJJHOjuEhDK02i9wvFxQ1hC2LDWZLOVFsrxC2i9LKtqXpnig12zfRUFagJ1uwUrdhVbhIqQ9mcwv8cY631l+DZ8//Bh++1gAIzzMOIw0m2Z96Fg/rr05g9JMH4buG0ajcBqOMYh49jCSa2xWYMRgRUdg8BmlY5bKBIeF3rptNFpt2DZjI45LSzXoHKaieFSULR70BkgtopQuqR6CMocmK6Y1uzOdIJrB71Ubq8sxjTEeY0TZxV7qLGXJSjzTB611DZa7iHg8xWejq/i+2NTFqalKl50wU3uJxsymnGzNTK6HsJ5WXa+GosehOZXzQXmeloAnlE2bZf5ItvrXpOfCNtRjOyw1LpBLLmE8IVvTb+1/RZcbdNMrrcPWwyXtu9z9eXeQXRVNg5Z9G4T0DBLbpM+3g8zwRyxZYNiP2vJ5+JVlpMJzQDSOqvYRBFssq9Ab84iH30LZ/zAFYIOnpYCk9B/RatdRDf0MP7w9BfVqUwhFw6pyot2sqAaaau2ZW6UA1aDz2fjiQUBhsrMolGaBvPRxCBBOPo8QA/8VuMW36KkGKVTSi28K0YHjqM1R2HvXbMhMiWuXztJKZ3DuO/TUWgUP/SKFspvpW4fAg1d4kfHaY3Skp2AmSdU4/uL5xEAuCAXknwUOr92Rvo6jPG+Minv9ePdmoTwR/+c3p2B4Cwinx9EoTsO3xrrzjLpq/i8MKR2VyfXNkLYPs/VXVV3ezUIa1IiR1QrLMwFKLyqFkv1fyXdgyW55ZhStekXN1O8WZYdBKS2hpXX6tm0FGYCduO6NxFEX5w/zYZoYydKrRLbO6EnRYk/oxtsCS1szmknqRpZnqFJ4UwiqObTcJlqNOo1Ot9d4F+bCs4iEFlBJ/0r3yBqsKBT/rhper1CF5qSy6umQbK2zFUj5CifhtmTTuCS/d5/aTihwKiqTWlkcgs3nlkg8Dy9xiEYwus4DOvlXEZKNBzjoksAID32aR/kARJHKb8MMZ+G1lqjIM2hbH8Kl79PD6G/hQ7++3iiKNzDceTi1BWVopdmnHhpGs3gVepRK3piClnoIrZbLa+kwAoeeLpIcguNH1WLD24GN1E42BZRdI0PUcNk8r5abUJtwCwuT0jrZUlQtiiRbuh0x17ZJCQnUZQl3vUqt3qGb0Fp45LhztTcRN7NIr82OrcFSVVebUG+HfIu0ilxagtPrlRadnbkTjmvjUA+D5vhq9cRGxI0hyDaPu4VbuUJnFOJVDKtRT/rfhV8sour3ITr60XcE1m3m4TZI86qziPNvdCrOZPoeZEN9pFplerq6EkmJGzP9HimkhnKJlEb9dQey64NgxQBJ2tqgonrtunoGuknhTZAmysYK9DR0O2oneSOyD/kJevrICIV4EoNHWvwEY7Q2PRnpp5r+dij8iWPw652Ei0if6i3fnIdJWurReLZbDcRTw2hVZvg9d2PuzEtYPvc4tPTruPczHYst9YSyNq0tPe8zUgrVgKnVGPfx2t0FGPE7VYZP9tsq1nRkM6tj3VGqwa5Sde5RNrXWpBFQZn0P+ZvBRoVaC6nSD3jv8V5SeF6zLBw10w8qiimZaKGsO8nizWDHLJ9bPqc0ve3S4jBYdsnbpQhWNTKkVX2n2WIX0lh9rn6aNCuFwdjWzVLEQuw0Oy4TqY50Rr2OMgmKtTQmlsdx79gbKnO4HWSZopTb7wYitCEjh6aUJjGmkp0xko2/h57KoOSSzukhCm0ZGoUdLgNvBtHRnnvI08/wuqXr0trYStaT8T7oDTRP6hwLqDa280QdaLZwJt6L7EYuW5Ua9Iz1c6QUEV7PMBWu4xWbVQbi+T40a4vou8tGJP83qMSe5t/x+xi7eFQaaaopE+TL9EJ9kaPQKucRShyEVKA7bV5p85yKXfxAh7mmWPjKsz9EbfbDSBy9gtEDLuzkKCqlJcQyq2Po5l6mAh5RXs7OPsZxMdReyrI5XqXaoIFb9d5O4RQsKwQt3mn4GdT4N8mDjHM2V17cKHZSqLXwZQK/eRF2vB8NfQS55iX0Ru5AqR5R1yxGTyr2bxU7nkJK82XXBk3iGmmISBsoFhOhflqdzZuX2QweBS1/a28huwxer9TE8Su7UiZBOtZZJ1Rv7UwnJAvj+J3JzetCKIMWpYeKQWuch3Ht62hPTVIIqkqZBEIf5t1pVKwUac7jVD5+Q72M6nKVHkhDpRFinBjGN155GX/x/Es4X3gL/rnvQctfhC4pKKHW27y8doNOiPGJZVLQTXrLi9BonKRCfkWZfJcKsRiHR/qZPRZCCDR0YYNMkvSU3lGPDMLKHOdjehqhvo9jJHGcCh9Vm3Brlq3iCb3+BmzSWS00uE6ZBAc/8nG44RdQPr+P3k+WcdhrlElqDV+CmWCcrTmwe2hUqUwCiY0F7fZqZlFgZx6g9+rjn/q8n0u8H/FoW2dDbxckQaOnP8yxc9Eo/IjXrtP0mapoV1Yk74UyCa57GiP9KN3/k9B7n4bZ8yTfP8iHu521X0tKNyuO9PPeCZrm8a9u3AUvVSiM14FKSe8Csuao7SdICeJo670I9YxCH3kY3sz6cqKh2HHEqQDSuCOoXaCw8/HEErAiIZXcKdda+H/NVfEf5hwM2I/ATd5J2piHX9u8fHotpI/FTPMIJt9+hhQpDIuC2178Lppz34dTvsRhbSN/kZSPtDCc5bnozT1pGBPL8udus8ItIBRUdvgoFGq8jhMIxYfg00Jv12PugZ97CnXtTZz7QYzPpJucoveTHd0Nabdr9nXirjUtnKNdY5nNJNTSnrXw9Yzy1qEEDXH1NNBtyvnuQoNPptLf9yB6fNlLq3Pv+3tcVbe6F7gFvdwuouscF+VYC5mAu95euU2XNOcGMZqdQrmRRKu9PX2wdWn71eHvO0Haps1UX4VLuiU82wz1kBZNQ7vyDJwuXVkLaewodDJclkwgPeua9HwiFsJvk2b9WmQ/QraNlnSdNUjNqHzXwx8+/wP8k1N11Ost4d2w+55Get+TiHD83KaOCGlaszUDOz3G+KgEJ096pzPW8qj0EmdtgPQhl0TItbl5hOrPI5Lej0Ap0w6Pn7979JekJVsJJ/5SjAC/O/ci2s0i47IHeD5DBfvhnrv5q44RlF71K4LZlvU9a2AEjLeoSLIFDqKbx/JdA59ZvRlBum+E9mF1yuVadxvUW8VNK5QR2jpRIe14BZINWwvZpV0SEjuhHZS7P+0evYk87tv3BuZK23XXoSJbO8ctK0jLMpD8Gf60qvhaJALjjuNwN1RSy2TgbO01JZRWXwLe4vqJTDErv/H0MXzx03fzMzToUdJD24LezYBtB5mD2V8KoTWcx/dfX0JgyebhDKJbJhYnUmgtpdCgZ+g5kkSYsZ4VcaFlqRxSdFuc7kyEyvqrFYiC6RoK82fR576EWM8xeGFp4bydQVyFTg/58C+RKvpR/OhPf0zv0kcKuZpyl0YuTvEiPHq8FSx2n7EkJvK51cyr5zDuTD6M2uJrcuLu0fcGMqdVmH4DYW21dOxQr4u58tbe+kZw0wpVW75Ii/VC910HrcWXkFwinVBbgK4XnAdGnOvumxs3N8dlu4EElPt752hNN8+bpa2dtx9ZgaSlU8kYevs+vW5/XS1OzxYm7VmTIhdY9AiqWsKpMH6JoDEg6eidQCWNkmbY0pJ5B35RfR2fHGzBrmawUCZtYtRdy80gd76OSOQwFc5DclAWDgKFC9+Eb44jZDZoeBkbJR+BV18g5ZSdIsuKYulBCbWFl5DuP4rY+C+qjetuBDYp56EPz6Ev+hG88v1O/4q1MFL3deoAu4iu0ZVg3YoBSy1HsbOrn10HernG1Le6b24/ZLlKq7YId/kH3SNS3UNKuzOJui5uupZPLGksZtIa1miBQxQXB+XJ7/NfaYTJ4Di1eY9bWQ0scwA74UbmoTZCNiJrtG3EQx3+LhtkJa2t++lV6qQusj9uiN6FgXKcsVK9lKdHWtNwhQKp5o8WZ1Hp+2L34HrozUXEtRMoh362e4SD6jVhzL9EyhZFzT/G4H+IVCm/Zi5GYwxEBXBlP+HV4ZdjnqK9neLQsG3SWOj8BFWwXSeNWkbmYALhEOOmxiK8buYyWD6BRKYAx3yUnqBCBbyKWN9ReHqaRu4F5COfRJ/zA7gu6eng0+pvbhSXn/0aGnM/D3v4FI4+uf7ZygSyQWWR/YEFC2UdA90mpJVqHbKBuEDNiSVItcRwbqCb7fwJWJmH4HPsJI7cLXab5dsEPttYrIVyvoq1e2PJDvjjmc20ebe4peJYtbyb/0oTzLV8XG+cQbNJa5S5v3ukA6ED1/NSZWdmy+ro3UJW0MbDVZTrCQzHBxCjs1k7gScL4hwK7Vx9RglzpvY2Bvc9hQbptGwYtg60min9GXiT51Hd94fdg+thz30HZnse9X3/iO84GpMvoex+CKadlC9T39Fulmj5yjBkD2FyeM+V7lFx+JDd9WU8qDJ6TX2fgpQKUUCjGV6430IoNUBBa6jsIhoXyauPwAoW0Na6Hj33OuLJWVTNz6g2YuFIGM1aEWbiMBwGNVrhGZjp++kdb2FbIt7La3/zQ5jNxzH0COnjofWexgxyNAKxThaYkNZj0o/DVbEUSats10g4yy/S4PZBl/bfXZmR+sFQLIN2dY6UiWMku07uEjerUDL1EdJm0TbXe2w5n5QmrhR03yhuT7W5W0c0GqBepcBIDdYayNqXnqi/fX2V1sJyc3frorZDsy1NZNoIGSHE7V6UGnH0xyjaPLfsMu/yocVoBGaLZ3Fs+C61slh6IWyE0Ku08aMtFCqARwsnK2Zll3apL6v0/iyq09LhdhAteqNI6Cqsfil/EY3uPB27fh567i209v2yer8byKJCWf4fWD2q1Vg0PYry9I8Q7ntE+Jb6TGjiS5DGKo3uOiy/lYdpGSjWXITdGTWx2lh8GfbQF9TvbxYyR/fKX7wBGwdx9HMWYqnVkiIpX7ItjkurgcAw1bL3ha5SeV1PbFsdKq02d9NtmKl7aChkEtqF79Q5VmneK70xBXptr8GdcDMKpZbm535CoxVVZVQbMV00MLqLHd+3wk3HUDtBLrSycAmWlu8eWYWsfZEK9HytM1O9CUEIWbvTTPJmYZPq2FoY/aqHAZVav0rq5KDpUJl80kA7g+XyZRzqG0N15kfrlckpor3wPZjuFJWiicDm7zaklvPSfamdU9TOGs6SjrloLfA7qbxov4L0EROhfdLnj3HXmr9tx45tUiapwBeKtL1gyNY6HAt6L6HS0tU3OvRxNJdW09VmxIdnrHofqfGbWcojHQ8z/Euh1IzBHvwcWc6NZ1HXQipEjn+uhwJfx5m/nacyrLINKcglZ6OhoerIxHHhTcYkAY2ZxiHoeifZ35UwSe002YGk+gYHYArt8gVVNylV/47KmPL4bQE9ZvEEYuEKGQS96TZldaJMspHfzcRTt0WhBCbpXpuBvlt4tXsEOHGtY6GEgkX546tT9pYrfiVu6LGPUIxu/PKkZClmZuiR+jFfJw1iTCFFi7O1aXioo9SeQGnhGezL9qGwOElLT+pSfU0VxHqVtxDL9CA+zBjB81CdP42gsAh9cH1iIxs+hIRNAaAn8PQYcsGvUyFIa9LziBzcXQZtBbL6WeKNK7ntOIZOqpcgVXpe/SyFwFLZ8E43WVIXfXgMXn8nCylp64LsmTVwAL4WhW+PK+Fp8Z611vVT9tdDKDWOfY8sIWwM4dS3TnWPdhBYwyrY1/QkQuEQY8Qq0pFOJy3JCAqKJcn8BTDSEi9R+WTcuvOaYlR+Mncfvdt9/PnmPMROEEVPD99HRsLnwxhfFHg7DKc6K9IlTBHDv1vlum0KpRA6hNTIQ903wPGRVQspvQBl0+Kz8xbpWffgGsiiuJ7Q1vWA2yGq9/JvOlvzmKR7I/ExDMVH1cujhS/Lkng+td7eY5iZfg1Feq3FSgGNVl0lWJID96FCJWp5sr/vftWu2Zu8QpfHgV+biiZk/slefg4zV+X+DIT6arBTu6t53ArxLavv+YBCvXByJxHuf5JK9RLjlBCas99HKHsvqd0iYgtfg3flCjxSQoGshF5N/HQUW/rqLdsf5QBtv3fWjaD/6P2IjpyA3bobV156vXt0FVKS5DP2M60w/MYkssY1VUWhmyHSPpOeqjMBbchOJpIl5WU6uVfx3NUQjjIs9Ctn4W3TluBWIArULMnujZt7Ywj8xhz8wvP8l/E1DazIqMT80l/FIZMQxZJFsy9MhHB61oI0iJWaQJkOKjc7qnRbYihBQOoUCbuolpY7fbC3gXRmlYs62LP1isuaO4+Gt33h6wosLaZ2chfU+PCkB9xaXC1dVkogsNw5xPggk6khhKJDqi7PIH9fnn8V0exHSbF43fzehNmL0PyL9CL0dNGnEMRWNyjTnDJKkwV6jyNI+F9DcHDzKt2N2Or+ViAWcLu2Wm7xNMzkXaRsVUWRZPd3v7mIiFGFHZlGvXEHFapftSAQj7DV98j5jaCOQN99Bu16OPWt56DX7sP+x88jNb5a6OrVp6hMURQl22jXYZgxaMmHVK95aZsgJWxi2GwxVITfysGyZZuiGlRoLbGNxljMkqTLDoNGiFe7EbhlxnpmC350NfEhVSQW5lU1fy0/DyukI5QcoUcjp8ldovWX5UwZFcoIRZfSLVlxvrF+VBTrtngo2RcqGrNQK+d2VCaBbEkjMdWF5a2zFFHj+nNTQg1XlGk7jNBL9UcGkGUc4pGaFKNHMdmO42KpigsVB28vL2LJ3IcSH67jNdD2G2i4JbSlEQtjIXv2me6ZOmhMTsCw70Q0egJhfXOseKPYTpnUdp3JY2hXLqntaKQ6QWBXzitlci4vKGWSShSb47id0sr5Z6s71zzeKI7/7ONo+pO4+JxMC9Q6B0VRQmHky20aIodUL4Zl7w4l+NJrXmiUTFQLA2l393WVdUseYjQWM3C0OP77bzyP0+cm1eZ/ew0zcayjLO0Kx7YBv/wyYhyWVsPlvQyQitJrRu6jkc+iXjcQ8HpMLCMWbSFi5jjuP0bIucT4ebORl8r1PVcosU6xZBKV/DSM+O7qteRCZopbK5QMvKntvNAxa6/uwCgQ4doIi+4+ylgiaaexL3mA1oVxRqxTFLovybgguV+90uE+DmDHcnpLzyMSqkLvHWG8vUrnmvlF+OEn4DavQk/vR2O/pMxvHZJq3ghp4xU0rtBoj8CIHUFz/sdqf6vIoI/2pVm0xn8VTcqlxGLXKzze6LVvFZpu4KFfOUoa1MCrfzUFz23BK51CpTSDeHCRHiiE//67Pn7v5Hfwo1OdSWFRKnE6fncj9BWlkuSNTPq+frGA7/fN4l+/VFJFu+3iW53f7xX4PbXlqwgqJxCPufD5/fVmXLWQVhf2DmimpfQsRTYQuZ8ylUGNsanUJOrtKSQSBhVsmWyHdFvVZ3bGdk8VyqtOINEzhsoyBYCWYLeQTQqe2N9a11t9LZLm+t0t1iKtuquuD+jlfNLzYAXVdh41uvWpygSula/iWomDQHfepIWydIt0SJak0F1350Wk/VmG9CoRHSSdshEU5skjZ9XvJNvWXKIw0OTGRqnoaq3Y6nXL7iA3i3p78+MI9TwALbwPIZsPv/omuX0Z4cwBtCcX0Nz/G4rKifWXVubXg8QCe6tStPhUmgd/IYsQ49eXv3KZ8dMdsPw8j4dJ8x7EkYEUQuUoMvHVWkuhSzJiAZVKDKbrdpWKePTeMfybwc/jP/7mY5D2bpbs+Nia6tzkHkEoszzHaj2kCr5pGbq/2RnSFNWUHSYzT6PWjFHJEnAC3rvVJEshU5AtVfcyhuosSnTQyF/g09v9St8VSNND6dO2FYoOKcCGfhNRbYBeZ/08l2AlhpLWZrKp9ZXSRaUsg2HGTHaED1NoR8DPlbHc6DTVHIoMc2A65UVufZHWK0AzGIBGBUz2TsO7+Caq438IbfJZ1I3PoUW3nz64mY7KYDYdKvUWCaTt6NgKJAstPcQlAyqQc13LG+hPePRA3WMUBJ0x3vnlKI70uSpIFqq3W5Qb0tew+2YPkZu8ivmXx1AN3sKjn21CS63O70hveplf2oiVtXEy+Vsq1dDTszmpI/NwMj+Fyhm6t81JlT3Us1uCzP2F7fLeJyWEm8ZSDO4WXqYl2E0rqfVQa3W2MBhNr4aqu7qEwtKijJu2rtNbm5QoNui6+SzXVrrX6a18/hffamdyequwVUW92oIuJSkU4ETuS/DnpjAx+DQitY/BaSwie6esSt1aQ9RD5q82/najQm0lDHJIxuBKzlQKs/FvJD4NR3Q4fierd2nJwOG+G0sxz9LQDNPQ7DWe/95rSBfvhxv9Fu7//C90j+4MmTaRDlmeFPEGGtnBZuug1emZzR64DuPJ+Hp6/35RqBXsztfdAKR8p7x8DfGBDyGork4+7hbbed+wWry4Il3atsokEIFcgWS9RJmEGl1a7jysqJXcWpkIv/waarlLHWUSUKK1vlE0hn8OxtJBRVHS45L+36guq1BKwO+TtYRrIddQa3WUQFUD8HMbX6L8UvZytH+zMgm86nmUp2ROqoMkLbyslN34XTtB5r32Xp1oqMafQDv+XZj1n8XUyc6WO9eDKJNUzxi6SeUI4Hmb6+haddlu9Cqi6a3rMt9P2HOFEpjRMZTmz8E0bdjeHAJSq91iCxl6B3FziK8R9IalN93WENqoAt8NEEE93Ht9Sy4dhqRGcQVuo8ZjOtqFBUSSR6BX/wpl8/qrf11fw0TOYEzVmRZYKSqQfvviUW52hahJWmoL7++i5XXWmd3I6eS7y/WdRvrmIAbg+Oc+h6b5Y+QuHEdtfnPFg3QY2ohBKpVUzpimrFLm2K1ZS/Un334L//JvGT/a/WiVVxnKX/7wPL713KXuu/cPbotCCSTV64XvRaPRQCyxu7qs6yFsJPiK0/pvHzTcciYrvB/xwQfV3IQgce3P+XMbDfNn0JAWyHd+lt5xdT5qI4SCSNWDbGB3iAoszT4lSSJCvEUYccPQZOtSiSm6kBhKsJU32wnpaIClLapUbgX70h1lefAXnkbDu4K3fhBVy0nWYlbKjTZA7kFiKfG0FpVKPJVk/+Tfb5WmcW44j0JNiopbqvGKrIb+n5rn8B8K59CQFOf7CLdtYnctTOdtuLaU5Nx+iIW7VcH1apcQCjH0N/Yjpf0QV88dp2foRzL7NpDZPnspXqhNzyQp7K1wo0K/EV4rR8Xkl1irdXti2WWvpZuBCLJc0l71UyjKxDIVVdCuF3D6rxvwzEU88sv07Dv05pNur/30UvLsZHJUaGC7LZvK6SiUa8hXPRzrnWUgTbYT2gc9fgyvvD2nNu978Mj15ynfTdw2D7UTZHsUt/gazfne12vJxOFaSFthv7XMr9q9JZPPqm1eGNBVrkEtOU/X/3RHZRKIYG6nTHsCp8BxW23GfyvKJJBOvuIV9gprk0lWNINDT1UQwVG88Z03aem2H38p8RGIIZRSH6HtlmVjfiGHvmwSd+zPwm21UGu4+Jdfv4gX3pzGh+4awkNSp/Q+w7uiUJ4jfain+LqmXpF4EhYtbUjPqVqvvURj43Nr8vsiOmJRH0bzfKed1HVg6S1V6InKBMrez6BevQwrtvXE87sJ2Sgb3Zo9seZ7MVF7oxvq7QQpdl6LzNgxJA+egVl/EGf/4QeKwm2EzD2m1uzqL15cpk5mlmsYG7DUjpei8nb2Acw6R/DGaA7/46m9r/PbK7wrlG87+M15hOw23GZBdaO50dbPW2GW1m1401xWQANZgtGeRqT3XsXr6w2PsUgfndBmRbGDeTRaYVSnpCd4BIn9TV7bFhNLN4hbpXzwpMWapcbpKuO0Az177+FvBWfnTQwlvU1KeuLrJxBx70ds/AUceGz9iuGVRaeyRsl3aGBrVxh/3wndb6FRn0c4eQC5os9zMqYNDeAnr0/iaF8bw2N3q7/fQkffU7ynCiVQqdLCS2pFZ5DorAKVHt5+bZJUKwojlOTAOqp/3G4g+wft1Bw+cKuqB7Yd61e8vlW4AMdPULn6+VAbDCzKiKX7MfNmAZHoYXK4S1TCvaEWt6JQstu65pfVOPhBp8z3lhV0jyH97WRe6cGx9TRBtuk58ZULiBjj6L/3TQze3VlCL8Wn7epVVQ3vG0kYaKJVW4KeOAbZPEG2f+08zwCNRoufo/EtvQnDplwkO8vtd6tQUpgrrQQkQSR/Iisc5Pwy3SA/t/mzmgPlmIr3t40AWemFfoNj/J4r1Apsf5p308kGynL6+tIZ6Mn7eJMakj29qC9fQBCWZdM736HEBBLLbEuHpPWx24SrrOFVxHqPwE7dwYfbVt8bBC6KV1+F2/4EFXkBPce2D6ZvFLekUAzITVTgh49iuqBjNLPRC7/3EMHM1TtJhY1o1ho4+zed1gZ3fuIqDK0KK/MgfzEJ3xzosoXN2VupoJdpELfhwJYdCRhHBs60WjMluJ5Cyfow2RDwZlouN9uaoqS9/NvdPrr3jULtCJ+Uq/4WQqmDqJVJ3WTrky2wWD+DVGiM1iW55QC0G3mke/tQm32WOlWidaKlN2WniUEY0RH1NzKjU1IbgJDbi/5uMXN/s7gZhZI1NwI/9yyvKEB44COdYti9mYnYU6wI0na3WZq9gss/SqLN2Pnhz5ZQtR5AKnb9G5GOw71xD/MLRQwOpHl+jx5bytC8Tj3gFtsVSQZT6GQP6edK0uNmIc9ADPVulPJdSUrcMvQwgvjDqNUMhEM6tMpr3V+sQnqqN7wiFhtvb/tAjYbMgXBQUk/AHPgZhAY/C7v3cXzzNRffenGKD8dGZYaWMJxGtL+6p8q0W6h9ixkHyqbgkoYXYZBXvGcf7J4HVSnV+1GZBGq5e/fnrZCMLuLuz/sIB6M4/aJMSO/Oa4iHUHWeAxmcPUvvJo9FC2DreVX13V76IbW5cy6ZRJfl6wYvRGLpW1UmgZxDlGkif/3E1AdDobowwim0jRFE+kkF16TBZ2qvqo0KkvZod5vOrdFuNtGYf6n7roNao40/KZ7DHxXPoFhswPAzaNTmb2n17Y1CJlgvd9eDqX2LKQhXr17Fz3/t7/Hs6WnSGh+eR0ush25vWv4WceLa9t17g+ILqiFLKMlYdewCQpUHMPHS97q/vT4Gk7JjvIa77jqIYqlFZpGgLBxApWYrum5jSsU+EiPJ8vXbEV/uz7q4tM26PYEslPxAKZSCZqI09SKCwuqCPx0WRujBMqHx7pGtERr+LB/q+rKhGHn5/3bkPvyXvfciWNIYW9X3NG7aDfoYc0jn0rW4OF9CkHawVG6oVL9penyYVKj3qXcSjFCQt4JaVk4DaPQ8pRIX+x96CO3ID1CZ/jjKkz/qfur6kJZwkt2MRGRj706Tf6mttAc+QwrYQlC7/aVIoqzbQTzmByOG2oQAEVt6f4t+7V741foadwbIrt80WlC6Vqda9sLqycGK3Yb1DcSNWk3pqWdbBtziG/CdEsrRj6rMVLm7bkwyUREaTDUnFeqsfBbI96z8/G5AkhGTBUOVWm2EX3hOBVd6tlN/KLQwYbnwHAcnvnGanmU/7vjYFcSHZYO33WNpuYi+3vQ7SYmgXUUs1lYLAd8LeI0ZRKMMRz6YCsUbKJ2CbsShxXe/O2EIi6iT4hmR9VXL1fklGO5BBp9XkN5/C80gr4MVhZI9layIbNW5u7ZemhVH4FTRNAYVpXm/4YcXwir9/Kljq+vVZG8q2QdKbllPd/YRK9Z1tS3nCvxmESf+Kkd9C/DgF3TS7PVLM7aCKOTKRPDcfB4jw/3vVKjrjbfQdhk/Jd6dMrcVSIemqOz9VXU/gJSvi8AegCndVncJj0Isk7OJTFatKVqBLxs/V3vRaiwgta9ThXA7ofh+pA8+DHhGBpUq4w5pSRYa2PblV96my4mrglvxRu8nLNc6u65LB6sVSB8MOxQhLbPfUSZBcz2rhR5O477P1GEiipN/W1T95a8HSWWvYGgwSyFe3UFDWlMn+4X27y7ZsVfQqidRWZLegoMfXIUyI8Ow00fl6XWPbA9pDxXr2U86EEazOEmlGmCQ/KJasly84qn2wZGBCoP+2z8cXvFVOOULkLbKsrylfQP1jELj3m+VAVIP2BP18OBY19v6nqqdbOTphbOrLeRkYnWr+alI373Y9/A04uZdOP33Z/k417dr24iNZ6g3mvT8necmbcKqC2fIXjZngW8nItkj0BOdyo0PrEIJnNoigvJrqqR/OyhlSsZQLy2RIobhh+9Aaf4ttR1PdTGJSGwf2u0JmPGBd+Z8bhckDrJTR2Gu2a3Cb8ls/M7fK0okVl8gS+TfT5DreWCMNLp7C371bd7nIqx0p5JhBZLO3u42+++QTf1eRqj9CM78w495v9tbjd6Y/858l8CSDRXWGEIt8aBaiCiJkHcD8lzktnSrkxX+QCtUo3CNN1BDXFLcpecYZxTUcc9z4Mz/Hcz2VcQz/ajkZtR2mCuQHnd+5C5SjV60m2UGxBFVXVFe37Jiz2EGS3DqeY663VESvjTZr7j787Yv6Q9oVPlzoBpZbvr9Hr92C1GSVHi1isDNv0DhdqhM6/uJyHyazCXthLs//VFUHVLb4tOYfvXvukfXQ6oexOgtllfFNpNK8nmvObdmoOUPIDH8IIV9dzHqrUB2nXcaq40zP9AKJRsRSF1bvR7As/ZTQRYRxjSs9iW100Rb6yMlCFSx5UYULtUpPAHsxAlYsc6CvXSEFvYGBOpG4dSXYcTXd8PdTcthIzbOz/nwapM31JDlZrFRwbZ7dSadOz97xZOwo2kEsQc2fU4qFkTpNh5f++LTxMO/dgfq7gRp+Ccwf+aldb9XTSR5EikpU/V4K3/HcVlYyFGR1wwMKWBx6mX4xfVzjrcDsqN9o7TYfcev/qBm+QRSoWy55+DaN9ZiuLrQgOH0I4gsIdq7vsK90NCQWbOc4HZjcXoa/aPX32HRI3WNxjQs1IbXJQDeD5DOtrFMHz3DoBLmtRBKKMXK27C9TWjVKjj7zQY9t4GDH5lHcuRuRfGkcHXtQkhRsJVSINOwVCxlr7M2AeKxNioVKvMWKwpuFVLArdVeRyRzCA0npiaaBR9sD8WBimQ7weBuIQ3qtWaGXm1+kzIJrHd7RHapu7raqd1Awp9QtW3vl2yfV5tAavAQml7/JmUS5GrGrpVJEIolsP8jssFDGOefSaDdclTZ0cZVxWsrRmTrokazpRRrFRqq82+SFqyuf5Mxe3nSRn1NpvBmkUxacJ226ja7okyCD7RCCXx3NW26GxQvt8jp28ge2brHd/hdnueRJpu7wULZoNDoSGYzqlBU6M5WHXLfTUgyKNU/ikrZ29ILyITvTpUF2yEzegipoxcRDfXj9LcmtqS5UoEuVHIFsvP84mJO7fW1UlFoxfpVRcUKhDI+Ou4gugfPWPavsvpkbdf6Z/CBVyhpqukWVjdN3gnFyQoi0T7YWVIKGd33AQKRuutAAnFRIt3uQXn2VXi5Z5TFjjKekPKb9wIyKZ1I2SjOT/C6tq57XKZ3ulmMP3CcQe2PEcUhVK9uvao7usZLeZ6Hnt4UaV4EzVabykOvZlr0Huv7ue/VU68vb72H1QffQ0WPIzV0j5r72Aluy4OlDZDqzSFMQXjfQLu+tZTqAJnvERg9TzOu+BC8VmeDgpG0x3ji5jYHuxUYjbdQmj2jth3dCrJ8YjB5495pLcY+8lm0Qt9F+Wwv6qXNk/hxeimJpVag0u0cz2QihqWlAqz4sGqfLNvPqATGHiLSy1Aj2DyH8YFXKEFh/iIiYZkQ3HrUAkpbfdYm562h58jOO1CI47rZ+ShZNnDj2P675G6kR7t0BFqFRorVQiq9Sln76L1kbdeWO0LeBrj5l5TkmJnVLWw2YplKfiuQsZR+gw984XOo+6dw5lt5uO3NAiyJiZW9mVbQclrYNxbBm2/NwjJt1Tf/Rusor4fyxA9U1nUjPtBZvrXQaqfo9nXoyfUbZQvyF+sIh/tg9ZZgRUy0GJSuFdEVSKArAy+Lyda2bt4thL3d7GbHGyEWVZYKSDvmreAufVd9yOz/bPdIB9KGWnqG98T8TYH8XsBrLiKRDKHWjKo4YivItJCM482y6pW2YivwPQcnvzIFLezjoV8+zHOvP7HskLi6yVwHMh0RjzQwMe1isL+XHpNx3m4zQLuAxI+WNwkvsl7efio8lCCIHUdyUJayr5/MaxZaVKYBOP6iUiZBiEGpzGVsfMlwS6Cfv0nuL8okJTa3ArmGxYqBNuVjbIeNk83eTyF94GPULNlicxUyTyPCKDInk8B7isBHLEKPkFvYVpkEUrhws8okFG69R+a5DBv3/7wFo53Cia9vjl1krDZC0u75iZfpwXIqpT4zu8RjezceEjeGM0c2ydtPjUIJFSpOv6pKkVYQeAGcQgROs4D0+PWXeYgQSKC/v8e9Sfoms/k3r1BimaUaQHbbkMyWeBgpPN0SFI7ycgHRiCjd5g/JvYiX2moP45uFXz6BenGKcVNnT9ztcPMj0Jks3gp2Yh/GH5tG2DuEt5453z3agSigeGWBtJF79nJnoaM98BTCkTBCIRNjwwPI5Usc072bk/LaVXFV3Xcd/NRQvg4CKkQZVVpm2ei5eKUBy8giNFCFGb5xBZkvGzcVWEssI3sx7RbiSSK2j+gWRv965wpKL5Dq0mNlt19PJI1GxAOvJDZuBrKVZiQeRVvbp5T5dmDt0oztMPnqs6hceQTRw/M4+OD+7tEO3RYDJJ5Z5SaUfnXkodaUdnC2mqeanl3E6Ej/uj2pbgbO/HfIeEh7Ux/tHungp0yh6CHyL6sWvU3vPgSVHnjmEhLDN7dgUAZG+LlY+huBxBBCe65nqfN1XS0S3ElhZHmEFIRuC99FLOaiUnZUBft2EM9ZpzG9nsBuBdnNPZHQ+R3ujt9xK5Crmi4aO9LcFVx44RKc6RH0PlTE4KHOLpSCrYyPW3gFppTpxzuV74ZhYm5+GUMDvXxOW3v33UCW/STiAUrL8+s89u0xNe8hrOyjHKhhuMU4HCd/08okEIWQ3mzb7ay4HcRSXtmh94B4JDmnnPt6nkyUWYpQtwUpTHl5jh5IYqntzyW9KkSZZD2R0MAbSbPb7lUUZ89goZ7Bmbm9L+MRyB1e20UTFMHRJw7DiVzB4qsJLE/lukfFw20WZ8lE2jEqT1W1sqI3d6lMPShXajerSwrCgCoVGrPkapUEAPz/AVza7l9MyqluAAAAAElFTkSuQmCC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Guid="925a9118-0fa3-4d1b-a960-9b7719dcca26" Rev="4" RevGuid="1b84d2b1-f25b-4157-b5b1-22c437442fd0" Visible="true" InstOnly="false"&gt;&lt;GeoVis Visible="true" LayerColorSet="false" RegionShadingModeSet="false" RegionShadingMode="Global" TTTemplate="Basic" VisualType="HeatMapChart" Nulls="false" Zeros="true" Negatives="true" HeatMapBlendMode="Add" VisualShape="Square"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Name="BAIRROS" Visible="true" DataType="String" ModelQueryName="'Intervalo 1'[BAIRROS]"&gt;&lt;Table ModelName="Intervalo 1" NameInSource="Intervalo_1" Visible="true" LastRefresh="0001-01-01T00:00:00" /&gt;&lt;/GeoColumn&gt;&lt;/GeoColumns&gt;&lt;Locality Name="BAIRROS" Visible="true" DataType="String" ModelQueryName="'Intervalo 1'[BAIRROS]"&gt;&lt;Table ModelName="Intervalo 1" NameInSource="Intervalo_1"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8.xml><?xml version="1.0" encoding="utf-8"?>
<Tour xmlns:xsd="http://www.w3.org/2001/XMLSchema" xmlns:xsi="http://www.w3.org/2001/XMLSchema-instance" xmlns="http://microsoft.data.visualization.engine.tours/1.0" Name="Tour 4" Description="Adicione aqui uma descrição para o tour">
  <Scenes>
    <Scene CustomMapGuid="00000000-0000-0000-0000-000000000000" CustomMapId="00000000-0000-0000-0000-000000000000" SceneId="27ca5b9a-1a83-4f1a-a3f6-6ff2016efbe5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-20.806436714152508</Latitude>
          <Longitude>-49.377685850551579</Longitude>
          <Rotation>0</Rotation>
          <PivotAngle>0</PivotAngle>
          <Distance>0.00091261227084754376</Distance>
        </Camera>
        <Image>iVBORw0KGgoAAAANSUhEUgAAANQAAAB1CAYAAAA2ns9TAAAAAXNSR0IArs4c6QAAAARnQU1BAACxjwv8YQUAAAAJcEhZcwAAA8MAAAPDAa5gWvcAAOhVSURBVHhetP0FnGzXdSUOr2Kuru5qZnj8xGTLdswMMVOMsR3HEMehSTLzDXjmP/Cf0DhO7JiZMcaYQZZlkvT0GJu5u5i5vrX2fa0nK7KteL7v+NdWv+qqW/ees2GtvffZx9VpZ7r1ahX5xS8jPPkCBN276HabaHb60Gh5EY7G4Ha7kc+lEY/ztUYNa6uLmJiaQ6VUQKVcgdvjwuDwOLLpbZSLJcQTvehJJJHhv1vtJnr7BnlNIL12DEODIfgiI6hWOtjcyWN0bArrvJ4/EERvbx8KhRxGxmaQ2lnndzWQ6O1Hh9fIZncxNjoCr6+LrXvej8jsK4FOE9Hdd8IzHENjuYRjwT/CocEWHuxwuT3o8MYuLSzj4L4ZVBY/gOSh5yOf7wCeIDKpbfQPDNm9p3a3EYv3oFIpoz85YPfZkxzB9X/xnctX++Uj4PPgzv/5KBRyGYRCYXQ6Hfj4vJXljyN58LlIn/8eAqOPRbPZgD8YRqvZ5Pz1YmnhAoZHJ1Aq5hDvScLrBnzVd2BrzYsLeCQeOfYd1C+0UDvwe2i2WpynFrxen81lJr1j350cGEY4HMXG+hIf2IVkcghtvrfL//l8ftTrNT5fB41ahc8axSbvpRm8CsFQCJ2tz2HoqhcjtfgzDMw9ArntDbiDg8jls3aNJOdBo9Xu8N+8d38AxWIepWoe9UYVVx15KKrVsr2+trKA3kgTsZ4wapnz2K3PIhrvhc/j4Z0AJcpSPNaDemkLiQRf4By1fdPIlU/B706gu/UtJA+/Uo+Aeu4CSvU4CpUukn0DyGRSlLEBdDsttHhf0Ugv0tlthIJBFHg/A4OjKGQ3EebrpVIJPT29XIcGUhd64HZ50OhsIRhfhi9+yJ5nb3RaZURDTVQzJ9EJ34zGxucxcNXLbb6qu3ej3Qminj1DMSygAz+i08+G+8c/vROFhX9G/4Fn8MF5lW4bxWwJm1tpm4xapYgmBTuT2rFF0sSNjIwhvbPBxRrhA9SpaD1UuBT/PUpBCfA6Puxur6Gvfxh9VKZquYDiytcweeBqCmoEmfULqLd9mJo5iJXFixgaHoWHE7uzvYnBoXEu/qJNstfrpSBvmtD39g2hVK4he+FTGL7uVSht/QzxyufhGYqhtlTB2dib/03K5KbgZTIZuPhN+2YmsbW1Dnf0Grh9US50H9J83sHBEU642xZxdu4QlShvyqQRjyfuFdpfNw6MRKiIJUQoMBL8fD6Hyvx70H/4Rdi4+92mTBodLlSAyqDn3t7aRCAYwvbmqs3J9tYq0psX7X0arS4Xi5PU3fcMhCIxKmAfAlRWj8/Ha4TQbre54G14aDRWl+fh4/PyC5De3aLC1tGm8q6tLlDJ0ya8fipXp0Xj2NygsIVMCdGpoFXLoFPb5Rfxy9wSENDQ1U1x94auV6VCSin0fFr/fdNXY3npvClTmsaoP5mEp7XBy7TR9M1SGQfNUPCWkMtm0MP5RLuKsC/H9wR4rRbXZAMJrkl3+7tUppdh42d/g1r6NAKJA1QKH2KuDaTSuzR0CVtHFw2/Fmtja4kGu0Tl7UM02oMcFa5apxHzh/jnLr+XBqFWNGXS8Abd8Eam7ff7jtbO12hXE1w7zmP1mClTPb+I1OpZpKqT8MSvRSf5VHQHX4B28hlod4NwpU69rZttxDExfQ280VFTqPSFbyAw9nR6hQytmM88TL1WNkHwcLGj0SjXoGs3mugdoDK4KPg76KWwaTHtvbTGEgRZwuLipzFy1XNQ3jmGduhG83YJerBUatMsr94rhRqil9ukJY1E42ZpJGDtFj0cJ1+CXSxkEQ76EWjPIxhchauzgc5OAef8b8ZYj1QQyPJabgpRTzzOf1ETOLoUhmw2hQYt/8jIBK1nHbUavV+CFrFa4TNROGSld29D/75HIX3uc8DAb3Mii7xOL7wUio2tkxhMHqAFLtji5+mhOhTaLhclluhHuVzktYqIxAfQqvO/0T7zZq1GmR7ci167H1rXehWuzPfoCZ9BS70EX89RE2oJv+ZCXl3PqjkIR6Jo1BvYWFs0T+Oqp9ET/JJ5qNOdJ+Jx419Fe7GE0uyb6CXodbgmWi8ZixaRhOYhFInQoJXtu2v87laTFpyoQyOXy3Id2zR6/fbvkHcX2aXv0uM/h4oQRHPj4wj1X0cDeApjVz8fGxtprqbHkIqstLyYiwKse6zz+2R4G/R445OzmL94mt51EkU+m56lsf5hPvPLsHvp+wgOPca+L5vl8/Qm+Zk6fO42vLU7ERm8Cam1swgmbzRZ9LUuwB+fRI3GlCuGdu4u9I07hq/dKCBPo+gNOXImRKN16COq0foMc61L/G+bc6M1SFP5gjRSwQCNjpdrsT1i99F1H+M9TVFcHAXTqO3eQa/8cGz+5D9j4Jo3ElWNIr/0Lyi5r8HIxEEaqQUzeF6Pm46nQjlwIdGTgDs8dAvmrv1tdH19OHv8x8iv0Bocehbhz3vRS98rayRooCFIRgXnQnlRoNsXHMrRMzVbbbNEXrcLu4RqEsBorJcTXEV2+ZsY4WJkL34Bbf9RQsQiJ3yOHmDLrJSbEzE9e9AWplYtYWB4zG4wQkEIh6Lop5fockLyVIh+uu5ufhlB1x2mTN1OCIsUrD1lKlOAzaPw90azbQopZapIaTw+jHCBd3a2zAvEYxFa5KYJYI6L7u7weeYehXZlBz2TjzIrG+L3++Uldk4jkSQ8pAIl+4eQzuzyO1ycjyT6OEe1Eo1Hsg/DQ6O0sF0kYnGUcrxOlB6Dc7KnTFw6dNY/aMq0dfc7UGz2Y31tCQkarD5CsW16yRrht59QQZBKXmp7e/XeefYEHUXQaMtDPYih62kOpAD6ryy45lfGssXn9wf8nJ+qGRuPP8Fnf6IZGAlodOSRFNwEIn1z9u9OR0/tpqfOoFg5h1zpGLLFu7mW2xTcrEGsWCxmyGZoeMI8uJSpeO5v0H/kVUhd+gY68YfavcjYDHC+tLblYorQivBq5GGElz+5rEwdNLc+i1DfYWRXTyFTpBfhfXkSNyK3eQG13BLvN056QbifO2lKXSmXTJlkPEfHpk1RJVcmmzTYPjoDrVmtzGcvXZ4gjm5rm/9P76bf2zVUVr+AONekSW808pD/ahQlM/91ZDrXItE/QeexZbrg5tpqNDl3kg0NtyswwH9QafxezE4kkXU/BMs/ewdh1evQyXyDwhEx+FDnzQn7RygsWXomm3QukKxojg/Qx0Vv0drpAYr0ZF5er5H5OUbnbiLePIV279OIMz1UtB4szp/FMB+4QsvpD0awQGumyRUvyXIR4tR0WZMaF0ZwQV5B/CW7vUDhuwsucpLahQIavsdhdIicg5BEAlHlIvXws4KgghMBXjsQihjcqXDCZUH7kv22iLx5mwCNYOmHiMlSljexcfE2+KKEsnnBKyojF6nT8lOJ52xBN6gA04SqbeL1vdEk5JF1lKKa0HK4uICZ7A76CXs1f7pWdeGdGLz+TYQbnMuhF5m1DIep2Jw3fV6Qqd1uOAaJXlBYP8nPa/TSo6c573uj1XEUimpCb1vR5WnkMljfWDXhaTSatMr0UIRu+hGMDXI+egiDWraeUrQO18tDJaG6cG3rhUuEVHdzfni//HeN/KBZWiLym6c3PWMwV+hESgn3lfmLUonkXfdGiHO+S0qQ4P0Xz/0txh7yF9j4yf+DwNCTDYp1KLx9NKYyyu5uFQNhGuHQAA2zH77BR/EKXSrTp2h4fodK70Indq3NhRRFnrPQGUXHN4nKzt2Ea0kkx4+gTE4jIc+mFu9FOnq++w554jLn2E2vUCteRi/8XwdFe6ZG+ueUMzeGr3o+gn2H4E/M2eub5OzdvkfSI0coQzUiCnp2Pr4Mko/Gz0Pv59accLg71XWszS+iyMXqhvdhcsiFyMhjcOz2DyM2+XQS7wgnuI5MbsO8jqyRblzCGyY+rZSK5BrD5kHiPf3mzWSl6mtfxeDcrWiUVpEnuctnV4yEaqL7+0lsMzsYosdI8d+DQyP8d5oeZMoUUlxqZu6weccEyXmDAtvKnMWQ/wtc/Bp2lsdRmnszSvkafOEhWo1+KrGEd9AeSkOTJ+4mor+bymBslJ6Pi3lf7K/RyBzD4JFnorDybdQ7Q/zg4+x1b3vVFtxPD9aXnMDq6rJBFEGHHD2U7jVHAd4lREsmhzlHTRqBLU5w0DyYLFYflWCLHMis9Pm/NWXauvPvkNstkCiPmYCITCvgIpg8t+8Q74+QlrB5a2uFi9klHM7a/Wj0RsKXf+OfLv+303uE3LJs8MNF5CBDIYVRIEnBjdWVBc7nBr0AuQkVVx+MEfINEwkkyLtkvRUoCZD71vMrnE9B+CvQx+X2wR8ZQjV18vIrV0abUlXKtvgd8/R0AezS+KXTjtInabiK5/6OyvTnSJ1+DwZv/l9U/KoFMrQO+kyI3hz1FYN5uxe+ST6UJzKJo778XoOHG3e9HefO04jS6whSJmgMNjmfk1P7DbI33dNU+nM0XgHy8+uRu+ffYWruAMr5LQtwXFH5K0PP6sl9l4br8gtUOp/XUbxW/h573vTJ9zn/rmwTfpJeTL8cu5TJFmVJOlCTc6FRFnSWvMrYD48RMnJ4/uwv/p+3hGIDSOeqKGXWONluRHtH4K3ncHwhg/GhBC2mG4n4GNZoneX0ZVWluQUKmJ+LL4giryVLLC0unf0rjN74Gk7k+1GlBel6IhTwI7QaXDC+V5/VJIlwj4xPEfas0ON5KAttgz966HIxb9xNFqW/tUTSfYx360J6aRCN0acQ73fJkQmttu5EqGcInspxIDDOSzuuW4Jfo9UXj0j2xgmh2kZSJbgSNo1m/hQSw7NoFpbQCh7l6yTDFDxv6U5apymEopP2Prn2EU5YJp3BwMCAfV4WXvcXtAAAvQG/V8ReXHJsYoazRDvM79ZcVVY/jqFrX4/NO9+G6OhLDQaKN43PHDKPF6EH0cLISI3Qc68uXzLhqVMAi/SQgp78M1w0bAHvOcIrN7Y6h7E/cRquzQ14xx7jRAipHFISRS8lKPr+aqVCS9qgoEbNe4bCiiI27Lk0ROT3rGszd4yc6QiqDb+hBYIT+EL9cAd6Eew9AA/RjKCzPFXQN0jYHSeKIAjk98jb6roKaMjwVNa+gcmbX4OdUx8Ahl7IeQqbbGxsrNBoeBELNBAOlBDsGUVm9TgCg4/k/fvIY/8FyQMvRKNaQ8lzkMaIxpkeOM75kKEdpSFTMCVOj9XuuulIg6hu/gvC/fRi00+259BnXd6gzakM2956742Av0aYPsz70Jzw76674IkdRjN7F2KjD0GFxkPzsLW2ioHJmy6vo+IG9NqkJTIKds3LVk2/Kw6guXY3WsLXXZvwqYO3Ynm1QFd6DAP7H425yDIunPgpDWUbpdV/plJwYjkpFd6wJi9BT9WkF8nnOPl8wDAns7x5O8Zv/ffY/NlfoT1yK6EJYUb0OrPqyf4BflfHAhkKSccIHxcXLtAbHTR8Wy6VjDsEFDqmO5Vn6utxIyxlotAW18awm3wGorJsl0cg+VCkLn4H0bHfQmfny5SjJi2WCGjGeJg42sbGupH2jfUFMwCamGbuBOL9hHbVHbhj16Fac+ZBIeemK4lg4oCFY/WaoozLixcoNH6S3by9JtJbIxfRtXKcTI2MGZgAF36dUDhOCNNE5dLfI3nwhbS270Df1X+KMqFYhT+JkUms0UqLI5boSZVeEJxeXbmI0fFp4zlayKmpOfv+BzMEHUXANeriFOKUhvMJwxXOpnGSgAlCK8CkZxAcpFYhxPvtmXkWFUhpAmcuOq0aGjQ2bRrX0saP6PGLZpBKvJa8TIG8SYZQ3k58SXMhwWtXNzF59LEorP4A0dnXEK45vGZjfZle+AiIfbn2NM2eMDIbl+BP3kIDQBi6+kEkpp5EiPUelGqXQ/x8nhDlYWtzzbi2uGQ/4WKG8iRv3nGH4E4+hZzqkj23M/bcj579fnNHqO4LK8gVsn/asxp871IJhQBc6D/6CsLyEgYnbsLS4kUz7nyjeXGhhwcaQmYKyrkWL53tCi5oMYuEFwrtZncIz1p3WXCiuLOAhXM/wHWPfDW2TnwE3cFn0dXFLRola1goOPzG8jTVH6OPhLtVuIh0rZ+PlSJZpysml4hEYlSYIklkP2HeJuGfeE7erJWXi6LXhePLpbzxNXmE0j3vQmKG/IAju30Y51yPwJGhBw6Nl5c/haGrX4RKZhm7hThhAeEAhVIBB0G3Difr5e9bQLFGnsf3u10KWnjgd1NxOw4MjNATv/bRw3jBdR30ju1HdukOuHpupvCRI9IIaEh59CxeTqBBKI4GjYu8swQ6xrnRUP5jsI9EOJzA1t3/gMjc6yw40svraImzhLzyTDIasr7tdodwepNQJWHKpCBFKrVlXGNrc5McitdtkiP6P2NRvmPN5+ApU59CHY+GK3qNebAi10KCESO0FmLQ78L8XVcHpXoGPlcYo8Mzdl0ZRAvOEJY26AllzVvb/0yBfgzKVcJHTxC+1llU0+cRHXmIBZVCc2/QoyEY5lrSkxe5Vhrypno2PZivMY+eISIFKks+tYtSI2zRvvW1RVKDUaTX7sTE/utIBZa5/hTu6CyFnGuw+Wn0H34ZctvzyNfjxhllBGXAhWQGaHjyXEcFheQNQpRZ/VuQObW7wfcrdSDk5CakJjT398DDNarRqCjwtDfalRX0EpWsn1B4v4ffUaX1eSs93EH0UJkr2z9HYes0eg7+HrboTfdybQ84LnuovVEXIlIkTFYqm9oxctkhKR4Ym0XeczPXL4f44D54+6P0Al/B0FUvpOZmufgNS9y2Wh3zJIIXE0M+CvRzUV77FhoY54IB4yMPJbdJmwDKIiYoHOWiJqHPoNzo+Ix5qSAtUJGWX3DNIjn8KZ75GBKzNQLZNjI7R7ASeDiODD+wMml4h5+JVr2NtXQAfaEKJ2PZcmbCulqMGHlQvtKi0HcN+zfbbvtvteW1/+qnQGW7tFuHNzqNbrOASHLWlF2eYm+IxCopKwstV68fBRT8vgDn4sr9+VIfN2Vq12vwT72ar9Ai8/kkuPoRVLT30coquufwFmeFBHm3tiREo1gh/JODUpCDF7S/e7pKzLpo1DvwbnwVVc6lEWV6OQ/vR0EKn9dNaOO373R722j4NtEN5g3+RYlG+iiIWhfdx95z8AJ2/b3hj09xDqtm0eHrsdfa9FpKZVjOiRxNUb8qFVL32NfXg57BcT5zHuvLK6i042Z0V5YuWSAns0ulGiD6qG6h7d0HV3DSvENz+7OmTFsnP8TXph2DTY/mJdLY3pJnOmTcXcZKATDl3PSde4GK8cl9aBEpXRnOPAqGm5bfd/AZ5fG95o3ksBqEmM8yZdo+8QG0AtciPP1S1KvlX61MDzBkYN3Kb0iJBHV2d7YsYrG9sYrZA1cjleHDljcxS+3dqis0WEdPYM0USELh8Xn5X3oHEu5AfBDb9/wj3H1PQqHSNA8jLiBBFabuo2XRwgcpLEVCO7napfmztD4bFpGqEPbscPK8FMzezHfoIXbRLVeRqv82tkMPw3TfLy72fYegi66/sp7DUIRGYHgSrp1P2t806QosFOgRHsyoNiWQNVR2T9AjZM2SKwQsr5HmNRL0pAq3a0EzGXo/eiLNhRRP0ESCUF14BwavUwDi/2Brt0QekDABTPQmCUW3zVoHCI8tqsd5kCdVjm1waNSgWVWhbs7b1uYyJibnqGDBy3d3WYk6DgfqFulZwlQ0LYLJkCNI9x1SVL/XUYaIt9+ilhL+vaG8TbmSpdfahptwTwTfSTl0ub5xRMefZq/1HXi5QfE2iCi47lonM4CcW0VPW/kT5FTb8NDql6rkcgP7Da7t8roTkzNc5xUMj4zAF5s2z7VNWOwiHG3vfgl9B38Hu4s/QbP3GZfn0kue1sv3bFjeUIErown0umF6LOU/Fa3U3AtmqtImHOYcaR7uM1TVc//R6dQlvnyrYyQV4/PHJrF57J8QmnoZ/+DwLTMw/8YhHulW5lxKJDIp96mHkPeRcCeHJrFx4ScIDV6Dnuo8zhz/Z0SHb4G/u2tlRrIuAz0tjD30L7H1879BaPb1VJaCwwsoIApRiywrf9SgxispXCFxE+9SpHBgcBj7Dl1teQ1F5WT9I9XTCI1l0K3Wsd1+NnY7Ixjt+eXKtJdzuOeeU8TyQ/BED2D3+Pswcv0bUFn80OV3UbAaq5d/+9VDubME76XUdMHfexDdyiVCRscg9CVpfPjMmuwk35PojTlRTRJneQUpzPhQxFGmu96GyP43GYSTt5Q3ljI1aTzkedZXl+y1bDqFISqSQvsSFL1WLpepuL32WUVFBXv2gi1o6Pud+eiWG3BFvKbsUiYJkPO7FKVsPKPCeVcYu89zBAFPn4XjZTz14za47aPRoHHk780ajQM9TrNGflhyonXZc07EK7f0LxYcUKmQri2+rKoRceIQtjE8MUv0kqZnmkeoZ8rgWsAfwPT0AUK7NEL1O/hd4Dx14Y4eRJLr30l/A337n4et4x8iF76F8tRxDBT/J8OiSO/62rJBU1l/0RFTqjBhIOVT4fFwOExZSiJ7+m94l7+oUJpraU+7soDa+pdRX/s4gt77JKA4um6n9MoTdJK8v+kQX5UhdEvzFZrVrWTJNyY5AWV6CymYCODw0RejtHMB4zf9MS1dDWd/8jGEe8cQKX8D9aUP8fcR8ha6976XmMV1InN5E7QUYaRghThMgUS42WzZgvf1JY1zqEyFHM7qAJV3GhsR7r2DQlzDRuNZyGL0VyqTwtOD9EYLCxexf/+UeQ5NqnfsRWhUdjF03atQW3w/Hc1xYvW95OqvHrLo4iLx/pvt383sT/hcRd63g8XLtPAa8rrKkSjXo3mToG4fewsXJop6ibB46CX2Pll+Pd/8pTOEIB6EIxHOtxRnCstLF+y/NcJCVUpIcVaWL9K7T9BrlOglHJLv8ykCetmt0EMFupejdIKY3pC9T9ZR2Xr9bolhwQ+PILTfyo+8riAFrGb8VfekioYOP5+h1/XwfeIsVCsS8wiFrmmwU0PQUqNd20a97JQ+ufgd8iSCfEEKu6t2jrcxiGy+i3hyv5WpKfijSO7u1iK85dvRM/0UbJ/7Ct9Ttb+1dr6IvrmnYvXkZ8kvf5e8uWbwUENK5XClXTPKTvWLm/Kn+YuZEY3R2KgsLRbrtZB6eN+bTXk0Os0cmpk74WtepFdeR+/IAQwcfCpiE0+kt+UaZmmILhsoRbC3TnwUwdGn279/k6F5UB5OaQq3oh49VCoVDXrdXnqWDAaGxpykK5Uin89gpxhBZetnmJ57Etr0PsdvexcGrn4lBfY12Dn+HqxWUhgZHbfaPZXrKGKnfISEQYvlJ0QYpwVTgED5CfEutx6MStY/MIhWrYTJ4S78tY+bZ9pqPQcF9y9XJgmXMv39A6PY2XYqH1TBoaHJ9VOot1MdCvg7MHDda9EzMkNCfiVU/KuGoI6PC5fJFvk9HvKoIxZtcjL6NBgSEnp1CYsiaHpWWetW+jaMP+QvsXnn36HcCFkwQXVm8jjC4wMUEFUt+HxB83RZGgMJsbyfriXBl3DrtXKJEJafF99TJE3Ce++gQikxaSMSoGksW3BDHjJAGGaBDkKwOLlpgous/0onZCCldIpUSdn2hryB6WqHCkbeKBjWaQpKOe/pO/Ry/n8Xw9f+LgZGDhEg8TOX78ejal3CvL79z6FQvg89Q1ebwVTEWMliJb9DrbsRn3gCFk9/Gb7hpyJKaFbf+Bwh5Auwec8HyF2eQ56dsUCK8XEOeXB5ay9lRDwoJs9EJdLdKtmvOS1yjvSskikJc3np47ox+3yCMpWceSii/dOo5S5i5/zXkCPMrHd6UU6dR5lUZm+0yquITL3o8r9+s6F7UhAoFo9TJmhhG4Q5TlVy2DxLkRZBNVY+WhKR3QEKbqWVhD8ygtlYPyIeElwSYCO8tBzB+iBxt+MdVO4hz6HXdT3BOFmklaWLGBoZN6+lCgYlgmV93KmT6G1/GN7G18wzbXdegKZ/8Jcqk4WF9Z3huFnZBhetr8+pLZPbjdJyibiK6/j7H412I2t1XxvbTj3brxtaRA0lBjdP0XqO3opmZcOeVcKYTu9YrZr+K9KslEKg+mPExx+G9AVC4gNvNvimtIAKahWhEqTW0IQHgkHzgnseIKCaOcJiBWYS5HsaWgNxHSv65PdKuO/1UIRFqu7XcMXD6FR+uQffGyUaAiVVlSiXNTUvTC8gL6sRwjrnzY3hq1+Mdouwe/ghCESd+r78wleQWjqG7KXPol5coQW+MqorVIyBKaQufA6RmVdZ3VyCtEGedmdrCa3tr1Bhnoy1Ux9D3/hTsJOaR9hXpAI+C+snPoneQ68zJfIRGu7S26iqReVo4tO6z9JlNKBAi8L99Wbd5DRPIzQwMGKezNfm2tTnMXbTG6yQt10vInX208iuneDnveT0T0Zw+IlEDsOcSw8C4d4rc8kR6L+PsfoNh6LStVqZz0JUoDo8RdgUBo9TiQTFJLRaSFlfCb0WIjZ0DZaOfwO+8Cj2PeK/ITf/RZy97a3oPfxKwkRa8NouSrQ0w6NTSikYRxJhNMtL4VIOSpEx4WJFsBLE/rHFv0EseRdcAT9aq3Us4vdRJ3HuCV154PsORdFUWZ3aFe8YIj+oY5KeUZEaRRFVRFvkoqr0qJk7hfjgGKFKDjvkK8mx6y5f5VcPcSRNeEaWb/oZJsAqfpVVV55JnEPPoUp0CWV94zOITjwWm6e/RHP+JCPh8ury8gq7KmRcKBKCUHAEV3b47OKnkUiPQT2FdrW1QslKt5d4n3Ov6Kn4lkqJhmmECuUK1+PyDfrFeahMnCK3n1Cw92arYRQaaPAP+t08NoUnyNfChLqKmknQFZ3U/ddrdUSiPRjkPZbKRX7ObdHbSvokFi+e4P2t04hcqdDw915tebny+m28rnMjdUKqoSPPpqJ9kZz3eRYYUoBCEcD11dNI4C7Ep56AhZ9/kHDrNWg3abQbt8MfHUBu6xKiU8/FDuGnlE+lUk4wwmeKL68pJKO6Tz2TRVbpfQXzVIrmp0zJIw/00tuPzPHdHexc+C7ypRDSBT731MvhiR2ht/UbBC6VcwYp5Wk9gQS6jiPk6KB//KCtr4yeKIioyb91KO2kqnbFBtyCAVIcuWlF97TAvYqYLV0yhVCsXzmiTGqLLtbDCaEFySwhMfdMuKkUP/rZzzhZRYQCJGWlddv3IgtuwiJloiXvJYHXA/XQNa9TcEb7Q+hxfRruaVrBapMLeRWW+15Px+NCIvSL9Vd7QzxG3md5ZZWWf78txtjYmC2EjIJC8dqfJUzfzJ5EYmSWkFrJTSWGZ1HNqwDy1w8jqLxvbTshukJh5ZsEyVuWqJXnUMhZMEQEfWQwgv4jL8UOLXB04hn8u8+iTwrCyFqLPFcJgZVTUmpCRZWqslfkcXdXJVdjxmn6SO6VzN3aUMX+kCnSIC2wPJ2Eu04luXcEvGiQD/k9Rf6DwGrlx3yfAgUlKpkDVzXXMgw1Kr7mREJq5UecQx8VUiVOIvl6hp5YFH0UTE+wF9nUaa4vYSR1RglyjdjwUVr9DAWxlx7l9w3StSpr6B3eR2Gl54g/woIh4uIKdCipnezeg96552Dt+KfQf+ClZlji0Q4GrnoNto5/AIV6whBNgvMgTy+lUhhfc2U7Dzj/qj5RsEZoScXYCfJuQSuNTGYb7c1PIEA+Wlj+JqptesUh1QA6Q8ZVW23alN9gKEpFDVlwRkOGptt1EINGLX3cIKclkLleCqT8W4e4k/ipqlDcmlQpkCI3gaBT16UInTYJKhJle5YI17ylnxKXPgLF9dsxnz+P4tr3ceD612Es+HPcdvc8vIE+jI6pbKhpQqJaNYU7rbqXCyyMnEltYLj4OYS7nxcAN69UCHOSQ7fQ6tCr/RLPJL4kz7e0uIj9+/YbpNN1z5y+y6JJsmiqDBDMbOZOIjY4bNl9EeX61tcoXG2rO3wwY7JPE3rlPkqZVQv17lXXC1bq763V98JFuNbi/LmHn2fvVYK3fyBpHn8v6SkIbBJ6nyGrKeNy6eIZi6iKWG9vrxkRP33+x6Zc4oIyaEMjExZssILVZhkuKgxZCmJBGghettPW/jN5JAcq6neNPU+iQJHKpMSlFN5O9o9geeGMwT7Nl3v3kwgk5lApttDpuZZejwZFEFUwgyPUfxVh1bxVdq/c/mfkyYPwdbd4b01s0HhG4iMW9hdn0gbKGBbQe/BFWL3rfRg48ioT5GjlG/AG46iTp/snXmprpzxkU/CdUy0PpAdoUzAV7c1ldymLUcK+Og28z+5Vb6EmkGfficnxBPoPv4TKyTXoeyI/68B0IYsoUYDeLwVRDlIbJy25TT6qv6uMytV13q91aFauGFpVQQjW/yZDc6siB1cus9MVWY4l+ohVvVYOo4pwbYhTtEhWJ+Kj5Y/3o7r9U1S6k9hszvPu2xirklgffD4WfvSfsOR5GX7rxkPE3IQA48/ELpVK5HGXFquf1ra4dhz9/m/DHQ9Z6LdSuRHN3uuRowfxeYnb/Q+sTGnVxk3tw/r6OiYnJ8hJNikU/ZbjMjhEayTvKt6WjDetAFe5s2o9bOR36IY3o0bMvZvvWEZfaQFxE0XtVIhpE8iJVjAik96lIRgx652l1VIwIrN1FpP7DmPn+LvhGn4xuWU/sqf+htd9EzZ//rdwT7zG0g3ajqL9X5YT4aLavfN6Bw5eRau9ZolfQTDBPc2HCmmtgpzvUeRPRbXr2+eAaJa8z42rpp5kHq0n0kalEUJz4wtwt6sYmu1g7ZKSw12MzQG7m0fQ7OQR65lDYf3Lplh9h16DzNn3mJCGxp+KcmvQYJ8wvgpxZ/cdsVC+t3A7Bg89HRt3vRXusVdZHeXSIr2Uj3wuVEPf6BxWf/gfMfaw/0D4FMbWiQ8j0juK+OTjsXr2B+gZfbgZGCn9ytIZJFwnyZmewvs4xue4moaUMI92zBOIYfPud6I1+Dzz/KrMkNAruKNCV6VNRCv2jLA8uwyBYLMEVUa/UtzA0GCcRpLKuP0z1FvRX9hhq5C7Klq0xUQKe/lVK9hV0EIFBJobv79BbiyZC9MY1/nDe57eb+9Wlf8vJoh/zXBsFg2AE3OQ0fX87itf8haFurc3120zmva0FItFiwgJpw5RSAJhn2Hq7VwUIVrTfIoWKdhAUdnmlW9h4uZ/h86F/4xLG00cvOmZaKR/xkXMkNtEONmTqB37ByTHV/gZHzprGRR7Xo12eAKXdr0YiLXBlx9wKHGq/VHrVKKJ8TFTJhXXmqITumhXrRWDcqZay2/HwP6ncwpdVr7i52T7yC8aO99CZPAIqkufIRe4loIVc6KN/cPE7lcqFxRhm5k9RAydNajl1I+tYu7ADWiULqFd2eLnr0Px/FupTH+I7WPvQWTf68wrCKKNjsl4bFioWrVy2uag/Vfnzx23bdryBg0KmDytjJbI9y6NhaCgoN/ywgWMU0PyjXVeg9a0FkYySo/k13ZtH2Ij1yAyfD0J+N2I0MpHegfh7qyQvzwD0YH98MeSiI7cYmVC3kAYkcu/B2ND8NROI08PVK01SeaHLS2iCKmHwlnfJWQcfq4ptODW9OxhCkgaAXcJ4R4KfyeCenYeod5pdCuEbtNPpkB+Dr0zTydf3OJ1hrG5vkDOdJyK9gTsnP0ict0Dxjk7q++ngj2anocwNHDoSlSO6EdFBNb+YG2JK+0yzyKvpV3gMk6CrVorVc3Uy7uI+bYdT7p7DJ3Q9fR4g/eunf1wfqvVGuG4y9ICUiJV+eseVR+ay+2iU9+lR+1FJSXv7LWfRt2FwZkhwkKvfaeU8EGPywrl4me1odPu9+/+z9+/RRi3v3+AVkvWc9T2JEnj3OmvEEMfxMZP/gex8qOI7xUp8XKC2mi4M2YBO7gR/sYShq95NRor7ycPW6NnGkBf4AJCiz/gop1FcIDwgfdZW42hMvkqZGoBXNjx4fCQSmWcm7rvENRR9YT2zSjkHouEDe4NEE5pr9TuzhoVYBfDFESN0sW3Y/TmP6MC072XVihEqk+rIZMvo+OfRmvrK+Q6v4PchY8j2xy0yFq1VjaMLeVMpdU7YsRC2cLysrrC9vJWChgobybokz39Vgzf8EfY+OlbMXD9n5l37NBTK+2wub5Mi6qSq4ZZWHEu8QlFG3WvyvAL+m5vrhnH3NnahP8yxF5duYQxvqYaO4XgI5hENUNPPDrNaxTpRWM4v/5NdJa/TSThwvnj2xiK3o32agat5OMIS7eRL9RRKlY5eSLXSn+UuE4uFNZ+iPjoDTZv9ZUv0ChcY3mpbvEnVBJtuKwgSF4sOBSip9faK1zfNzRDISMfyZEfJ2/E7l3/FYPXvg7pMx9AYOTZtOxtm7O1lYvoc59AfOJx9Cbklt4p8jLyzfIPMXjVy7D1879CPXStQVvBYCmOsz2HaMbySURD5H/igM7vUvZhM+4y6KmzH8LI3M3m5VRn127k4Q7vs3W//6hzzdWDQx4jyLkV7JMhkyzre12tBlKLHhpSJ1HeJIR2N99Fb3oVFS5ltEc1gg96XFYoTp15J+0K8Pzxm//gLapVk1WVRZVV7tR3EOleRJIWf4PeJbr/jyxKpfCm8LUmPx4YhbsVR8fVwW5nC41zH8H0w/47ovUl+EPL6OaL8Iz10HLQUuWqKHSfhmX/w7BZ8GA03sZIjzYjOjd036Ei234qytZuCv19vXa3O2mS9H7VbxVpbdrmPVRFoFFZeD89xusoSJysi99HxzNgXNDvJyZvdWilknCF5lDboFIdegEqG99Hz9A1dg31QVBUU4utOjgpmrYtyGPrGeXBlJhOz38JcXqI6Mit2L7nnxA98Hqz5mqkonKcPBdDdWZFejcVm8raycrqHhXyVZmOyLzgi/ZsidNokWlX+ZkcGiEaiMoCRvoO8zGoEITEofwXEB19GJaXN8m34vScRAvdS/BHvNipDHM+Cih3HgFvfIpro9rEBu/ZRYge5rwqUsj75/cWG8oJ+VHb/jZ5xwtofD6Aduks4qpdO/s1tIKHzAvIO+hHWzOUsypvfBuR5BzXN4bM2o8xfv3LkDr1Hhqm30W7QC/RDaOYXcLE1DQC8RnsnP8qap5JzkkfmjtfQs/MUzhv30Y98RR6Jsf7iEcLxg4MjZic6b2CeoLsiuBK4aTMtsWH89/c/ipGjj6fvP376AYOwhfw0dBc4DMftbVXKF3rpB/HQ6n1QtbSE/JaupYoi4RdiKteqnMmRvk3p+yo0UwRDcwjQOSioJf0IEiE9qDHZflVsCfMZ5QxpYd0Mt4im6oxC9ZPYPbw1YiNPQQ7F7+DwPirLF+hejRFnFSCL87g83HSKxlUvIuqQkRx8EYUV7+FACdLQ6Fw/gGllSbuLLwIW+1xU6SDg60H9Ep7Qw1bVldWMT6sLjZKbJYw2CthzXOheyw0aztX+TDlhfei9wjhIwVw7eSXERp9vBW2Zsjf4E0gHqVgFS8QxPtRde9Hs17C0P5HGyTV55UDiRCaVasFg2p6TYaj01UlsqoNOlzYJkKBJheeC1DOIjD9Kr5PpToeLpaPi6CQLjErPyv456KBkUJpG4de6/B/qjNTBEjeTK/JKNXrFX53xK7TpjGQcSlXchYllDsPJib5neQDVO6d9AohWJSCRyHLVDHRPYsujUUjdsDmXsLYqKsHB5+JVrlcrtlrErBBQuaaypV6fgu7pz+A2IFXov/oy7F2258iTH6V6O21IM84eap4pO5PP5IL3Uc9expTh2+ikU3DP/p8bB57J8KDhFxtwsDOAt/TJtypotP7GAQD9IwLH7AI8Oaxd8Pb91sIhmiQuF7Kv6kIeGr2oBlNpVUE+3TPCg5EqQTavGdJ3Y27aClPInngmdg5/TF0wteZImoreqtWsPnVz733KqNl/1Z+MmTzqy08ShMoMqyyMT+RQCiuYu771Pfxsx3fsBlWoSJdbu+aD+rn8nB2bBPy0RiZFHmkzdSusaEQBg8+1lokVSu8oeTDUaKnGZucoxbm6JJjGJuYNquuvEDd69R7abR9tISpU/C0T9u/u9UW2vFXohYcwYFRD4b5MFz7Xzq0gCKq6XQaoyMDdMFFm2iPu4MuJ0rbGwQw1VRlgvCosv1j9B19LVqlCyik19G3/7nI0jpJ8VzRfSjuzHOSFDIfpU5kUHcNolKoolFYpae5HtWduy2qIzKrsKdCy/JOA4rkEX6ovEXWrVv8KaIzv4PC/KexlW6Zl1aup6+/n4u8Y0KhTXD6fLynh5Z3wwRG0Sq9pjC+3qdHV/VDJq09Vm1LtgrmaLdyvL0fSe9hQjQqCWFhf18MweEncKE6GB4ZRBkraLnOA71RrGcmEBuURzoCly9ofM/De9K1FY6XIMnjKv/UP0T4Th4q6+zi+niiV3OhGqhlzmLiUX+HyqV38ZnzGB7Tzul1q42Tpb7vUIRPc7RN6FmsUPD3vw6phTsQHrgGsamnkDN9Aelc12Bva+erSB5+MTZPfhp9V/0xFVleX705IpwDQnRt41hZ4DOPmicRlFZYX0qlVnZKr9RSd2Jk6gCVIYqti3eg7/BrUSKSTfQNoVUhhw465UnySvcOysfeUP2ejCFv2oyvGgIp0levluilf0D1v1LL5w97KOMPpex5aFDmuLa/hMz/miGkoT4p4tJuRbZUJNnN3Y5QT79tNyh1lOfZpvUj3qT7X5o/Jw/MyS+YVVdYXSQ+0nV2tCpkejj1E8Rm4zI32FieRjH5eqTPfwmJ2SfRzW7SU8iaPfAQns3mCuQuNQwODmJ+YY0EL4TM7qaF9MVVlKNSeFZCsnLHf0Hv1G+hU16k2w7BF500KKhkq5RSVQe+nkMUOm0VWEeIwhVp3A13sB+dwH4qWBmJiRvgL/3MFFmVzRJkBQdUciWOkexLoJ3+NsIjjyOU/BICY8+x6NHu9pZ101HJk7iSIJKUSp/VzmMVtVpOjxxJr22SU+pzui9ZsYnpfTQaquToM2VQH0PVTzZqLfNOwvzV7R/B7SfX2ElZhMvlIcSu7tpcVbvE+JEgGkV6Hc67PKoKJ8T/FEzQ75onFT1nqMjK4CsZnts+h2j/BJrlZRqXKewceweGb3wjhvp1DzREVCxFZDWPirDZgnNuevc/H+lzX0A8SS5K7yej46ovwO2LcK2rVO79CPraSJ9+B5IHn4eNk/+MyORzjB/Juwrq6h5kiLc2Vs3oKN+krTxS9l4qld47QGVWACkxfg1KGz9EvkSEEDpI7nzeStq0a8HliSEyciPa1ZStm3Yo60e5t/uPLmcnTaSi3Q16r2RMkK7rvTeri26kxjWMGt/a476/ydD8nj9zzH539yVC8Fd+SsF/HDbveicJegNxWhtxgyotqL5IVlREXSRduzY1sSrRqbUy8LbqOFI7Bt8MeUixhouppyEy/Wi7eGD06ciuneHkhxDrjaGepiu/35CrLhSLJsDRaBjrG1uYmx03ThcIx+371HhFyb9BCvLuwncxevMf0wOuoIYx5KoBs1YilOpopEjLXh+GXIlQzTON2s5P0DP5aNS3vmuBgVSugfrODxEdfziauXuscaOeTUEE9RlUcrex/imEhh9FbvBFDB9+IdR6TLxpeGQSSwvnrRpDMEFweWBwyBZ+dGzCiLAiXIJSet/kzBzhXd28rZ51dfmiKaRya7pv7U9aXrpIgZuiV3bu289nFVzWDuHVjXP22mBzi2ac0NxHVEBv3e651hF6jj1rbfkc/i7upCCE7kOcTR58eIJE3h1BvRWkQfcjMPv7qOZ3afEjiLTvoYKrCj1gpT3K6fVwbjS2Tn4c3vEX27OqeiFS+xEh4+9i6/j76al+5GyN7+xg4qbXInX6w+iZfZ5FZ20rPJVcCV9Fip2Caa8pkaCxomJxGhWFtSemZuHq7CIy+nA0qvQwI89Ez6CzU1lb56kP9Dx1pNdOEPYNoZ66Dd32XjenX/yxe95ct2St5kCvOfCVo1u7T56pi4h7517vJjTymwxdX7WYSuFYWdd/+ncveEt44Ai2z3wVPftfYbhbyUFZVOMRWjyRP1fTonuCCH39A1YWMk5oMtL9IdyJMCrrTawGX4uBvujlr3KGJzSMBi1St5WmhTyIEgmmNzpnf5OAbW9n6Fm0WVFlH2UEaWK1p1bVA9p6rN5vGqrmSG1eoGUjrGnnUKnS4vjUJMNtk6Hdv4IQij7JQ6jpi4IGCo12yac6+XsQHXsEoeBJxPvppdzaAbuFYHSA2FfdcKpmoWQ4/M15RMafhOz5jyE69RwKeoaCOUS+Qy5G6KCchsMrI8YNLq3+2JS+mNMWDgeSZAhdZX0VcepNJo18l2g45K0UnNA9S6lErA3qGOTps/d7qvPw9+w3o5VpnbXrjcRyhKtNxIIlWtarCLcPURjU1YhKQgXQM+v3TtdlRsUwJhdbnr2z9QX4+67G1vIJKsBB3kvDSrRKZfKf3dsRHb6GXkYtxeKGQgKVOxEbmkOanjk49lyrlpFMtNY/guShF/H1L6OVeApCiRmUlz6L3pnHIzf/FXgGn2HraDuG6XUUFLDaRa6dPK0imup3IW+o3Fsps0yPfYiyRri98h24Q0do8JyErIyX6kw1184erq59X/7SZ9B/6Dmo7f4MbY9KwsghKaMyouJOlWoWs/uuNs+lYIvQigyajEs4RI6XS8BLw6Lh7vwQVZeCFFIq4iy+5986JBuKKAvNaa7dwd79SK+cQnTytwlP1i0PoNClJlF1TcqXqB1ztrqMQmUXUzMHqP05DOW/jrDri5ZbWrvUj9Lwa9Efu2wJ7jc84XG03eOobN2J/n2PQW3tC6ZMGxvbGBnhZ0tlTiK5UqdJV08PSJKnnE6CSqUyEo1uq4JA+ftW5JjJ1uENj9gkx+LqA1cxeKIhuCYrqGSjcLu5e28c9cARIhSFoo+iXZy3/E42W4UnQDhRXoCrscEv6cC3S880cB15xmmEpn/HrmmElxOuCJAstYZ2unrpebUrWHVxYV+/CbJ6Q8gCK9ihYUpaKvFvKox1jIMFIugJh4b5DOSFGqpjW1tdsc2Mvtgk762ARsd5dh/nAyE/tnNjcPWE0dm8ZHOljaEqrNXv2tGqbRP6XZsGFQCQVy/Ofwyx/S9H/sKH0Dt6Ez2+dqIOWv4rSe/Vij2MXnMdld3TJPQUrPX3oX/uEajs3EOE8RxT+kQsCH/9GPqvehU27voHeIeeYkbW07yE5JGXYuOn/5MI56noZL8Fd7ds+TZV1CvQJbiniJ6CE1ov5Q+1ryl/6WPk5mM0ahvYPvlZuHofazTD1pJDkTNtX9cQL1ahgZ61nXyayVGMHjSeCKJw5m8tke7IQg+vH8LG6gLnQYGaqsFXlTEpF+UNJYDWlaqKcuo0/8u15Fzsreu/ddCsmxFRrw2lSjyvfMnz3yK3rY2BSoqpfEQarTJ+7ZZcXryIVPMEDo4/lm7W+ftQkt4rctygx6n5q5Hc/xj4/jWM/YWhHgWuwBiq619H34HnYHl5B6OjQ5xEJWfV8qlr3nF8csa8inbZakJk7bZWjiHuz6Fn5onYPPEBjBx6llmGWDxqXCZG4VWTGFk1Ef0e4nRBVblzeVTSElRrDXgDPXx8un16d7VhHpy8BvnNY07y003uOE+hu+oPkT39Tyj7b+JdOxUUIvwSWHUlUpGvWgQrepYhT1ESfLBvyshwOMLFXF+3YISqOWrVGpWOWD6VMq+kz8raqhRGHstKhQJ+ewaDWYkkarnzCCcPI5smr+kso91tobe8yufrILUdQt8I4WrranTDqmOUIvrNoispKeMhqKX/emlYaulj6Nv3FDRTt5v30NA8B0JRU25F9+TRk0P02P5RFM6/15LW1fRptPyHRIetasZduRuR4RuxdvJfEJtxjEx7/WNIzj0FqeWTCE88C5mzH6IcPAOdykUUq+qJ76QMVNMo762OWeaxXAV001/HyDUvQ27xW0hVBhDjtWWwtA+txPVSmy4JvPiyeKYglbocyZPYetbOwRciGilvIT7xREp1iEqhrkphRCM9nBNHGE3p6bWU/vC42ghEiER2u3yNAkDj2ap8nYr5eFtXQfr79p54sEO5L8mI0JDWwfNf3vLf3iLMrTyBKsvlitUqykopKscJUeYQ6Ai6CMIMIL72GfhjJ8lhGvjZ+jPpXvf/yujdLwxOiC9+BIsLG9h/cIQcYxXj42OGPTVU9yYoZbkbegXBznrqJMYPXEeP6iLU+Cai0y8ya6Xw6sXzp62AUgJkLZsJnbT/SrDC2noRslprJ17HImBuHycxD2+whxNAz5jb5bNMUYgXOdlDCI0+DpkTf4fI/jcaPJGlV9sqFZbq35pwhYAnp/ZZvaLBLL6u8ihFyuYvXeD9jNCThUxJxJWWFi/Za7oXwTnbTJlSkWy/3beEJBIOUdlGuCBN1Ne/Cm/iKOekTQ+lvVDAeOUcPSmfoa0OTUFU/I+ggXK4o4ygrKuUV9eTF9U8dtQn3F82z56qjtD2OVxCDS+121r74ORZpZAqIzPS3tqEL0p+t3aMkPMI16uLyoV/RN/B52H1nk8gMfMsbG6u0Vudx/CRZ5IzfQjVwI2mAPGRh6Kw9iP0jN1AmBYyxag3CP8ssZ3C4MAQXK08vR0hOd+bOvcVFHy3EO7TMHC95GWkvIq8anuG5lUoYC8iqkCLFENbgjzNFVMm9brIXPyklTlJmCVHqh2UIZaxssSuzTFhYWUZUd5LeUfBCT/fW+L3nkMgeSPfX+N71Vf+317Hp0MRpPhSLDkEtxqoK7ojC+CEgbcJSWhZqifMHdbLGXPdoVAAroWPITBNiFGu4efpF+PQ7IAt+IMZeigpSJ5WaGJilEQ8gwOHxwlJPmoEU0MYdGpmv02sJqeZO40eCmMjv0i8PIFmz2NMiFRFce70MYxPzJiQaqikpUTiaw1fuAB7rw2OjEBl+YqsaRSbAT60Eon0Ho3z6DTy5BHfNQjYaaTQM/dMtKvbZvHHxqesikHKqqEIp8LqF86dMHghC6gfBSUWLp6xTku6P/2I5C9cOot9+w8YJNBrmldVFui+nTIXwZkCIZBOhcgY7whQSTUPvckEmi4R7xb8AxFCUFq/4ThaFAiXb2/3sdM11r6T/9sb4kjtrS/CT8WspC8Zt1TluQyiwtbOPjUnbyZDqshm+eLbLX+0e+HLCI89jZdukjN9GsM3/aH1Exw++hoT6oT3LAbmHoLcyg/gH3+JEX/xQnnqevBaPpfyj0CgdQE+1A0Kqdwpf/FDGBgdhpcGbGfhR8i5r7d0DfXYYLO6KBX4/MrpjHPelaeSTGrISAq+7g1fbBytetqKluG70txUKY3V7ZNGIfaGlF2er5Jd4TPpqR3v1ek24PE7TVgcT/ZrINYvGdaJl4hDUF9GyfP633/VW5QzkZaqyrmiJKd/nYpEixgkn6q7rB9EMrxIaLSMbqmGM5WXYHY0dvmSv35ImQQfpAgKLkhZEj0xpM9+mBj85fC01pFb+Cqt260okbuJv/XEVb7jRruRo+b7Uaq0aM2Grf5NQjRiURWnN6CSfoq6qbhX1rmHwuyc5DGMZp1QjNZO96BC1MnpWS5+GdXtHyM8TFhXX0Zk8pnInno7Oq6EwQKPq44YYdw2r6FqB/EAWTttIVDYXJGzTIrejd5AkE25JavNozFSWFiKp16Fep94QV/ycnU1n18LIC+sjjqb66sYHVMErGgBCHnlSGIcq5tVVLvLaHbIG2s5JHvrNCpx+HpprTfrqBbPoZU7gXb+ND9HL771Lbiam/A219DK/AwhNz3GHPnPmbcjNPkCWwMRd8FWbbk3fkXDoz1XCvOL047d+HvYPfUBBCdeZHNVW3w3Bq5+NVKr5JKjT6W3Jp+mFw3FR1HZ/CFybULCDqEllVK7VfkR877qGVLe/Cni9FTtEqFjtYhO4acYOvpCpE9/FLkSeWRwH5U7aQGndpuwmsKodIE8rdDSHuJRmFvFvAoUqSxJSqsC38TAGLIXPofY2MPQUlDB60To5OUytZOYm7jVIoziU0r6SknbzYuIJ4/cW8fXbBcQn73KIpIySHrm37TSXEPQVCjEqs1F3BTr3yU3CMS20ajRm7T74FdlAq1kLP0hYnASPyrTJl5Ei+qU/TyYIa2VlVCCL0VeMDiQtInTjyaxfOmDGL7xNfbezWMfRHT2peaZ4rRqal6ftnuasL9LwOf2HbYcmLbna6hAdmbfEWysLRjx1xDEmJreb6FsCbqGhHhyas5g4vCIUwNYnf8HJI7+Mb/vBFruURqSBPnDSfRN3IJW6SIVyQmoKIKk5LaCNTI8EnyFwRVJUm5JjU20IOYlFNjgQoon6dk1ZAAUPlaZkSZeQ7+PqFZP1dVUeI2djXlMzB7gPJWQbR/nQrcxlj2DvinySf9z4W98DvWQM1e/buQvfhSxuVfaFhwFQSScsvqyxrGepPWT1zx0WlVEgiWUt36KLG7B2MQsyfop9I7OYePnf4dG8iW03oTfu5/GyHWvopR7kd5OGYdRZMusPp9Zo1KpmnEYHBpCY/cO9E3fxO8NcK11FtPXERx7xr1BJvEqjUazhSINqFIVkgnNszyhkuX63uW1i3C3G1QMogRPFYFuFMMT09j8yX/F0I1/Su4viO/IgnaYX9r9NiYiDyP3VJKcz0aPr1Fb/QTh3XPRyDpeqdagXMXPo+qe4v2OmwJa3/b/y+H5vde84i2KLKmtsvXl4yKGA1OcJJ1cQC6V+zA8hBztXAXZ4MtI/vbgxq8fcqPFYonWUQJdwPiYchxULrpvJdTyS1+n5XomarvHbDfowJEXIXXP3yK579Ho1Au24S4xdITCWSd8U5PDQS6IekkMmdWSx1G7MkHWIQqH4J8iQgODg0jn7sHoyGFsUQkVAJAnUIJ4YJCeYWMdrs0PoveqP0bmnv+O6OQz0K1wcutuJMevxeby1xBPzNFSVpHjdwyPH4I63yoQIsuuyJysq7yVFt9p80X44unSSzke1PJAfPBmU5Gmkr1PSEDkV/coXudwwWGLbGkrw1CsZBs4g8Eo0uV5m8PRxjIhKmWXAq9duiUcIcRo2I/CtXVyWe1Ylses0IKLM2TTabgiR7l+vCsaLQmVuuhqyJsoBK5wtuWE8t9DdOQmtLz7DFaV1r6J5NR12D3xPoTnXm8lU8jfheGrn0tE8UmsbHsxOH7YPEWWc6MgkCKGcirmYWNx21AYbh1HZPhmNCu75JZr6L2c1xIcFU9XnlM/khGlDDQf+tEGTCV+FcIWVEc3ZwWr4TA5py8Hfzdsifp69jwCvYf4Hu3erRsiEe+PeceN81qk9fIz2yifouIehs/jvNZ15YlQpo2rSW4UCRT3/b8dLk5K15oZ8mFkabr8PbB7O4nfEryTcS5IB63VHErjb+LvDx5nqt/C2fMLmFZolCIYCitXVLBt6qsri1TcAubm9qGWOoOGe5IS40cn/S/omX0OmsVlCpu8wxg5V96SZpok7ZaVJ1BPPHUhFTRUeFSWTJv7BCNEDEvVc2Y8BSeS8euMLziwyinsDbgycAUHkT39DgrN71uSNz52M68Txsb2nYS2UcKpFfT23wxvYADpTbXGcrykIOfk1KzVPaoyXUMecXR0kh5RSVvH+0nZtT1BTfFVwaGhbeKKnGp/lLZMa4hEq6JCHX6aq59EvfdZFJg6Novn+dcurnKfQq3kQmjQj9a2C+WRV1BJdVKhsxbyPHpfLus0cxHclfGRJ1TpjWrZdK+6F4XVB3l/yu9Z8KZwO2ITj8bOmS+g6H8oRvr5PfF+a8XdClxllr+yQARBz7Rz/O2oRp9D4a1hcGzS0gEqOhVMSlGZxc9UGtbKnULf2GEKvw/rP3sb+q/9CzMoOuZIJUgKm6vUR95D8uRUhDveU0O7r83L8/NSqEZjh59Tbw0yss4iupuXMHTkGdZ/PNh7Ld8TIIRdo2zlsP/gVZbUVZTX61Mz0qIZFSWPk4EgOlX1nHdQg69/k7zcbxRECEoG4f8G8u0Nd6LxHiTxMcS7H0Hc9XH0+P+ZrpkufSqCboF4eMmD8uSb/03KJCypioce8qRgKECe4cM2uYTqy6QYQ8NjCPNBunTlnbbTF61VUMvfh6FZmEe9S0ENOMe4qI5MnkA976RIGjrxI68sP62QFERDyUIJlfoN1GvOa5RVg2ZKnipcba9deCuVacD2NzWTz7fX0HMzn0/N7qnwXhqVBjnT7mli8wRatTR5VBdtdTul1VSzRm0SNMvNIZiiAMQahVZNaCQgGvRX2FhfI/Z3svUa8ljyYOGwU2WhIV6loIDSA74on5kIIVUmgebw8lquEHF5psCVcqHpPWiv65TIvWt66W1++XDxXleNe6rEbGxyxlobyCtU17+M2PhjsH3uq2jGH4tw7tMIJ4aQOvMJNH2HTJnKCx8wZUqd+SiC069FgghByqT0hPqEqBhUHkpbfwo5ykxni97tWjR4/7mdApXpLy2iqS626tWo9ZIxUDW5Ks0VDpcx3JszDaVlZCgVtFHkrF4lVSA64BIi7LsKydnHoVXepiefQPrM+/ieks2/DmhQpYuUSUOGTHxMcivjUs/Tw11WJo1KWo1xIkYF1B5bMvvrxt6c/6rhVifSdq7JCXYjvRDFxvIMLq4/HD/beA5+WHkTWjMv49sus8QHMeT2V9cUKfRZkasIepEKoOiY3LIy34ZtE5NIz/8Iof6rSabPkzAOoVXPWgVEmlxLR7MIb2sRolE+OAVCLbwUuVNZj6ycQtd8BL6Ws3CrCLo+MzxwDYppYGz4WkuqKs+gdmWV+Xeh99p/h8zJf6TSckGTSYNACmyobVh27afw9RxGpOvBwDV/jOKlj6KcWaSrjCAYaCLgc1kAQjt+pQiqmhD8yxd0lM4QFTpNGBOxzk5BWnAdrqBiU0XyBCsUvVTlufI/6qmgvym526gT8lEYwmNPpqJRyTqO4YgVUvxuN9pSGi5mLXE1BcvJ5u9FGDXfDzTU109KL8HVEMRbXbpo5L6cXUJy+mHIr90B18AsfPVTGLnpzdi+510IjL+INClMz/QhKtOrkTr7MfjHXkARUK+KhpOgJnfU6SYq7xE3LGTWEW/+CJG+cStnKtYpoFH1HBfcViW98mIuCn6feTbNgxRG1SIyLIEAYZfKrsg5B2mUtM9KPFR5pS5lzwv+t+u2qvZq6ucoE0V4g718KAc1qF5S3lfPpoCXcqpqW6f0i34G+hMEQFROytfeaJZbVkCgggL1l/91Q5HaQIiU6LIhfKChv7lOXljvqjgwHuzyoRXt4HPp5/Kb/i1DQYaNTfIeWgkVt0qZdDqejmVRHkhCpISt3rc3alvfRe/s4ykhRZQyGcK8UfIMCWuV8HCA/EDhSOduFIBQWP093ziLzbzTZ69N8i/l1YLv3bTf1cL+yRE8dExRNZHfLpXpneg9+iZkzr4PkZlX2PvShCpTs/stea1KBSVfg6n3I3n9f0S7tIB6O4LPHWvQQJyHLz6Ddj2FrpvXk7eWsaI30WEDDz3SwQ2TU3QiEctdieTKMu9hcilT/9CIVcrvhWf13RPTs8Z9lDuSBwz3Etru5JDrHrf3HKnqmJUAmrSmnrFpFD3PtNcl1FbAyiGFkYLKQ2u+TcE4X5pvbRbU1oXUzpYpQC8NkUY3/Q0rw6rQ+hdXv4bRq56N/PoJlFzTBqurSx/B8LWvIGf6BHyjUibtQi46PDBJS+/xURBVz+lGfvHz/Pzz+JUNq/urRp6I6bnDtivZIohUQlWUi8spiqxCXJVHmZckhNCcCy7Or/8UniCVrx1G3Dtpn63Xm5xTpwBY0FX9AkOBOtKn34vhm/8SWxduQzN4lHB2GltEDYqqKsoo/qqNnIr6NZWTclcR741i7QTIx5z2aNXaJrydjyE0+yreu4I29vIvHVIWVdTrYIJf1shFa2pRvsv//o2H4I2g1aX5dRw6OM0vd1qRUfktgqNFeMBBgexmv4f49OOxu3gcVfeEYWnBE/Xy0zUUKYvH4/RaaduYJqjx2L926tt+1RiIeXH7/3gctjfW4dn5BBJH30jP9PcYuO7PDYppQQU51ElHfcblcUoX34XBa99AqPNxRKafi0bmOK7/X7++QearfyuJNzzpABdTZVMyAM61VWgriGd7kmrO4d+qbFfrLgUj1pYXLbkaDPhRXPsB+vc/nguWR6ZzDy5uPw7PmfwHFLY8iMQbhBK0vMk32fe1yA3FHaU8aj6js6bkaVX9oIVX7ZwS24paqWB434GjWJo/b+ugLe860X3jng8SQo5h6qonorD8DaD30fQSBcQ8q0iMXYvs+U/DO+JA4hy9vmCz8lkaeo5oD9fp/IcwcvULUVj9PrzJxxkUVssDdbZSCdteQ05VZqj6XYrTqJVRpmIq0KQgjWRFfGcx830ziK66Dz2Bg+iJa3OqzwIck9NOn/RacQ29g4NYv+3PMP7Iv6MX1vGm6ui0TrlJWvDFhJraoXtV7lHX74kG4OtGUdz2UBkEwZ3Ot3XPEjlymgBk2qLQv2roM8oXrhIyq+Klnq9Y0ZirQS2tLqDtiiGSfOR9QOVvOCSYC0vL2KRnOnJ41h5cUatQmF/AB9wrbr3/0BlCrZ0vITb9BGzd8xEEk9cK1ZgXs81uvI68i+UQeOeCikqgyXI9mJGttM36D/aHqUxvoDKp1/gbrUBVQQ71lHAqoNXnroGQi++99vUozn8c3tEXobD2E6tYeDBj03Y70JLyOiofkoXUIisoogSwhD9EKKgwu6KU4jRSAEUtlZ+Sxe8dv/Hy1agwncu8iIvuVQIyynusx5zXOOSwtcB7Q8+gpKbuQQZJwi9nLfijwwYklKqfk4cPRiKoVWi1o7MYP3gr4dPP0Ymq7TSFrfxDJEavoYL8HN5hFcXSW5KXCjbtKZOGp0NvtfZZjFz1AmSXb0M3dqtB8qlZp7GndidoH5KqM7T9X4XLgne6b5XpiGbIY2rYlgq91tFDUS6IktTQRoEeGQwVFRQLTpuvZuECr+GGN0RjVSOvosFSka92S0vWdB2dJKicpIbgpZ6/uhlFI5s0ZdJw0hku+NvTaBV5Hy3VD2o++UMjryoStaBr8ztqOz9EeflzaK5/BvmVDfjLVeQu1YDSCFzFYfK5h6PjehWNx++glp38v1MoPfD29q41zp+achKtqlbWNnAlW7XhShXQe2ROOFSjQ+gUDlH4Zp6GzdNfR2T2ZfYeEUPBQzu8S5PMH024eTz+7EG/BzX4Wdfu52k5SExbZWBULYWdvf8iu6pAEL7XqJJ8u4JD6NbTqIQvHwna/zDCySt7Z37VsD1MNCJ7xa8a4izqyKuAzN5912sNKvOkeUhtt9fQTmEhSBeuEPOl3YdjtHGM2NWLLjlkp96B1+8UjWooEXp/LG+VzhSUvblWxyHN3aZC2FwD7RkK0Zr6+27A9s/+EznUTahlzqFJVOD2kdem70L/vifTW/0AFS+VcGvLonISaKtevzy0BSYS7SIy+jDsnPkMCt1D9Mw1C1kvL5yzTYQKVEgB1Q5MTV+UqFVvENXhKd0h5ZBxUSRUEE0edYbW/cDQEzDDeVcJmUqi9CQSUMmZBa7Kq1QieuDQIIVXx/y4rG2D1dFRPpSk1YmQ+g4FP9SWbedMlggg+Yv8qVnm2jiHEvjd15J2RFG4dA/h1Ckq7SLnJYXqdgPlLRr08m/xPl5II/cKdKqjXJKrOS9DzoVk8HyqbHFOItH4jRRKAiLPtLioA6l66UkiZg1VFKqtHSrV0d+NQ0iwLwuU8k/57A7cjSXi5X5saW/QkRea5VS4VPkbeSLbo0/8q0pn/VdYXQlVYXlZrgc3XIjNvQTZM+9BnvqUHBi04MXoxIwJuhOoGEDuwvvRd/T3OKEfQaURdjgH70fKnco/OIUSfJGFVN1grV6h4GhDpNOPQvxJuT1BkR56D7PcNCzq0KNDBlRE26Li7m5egbEzA7fhlpHv0lx3EE40CT0JI3VszeWhihPN6V6AQvkkhbP7CYe0xUQ7YlUloL7oe4qntIInfsQSrpOP+jsK5Hk0PdNwB/pRnv8APeRhNIuL5EBUHt825g4cseCBDOPe+qkZTnLfE9CspOm9qBQjz+R7YtBpJcr1KRIrb6JmnUovaIPh4vw5fp5eiJ9XGFuRN3mrvVpGuaVNKoG4ibZ4yEOIEwvmS47EC9VJVzLR0z9FT3MCof6j9FBZfmbbifTSu/oCYXKpSa66Bs1TPY/sigyXts4U4Ou9spatVpG+yCn9klcKBvoom49BLf9wUnl1ljpILzyGgK+f89hDY6T61n/Nm9SbsN7YRaNFb+naRsd/msax4Jyo8GCHHuDS/Iph19lZ55DpPauoFsAi3iLIlpTj2FsMjXqlgJHhOKIjNyCzcheKjRgunjtpfQZ0iLVIpYY2ssm7adOfOE5LhJAwKp9N2/b3BzWI39MXPo0wSafuK7W9TSw+R4u9as+gIIQ41dA1r0Vp8TMohZ9APtLLey9idt9hWrpV65v3YIYFRTiUl6oREqjDkZRJQ9G/lHjUyJgJiCyzMLjyJtp4p4YsmqNo7EpNWn95Ae4+GqlLO1QkPzJVctBQgAYma9v8ZdHVIkv8S4qrSJiWwJLohMhKTcgriFeIQKtQV1vx/UHlc2TgOtgtDcLt70X50rsxcv2rUVj6Jpq+A+i6wwh491sdooRYAi0hL5//e4ze9GZkzn0ELe8s8sUm3FTecMRROoXS5TEEPcWl7PhOrpdC6uryK9stQ6J6EiVcVbIlDiXvqXyZTibRMK7ENVcEVDKg9uCK7HZqW4iOqynNdQj2PxQub9QMinqcGDzjc8sDyltFfBXE/dtEHU7e0Ucv0i1eKUiQhwn6HS8jZd8b8jJ7nsY8IqFgjahFAYxKdR2lyqr9VGsb/FHdoe7rvRg9GkLv8A7C/aNwR4O3wV1Zt4v8qiGcXipVsLObxoH902aRBPHuOyQY8kwqvhSpvO+wBGzhu7SIQVRpwYs4QG324OCRa60cSIRVYXUNbR9XzZvOVVXLLXVNFcHUHiclTx/ccCE8+Wz7TROdpHKKS4xPqF6xgvLFdyF5zR+gNP9hxOdeTiW6ysi0omaCDWOTk+Y5H8xwNbctSidBDoQDFOwc58rpHKuCY217V3JVIXYtsDzgyNg4dEK77sWG70o51/gQX6PH9lDwNfpbi/bfnvJJCkLAIJV5pWrJPJAOS0he5jgSSD373pAHGRweQWZ3Fa7Sz+BL3oytk1+y6pXy2lcwcsPrkTr9ATQHjmBj+wyG+x9u11aFvI7RCYeC8DXOYuSWP8XK9/8MPQdfh0qtaRBPxkFrLqWQERRfklIpH6cjT5WwlgEYGdEpKevWd0FIRkP7sjS/ah+ggJB2CivAEgrH+UzaylPl81Wd444Gh+Cv/MS6Ae+eeR8V0EXjrK5TOiSClqRVQm3ja4i0ybHSX0Ul3WOdkfpH46g1qFgml/fN112ZH3movf+a8jTWkcM5lAKXOPHkZ9Nu+EYIOwfbSO6Pox7KIYs1JOZ8CI17MPnQ/0Tg5EJ++dvY3FqH5y3//klvCfgW4CV2bvbcwu+675c5iiQrtZsimR5SXz51WKWg8Tn8QXXfVG+9K1r+QEMWpLX9BST2PQvb93wYnt6HOAlJTob62WnruBRRuy9F0rVYwvyCUbJAKokR/FC+Rnj+Xd/99Yen6TGeeaRteaEoPU+1XLDwtBK8fT0BBIZuQeHCB+CfeBnxteAkLWeYeJhkWaU8bXKtGGHiu77z67/r0OQQnnojvUi7imC437iH4K+uK/ijvJtO83B2vvqtilrWWs9S0h4g5aNGValOi7uxhcEEFYgP4OqNiBzBHfbCReH2lKlo5EA1Qkt5Wa2NcjgqdlUvuzDny06A4FwqMKHvkjCpwFhe0eoSF7+N0MRT4Sr/BMMHn4rM+c+jM3y9lhOx8AELKuwhBY3u5kfRM/tUbF38HmL7Xk1+UnJapXl8NBabFnBQRFPcV8Kt0iG9RzBd5TyxWMIS1yolksdRbslkioqv+ZBw699SSs2TPqOAjRCEiopVDKByKlTnCfVusB6DEr78xc8h4M4g0T+CaN8wIgMHLTFeb87BVRugUrmJevh97mHj4+JNDmzrotbapBJXDcrp+xsNeuIEIflwCMFeP6LxGJWrbhxM8qC1kpPQmmj/mGiBcp563oBX++46hHuziPXSQ2krhobKjKLrb7ffNSTgGtpVq2JKtYhSWFhHVyo6pWSo8h+CHqrP+2XD3PHuv6Dv0O9g5c4PIDLrBAeEl4X1Bcf2hiJ66jPgCLij2M7eKDU40abHB0/5JEjiEaqLU1hZi6ZRvfQPpP9ueLpU8r5n2WsmdPS2hu9pdZU7EcFvpJ3jXn7daJZpBQmVohFe57K3FxwJh6I0ENqa7cylOkWpVZaeZW+oXErwaG3ZKTXq7XHe211L4XzqJtRXSnBFOUeVOu+Z/JFQROHvvTo1FeRqjgS5JIgKVasXSNfgCGFJ/iz8Hu2IrpGr1VEN30yudAnJqSegtPZ9+EafjWKuC79rHwWeipe8cq5s+cLbMHDt71v/iLr/aipAnkLodFgV1FSVg6KKUizV84kzKXKq+9DuAq2hys1iygXyd3kU5ZMkiPI+MijDw6M2B4KPV4YCUo7nEHRWAXJo8BYagy+imlJXLReGH/Kf0HfwhQjEneRuaf12FHeWyTl9KDeW+XVeBDp0LVxH8RwdBeoMgk565yC5o4aUyddPiEjOdt+hnF2rqfOE65RR3ttledTz7rkcQWK3u4XcxU/T4BGR8bncJd/zbX+ThmcsBjddnqIqa+vbtLYxWqukWS09vCyFjkVRuYbqs4Q3MySG8igi2/cfsrid1DfomX4bm8c/Qb7yRuhMH2m/hddpybTTVuRSkE4W1kP3KYEr5HKWPbdwKydYllACqQLVBzMSIQ9h1X4qrs7t0Ul9aRTP/C36r/sz5M++C9l83ZKtKlSVJU/z7+Jo2v6xd6atWcYHMaYIRXNbp606PhjsIL971ryrziCWsVGwRRUWsuQ6NkhBC9o0g2uyeMsL5+ELakEVaHDCya6JAezvPQ//zNX8Fz1O3QPX+IydutHa+bLlyprZezjJ9ET141S8jyLs3qVk3Y3hkR4kh2cQ6hlEbNBpZFnJrqPRDSHZy5/RfVzjLoqtCRP4melbeV/pXwiNizON3PwnaGr7xcBzTcC0Lm0qik5ikbfRTmZ5V4NdHFpTGQ/xJsmDDtXTs6uwWLkkZ0Oj83wynpc/RjlymYLuDe0kCNIIlC++j7C3glD7NEKJSdQyiwj2HSD0K6Cw+CXsnng3ds58DtntNXSiD0HNNYgtUpKhg8Noh3d4Pw4lCQaGqBROxYhGKOD0kWi3udbjLQRj94WDztjjUg80JC8ayiWCXs839FRKqBOEssSuu5ZGtP1ZEuAAfnjqobj55htMkMVXRGxFOpU70ZB10nEtC5fOYYCQSEPhZ2HgpfkLFrW6d2S+iejUE7F7+rMITT7v3s8qySgIsjdUmiQir9CvJldDi6Q8yH3zTlIwbfqTUu1Z/dryh4nrX4XsqX9EeN/r7DXh8tn9R7BDQyDB1mhm77aq6uJFwrxx53BidUDSzl8JtJrCaOTzBetAtHTmBPpiUbO028UivcgEEd0K6oQvnvhhNHfvQHTsFqv7qymsHewjlF9AtFfz5EEpn4Y3PGrXFLdQ9YQMyJ6n1GZCcQxBWm3A67bKCNLbp9Z+gLHRGJrdSV5lh/pSgadzAV3vEXK1u9AKvxTeysfQ9R1Ew/sIu9Z9R2X1K1xceuLsCvqvegVahQsog4aFcDlQvAM9M4/nPNdwdvEkDsw80aCp9klNTM3ZfyOEXuUL/0Bl+mPngIQRbSJUU8pNDBBRrCxeMMVQOZjmTzufBS8VZFFCfmh43CCnjKNyU6ocUUBEB10rjK/jZQTdZZQFjYOETI2dOxHsn0G3tIRgcg6+CKGTT+VGLZRWvkeDkEBg4BDW7noXpm79M2yf+gxhq8OP7zu0zUbPLmUw+VA8JR+ngqrnhJK5UhJ7hxOhC9Oz0vv/sqJYQT3tI9OeLMFgwdC9obB8Xy8N1e7dSNWmLDqtCKvnL//iz9/iDcWxlJoi4c1h38h5cog2itWoTa5uQM0nlDPQTdoZTUvOrlNFX6StiszqXKjpuQNm5dUuqpP5BmIzT0Gz1kKxM255GRW3qiREWy7klVRrtrm5bom4cqVgoWT1RNAJGXpowUEpj/C1lEl9q1eX53nzEf7VRVj9dvQeeT1y859Hd+BZNjFaKHE9CYASjBKY6sL7yAN+G936FjbLfHh+n7xDKByy0zLUxkoRKfGSQMBnr03u22+KGaGwj44luSBcBPL9XFVbCSLIlIi16cm8flrc6kV0XBGkCsLUVCcPFcxd5bNXUaw0LTejU9C1Y9d3Gdpoga1g16XT40OorX0Z4f5DKGXmaYUfRvcYQ9s1gI5njBccgqd+uZKgdAwuXsfVSaEwfw/Cw7cgs/B1NFo+1Pnjix1APX0MycOvRCNzD1q+WfgCEfjahO40ALWdH2M+s4w2n9Xf7bNiVNVZqpRJdXmlhQ9j+LrXYuvEBxA/8Hry2qZ5MZUNrXHutTtZXklbxtVSWjDPqSn0cw0VFVTUUpE1Cim9p7iHimGNZ9cuEbk20Fz7POLhGvpGZhCk4kWHDsAf7qUB6kVx7YcobZ9AVZFi3h/I63zeMnyhASQmf4uI141KdwhNwjbBz/sPbQlx8mb0GZTDlptIqhakMu8pg6p6Wqi0icQI0bV5VOv5QEOyp8Sx+s6rc7Kq1iXHMvnieuFIAIsnvoZA4iqTJXE119LiQlf40UvS29g5hWTPj4wI59MHgf5b7cLyFsp6y+qkKWTqHS3Il+RCKFGqMLncvIRX1kxZ9Pjs07Bz6tPwDj8TAeJr59R4cQZacpXnUNvTamSpEh33gt1kszrEv3Usn6GooCyKFs8iWYQXwufKbSk61B+rwN8zh8ypt6PR93xbYG2k60v20bKQmHMBbW9UbxBdTxCFix+0s4kUkRG8kWDov6p50x4lVTeoNZqqphO9EhK1UA5RGFRJQdhy8bMIjD/bYFx6V5vRBF88aKZ+hNjI9ejUdtBwqc4tRq9wFuGeAcpTGa7gHJ/BOVVQ9yMPtVcBH6Ghkhf2VM+hn7ArUP8M1lMz6B++Ft7dL6FbXOL6U3lCo/AknYLZjmsUXf8ResY00gt3W66tuPZNuLqEz6OP4X1X6S2HuOJZGjAvPMFB1HduQ3z8EWgV5wnzeI/BHT5nBF44gSGnWxDJd+Z76J15ErZPfBChqZdYuwIdP6MhnqSktDU4pZKol+HIqLMXTUqj+bZBYe3UKYjahl64CyE/lS2coGG6Hr6o47G1RaheXOW9jSJ9SVv1r0KuQoPbcFtwRTlCcVlRCRmeSLiLVmXLFHc3Q0NabzsJZMqDEuP3bfCvCKqGGpAq76mja3OLNNSXw+RStGJ3Ef3jSayvr1Luupa/uv+QzPl53e2NNVs3XU9duJSkMG+X/Q68sUka2AFC/TDvIQhtlvT89//+396iQIOiFp5wPyFNL1202j6l4Nm4C83YtWZ17DxZwjEVSKpYUXhZ0T/rukrypnyHh5apuf0vxpm2TnwSkekXmPuX0gkKKIqjidJr8ggKSqR2V8jVnJxVtdIgtJw2UquNX/Z9VFJBjXw2Y95LiNC18UFEJp9CHP1FeEalTMpvENPa9bQ9wrE4bR2jP/wQWigS9Jh2j9Jz0jAIdm5tqP7LwdV6Nm3w6+8fofK07P48aKGx/TX44geQufBZhCefawouWDExtZ/f45xj5I1MIb18G3rGbkandIbMKMTXJpDZOGmHODdzx0i4e6hofG4aKkX9ZFC0yU//7qh98b6nU6kWuFiXkG3cil7vv3CR1IqAMCnkgztOS3QZCnfqhKGBOXR8cwgO3Mhr+xAir/BFxugROUdxQk43BcxH8l88i8raV9A7+2Q7qa8T2EdBr1FAx63tsziTOJy2jlQuvdsOU1i959PoOfBKJ5gQixniULWL4Lj4kM7HkvfXDm8dLC0u5G9vmWFB+TSC/P4wDW6Cz9kzfBXvi1Ba3nj3JNzhOWRXj9GT+lFt9ZE39qLQHLTWcH2D4+btlCSXPGlrvU6bb6R/jkhyks8pnkOIVVWbtgDvpW7VKZI/GXsZXiEUrYl+lOhWWke8LyLoXnVgXbtdI/QX/NS5vV3jdJK1+w+ts8rntEVFKR09u9MnMozq0kft4IUdbX0JHDDZl5xKWT1/9qd/9BaFNfcWzB8fRW69gIhnA54+QoiNH8Iz/Hhac4XK1dppxJRB3EY3JeXSfpJKKYdu6ktUpmdi89SX0LvvxYbbVfIvhdSW8LhIOS2IoJ9tV6cCer1hejjCAPLHvl7VAjbMEikK5ISdB63BiBq6y93WFt6FxFVvQubEW+Ed/x3zjoKdCmXKw4j7Ke/U3fwEeo++hp7l/Vivx+Hz9BhkDRKmbayvWOmPyl4UShefscQxJ1HHn+pQAeS+j8j4U2hBv4r+gy/kvdS5aAXzbIK66h0heFkpV9A3dh3yS98xjobqJeQKdfSOHEVx48cID95AYfsBmt4RCq5TBS0LrDKl6urn7QT16vpXKQQXCO+O0BoSenUvYKv4W0h1bkaudQT+0DWEkFs0Gop+8vm2aYR6CK/JL3QyPWWHMkuv3FqnLpFjLn0Tlc3vIzbxRASHBB/9KG7d5TRtqZKrERZJSPS8MXIhNcpRcnfr2Dvp8V7K+ytaAEXBE3EDrbfOW1L4vZQ6g+HxI8if/whC7h0MTV9NJU7SAx2m0fCgll3CzvLP0SztOK2wu3F61DG4o4e5hvTK5Ehub9T61QsGimNJqBWBlAFVukQKoTWVYWunb0eIcuH2Ol6oVHKisTKMeo9gn51vSwHSuks5xOllJOTBFH0MEKE0Sw48FPIpgyiEz69d41acez/oKAMdiysPynmmfAhGKtUhL6wcYNSbhvpZFqqUYV5b0Uvt0RMtuLfaXL3mtOPx4sXbaV08iLToplv/bIGKzjph3dibkM4ojxKwzWLaGmC93YgzA4QxA4N9fNA2to5/BJGZl1EBU5iaPWDtiPdCsVIs03Balr2DijUUphafUuh6L9qj7QKClCr9dx64i/LaV9FHhc2e/EeE97+eD+Ac3a9sfZaEWvV+UlQ/CKPobfOXPoTtmFNZ4akO4uD+myyYoqSlhirYNWHaBKlMve4nn9nC6OgABcGN7PlPIDz9O1buND4xZTBAxbW6H8E28aE6F0+wQcpa37kd8Ql6RL6vUiWGp1Wtb38f8clHw9NtYmu3aJBYI7f0VQwffjaV6Wtw9TwCcfcn0XYfxsUFF+aOPo7CwTmnZ1eqQJAstvZh+CY4X7SqOfcrLAm6Rq4nohzwcF7b9A5Dj0Bm/ptmCGpU1p59VNa1r8EbHaOnPYjs9iqqnYQFhFSKpPxcbfOLSMw8GdvH3obQ7Bvs3jSqpRR6+8eQOfdBQvaQnY8V7L3viYFNVLbvRK2wRa8chK+PCMDfaxBWAr0XsLrvEAdRBE/VDBrapqPQtPay2baX4QmrshAfU1JZnsjbXLBjQf1hGm3Ove7for4UYKU2RD9ChM6Naskas8oYqw2e6h2V2lEi2e+KorbtRPJq9V00YkoPEPoKpgq+XZbDvaFr2L66kQk6jAY9cZrrnseBQ1ejVSWPikbJW7+PduQmM/I6QkiBFsUFTHp1c6oguHD+R+hL7OeLcWT4sLWkeojX4R7rRXj3QyasInxy+apa0BcpQ+9NfYIPrcckLITqy9RMMYxL509hhPhUxYoa2gIub6gJlDXREOZVeFqwS3kQDQUgxKPUM0Gvqc1YY/2zGDr8TLQr27wvZ1uB3HkoFKNFLaAk3E3yXVv+qJ3M121kseW6xt7H20EyMY75i2cxM7vfFFHD41FjSHIsKoCGOsr2hnNo8Z/tGt375Ivs9T0l5zzbd2qoq5HC0QrA3HueLj0J1Myf8K618zX+TuvX/1v8YB1tlx+BwldtAatrX8TQwadS2X6IuF+1YA7k9XTOomfwqFUZyPIq8qgoq+amETnsoAh+p/o2XKkY6VKZziA4eKslbYMjTyCH/RJ65p6FCpXV3f9ktDzTaBYX0Dt6CNHat8j3tuFzk5fkfoieycdi865/omc7RCX8LFpbn4O/dQFDY0OczxaGrn4RgsmrUMtcpLH8EGHO15BePMZ1IewP3wzf8DMQGH6CKZOGInoyoFo3eUBt/dj7Ud5KnEf8W+hAxlkQWEl+KYH+Lk+r7fkyUFr3cN80ZSuA0tZPyVHpJS9TDZ3vJTQiPmMVO5wbBbf0eR1MICOkofcrfbM3Kq6sKbvWdK9N2f2HvltwWFFZO0yD71W9ojrgNgjhVbGRbc/di+pUOmX/5dp4XvPqV7xFIe9M9jiiPbTKmTIFvJeTMmEWstseQcA9D0/MA//2eZQD+wkDei2qJ2JYnP8Ahq59LbZ+/veo589h8JpXoZ46hmItQK81bBOrLQ2q5xLelQDahkNCCmm0yLq4kV5T2YlzOvo4IZ+UkFaeEx1oHENs6rHYISRx99Gaa3vEzpZdV8EULZzcfidzO6Hms20LRro+jv6+KVTLdYRdw/R+bYtmra0t24Ipmy/rJs9kuSgaBLUWVotnNaUvd3SkZNSJLo6MGRSTlVLeTCVSgpiqW9Q9KlijZ5GR0fNWV79CgX4uqgsfRmzs4XymLBqrn0LiwMtRWfwQPccLyW2+bo1Ugv5TCGaOwxV1YEepfY0JxV6uY290CZMCnvP8pYv6bpefHUGzvIDBZITeZx8KKz9AcPRJ5LDfRnz6iXZ0izvxKFphH/LFCtwBWvjFDyM++zxaWApm9g7e2yPQKCwhMf1YQrZ9CA+oj0QA1d17UNg8gUpenWVjhGzjRCr7ScsIPWNzNFhDlCUKPA2RrLmMo8qHZPHFOVTQrEaXEjgZS3kA/ciQKWJsHaH4P0XQZGyFcOT1pRxStji5m+BVfZloZ/gG6KSP7YvfsyNdFcxRhE2eQbBMxcji9Xvzpc2LOsfMOVqUqIXvb2U75MRKnxDRkJsGw85OYXkW3csvG+KNCniIm+k7Ao3z6J16ONZ/8lfoxG+213Xfmgvdk+iP56//5m/esrJCZYo72uYP0ioNHjZtlDfq+hNo5918fRueeJsC4EEq6yMG76fgOg08Umc+ZkWo3rj20nwPfTMPR33x/XbGrayQhG1ieo7/1REwYbsJBQ/UdlkeS5Mhq6BjGacJE7e1f4dCyudBa+X96D34XGyf/xYi0+oZ5/SS1p6m5cUL/JyX95JE7uw7jVTXM/eg4rsefQNqVUzr7YuZ0mrPjIaeSeFqcQgd6Cbro81l7sopBAYfRlL+UcLK5xjPUIX45PQ+J6RO66NnUX8LVTaktjcoHM7RkplUyvI4Cukraqht9IVz70HiyGtRuPBhRAZv5Fxcx9/fj8Th30OdRNsVuwkutS3TNonhK5UTxcYRPrfCzr+oUJRi+As/JoWiNczk0Akm0TswSuseRmrhNkTGnkhFo5KMP4L//SmvfzNc5B1Zzql24Xq9Ad7D9agXCdEK9/B9j0Zl6w4U1n+CcuocBaaNrocQu8HvoeL4eq4iVJziNa4QdgmnoLgQjQi7uIV8vVUMkPsoKS+cou0xio7KUGru9360zoL8KjnSO2UQFb1VeY/WUQEStW5WL30FJOLD++mdFKmro9YZsFbadjo+11+GtlQuoJDNGKzTukouxFN1aomHzysDqOtXdsm7PE5z0+RsD42n9o6pkFedhVWg4Cj8rxq6/27hZwjEp1AP3WpeskUjLW6tlmdW98nJcCt6NjpyBIWMi28AErEbCI3OmKDtdVvdoJfa3jrKGaWmt09gpPxRa4Q4dO3vYufkB9Gz/zXGJVSy3wzfiA1q8NCNb0b5/F8bpIvS/SrfYcWS/D69ppCzMujahStyL0+gqJ92dioKl6YSatv64A1vwPbd70Bo5ElYXV0yK6faqXNnT1ixpYIXqXv+BkPXvREFcqZiexoDw3zompKHGS52CaryVuDBnmV9BfFEj4V/lYNQ8rCb+SYC/TcYFBrd9xB0GsTjyj+QN4lzRSJKMjqJZnlz3aNaL0twZJ3VB0FlWJMzB4xjqU6t/9o3I3Pm3YjvfwlKZ//ayG/Pod9D6uzH+V0PseNyVLfon3wWmvMO5NPQZkfq+QOOdvlyBUdnnVa2w/VTD40WfISVdSKMnvGbCVsv0NvdYIog7qeAkTiJIzBdQuKPk9M9Fus//Z+EbA9BaObVCE3+jln/GtdQXkLPaslazp2q862vomoiiTAkSLqSSnKskoRwSsn8OGGohE5DlEBGSJE29XsoqGTJHzLep/uwBCn/qwCUtuVom7qq5HUCvC0vr1Fdeh+Rcy896LI1znT5kvZZGUHdjwqDtdN59sBRPpUD6aTou7oG31Ot6qQTpwkqZ8z+3iGPlVwpWKbErp5TMmunqhCC/qrRbZaMa6rMzJSIRkpzJWiumMCeUlpQQheWlVBdnpJ3e0eymDWilqswVSFUd+ESYqEfKM6MTuAWbJ78FkrjjyUBL+HauadBB2rt1Zjlj/9HjD/y/0V59xLavkl+mdMZVIWuOgHQp5PBZM/43bJIyvvoLCjDzrqf9iaihJ3bP//fiB78YwqpywRaBwtsbm5gdHTCyG+iJ2TlMKoaj+17Le85Z5ZT27RVrT425tR6VWsl5NIZqyKnbHN0kdldx9gw3b93gOT7Y/BHh6zvttqCqIyoSIFSJGqDzzUzK8zss1CxLK+8nGCFhjbSSZiUWdd2Aymptn+oKUlt8b3oOfw6Pk8Bq5vqEDRoPRsSh15pOY1c3uGU0Yv/L9z7hrGSeQy67l4Kwy/Wlml4Uz9HOHma9xFGzfvb9DbkKITW7toqhqYO0SBsoN4dgQ5m0KHbikRqx62gbZBWWUKaOPIGZE/9H4T3OdvpDRKJeOfyxtd0cLV4kLzFtpShkLFgle1Vut8oUwj1DApOCfKpE63gngydDIh6WajKXNtw9uSikC9w/mtcNz4fYZKPnq6bOo12dBLVepde0o/O5ucwct0rsPGj/4zRh73F2px1+h5vMqp5V2DHS/mRnKg87tKFkxgfn6bC99HDZRwISq+l3KhyQ9VVnTOlEyV34R1u2r1IFtWwVUXTMsph/q5TO3QkrWN8fnEILg9d83I+sxPwsCQv50m8rUnSrZNQjEP95V/8u7foAnsWSSUkUVobDeWnVNWgwku7CcKn8u4iQrEg3K1FhGsuWtunopLTorQsKqfQsiBdwXWE5HYX0YE55M+9k3DjRnqJLKFj0OCMvJKStOImUjJNjrylrE59+aPE9Y9EeWcROc9RwsRe+7tKXdQJViTUBHj3+4QmM7TTTQrYIWtkH6C1Ue83WVTlSBTF0xC3EcfZ3trgs8TQoCWP+vLkBPuQ3zxOD/g4eCKzKKdVYDmGTjONRmmbZFutmKvkatrCrfOI6zZx8si6jnpkW+6Kiqd7VIKUZMKUSzDGk7ieXj1DLN2L9soH4Ou7hVyEXKC8Ql7DaxMae3vpUZqct6g2WMYQjB3melzxWnujpVSs75L9VtkiD0kchfqwD03ss+0jjVacOh+zUicpk5fCqXuUkPVE6nzGRyFzQq0A/sAUSV6DD2WeVhxBqESRVlle9RtXikEROWsAQwHln+lRGlwHHZ9asGvL2MoDCoWo34cUqlLKW8ojFPKjN9RBuHIewe2vIli+jUbmEhLReQTd5I6es/B17qFMbJCnn+V66Oc0ZYoed+1HNJQuhIeuR8ulqKvPAkLaoav9YPLkMrBSZvVo3CJvkpwqeqzIs7yn/qbARSPrbN9whWm8ooT3fBAplO5b6EVBBfFWHdqnQ/3kxcTR7h30wjEam/zytxAbeqjxrgzl1085UIsHfVb6I291b9hcGi3voMjVXmTDQrb0HlK0DnFstH47CfUzkT32fiQnSYx9XuTTUygFbyaG1eHPTuJvg8RfLZ0k2NV5QsMbXo/ds59BYOz5/PKWPYweVMKt2jzlPeSh1PegufM1hMcej9TpjxKKvMgEV0lGBTh0X7K2yo1sLf6YVvkoKps/QdF1CKPjs4Zj9XcVwirZpu/QIgvfi0PZRObu4kRSvgm7VDWxs3Q3+EWGp7XZT7teS5lVkLdyHitIF0lMo4N2Pe34VS8KFQsrICPjo0VWizJZ3t5kHzbX18xg7FVixOIxWuktBDKfRe/RNyB3+h/gn6EnpUD6M19E7+FXo7L6BcTzC/Dso9K553Bh/QAteJjCqY6sjrXstkp0w3eTozlHqxaz16DbcwSerg5znsL2+iX09O83aCs4opDznqWtLb0XiYOvQWb+ywiPP4PIXbtUw9hRpYqFsJX9l255DAbL0AmuSSk0tGlQUVddU63bpFxKvopnqmOW5kVzu5cod6d+hkhvHu7uCrkftVD30SJHK9fRqHTMyjco4FV/BC2fOFoXkUoW0a6qtykHSQpmRIlY8uUsvWXdQ5hLPjL1OGTyEZMzGS3tDqcwmVLoPF9F83SPqgsV7DYDRxkoXCJV4fd5e0qodFTvR0grGaSR1BFE9x0qhVO7bz2nZEKVLbWNL2Hw0LNIW/jMUR28UMT6+rLlMtXFWElmeS3xw3sVam/I+iuCpdZa2lGpYVGn7ioCiWnsnv4M5e/58GZPItJzp2PhlgOoTb/Y3it+NDN3iMqyxgdzCG1p5Z8xcvXzkDrxHgSmftdek9CrJdj8hTPkTpcLb9c+gf6jL8PGqa8gNvFke00LqwqIxfnz5sI1Smtfx8CBZ6JVPI9cKYD+kTmsry5bRbNOy3BxIeT1rKaQk+p2tVFd+Ah6ph9Hj7SfC92wnFV56x7bcKchoqxC2XxGCkgPuvVpTBOWNbNnUfIJH1PvKOzaYKkJ12bEvdCsPqvaxhXCZcEmDXlqWVOFt/fycDokuveqN6Ky8QN4VK/HOy0vfQYDR14Ab/mD/DcXOvRsQkOd/p6wihEJabdZ5IfvQXDgVgRqH7E5by53UO8/at6tlLoEd3SfLaz2IQlC7imTtmD0XfMnyJz6J0T2/Z55JiU7ZcxUQa6wsjbzyeIrhK3WXlKePNGEqgPkDeQt90i/DOZ9t8Mo3ygvpbnWd0bW3gbveBydbAlE2ch1elCKDKCu4ILd0+X7qiWxmVMlvfNvJfk1wh5y0uh5xDobmKxfgH9cVSYOB9JoLpdRnnyDBSXE0yQb1kmprD1iXgt8OEf7kGHSOXi9QdTWZFw8CAxUUG7mLhsENVntWF/E+w4PjeH8hVM4fNVN/Iwbq0vnMDbAOUqdQjWkCHPSqI2Gnlc5PXk2BWNUSPuvFErYUFZRhaiq01I0r5P6OuIkZOmVE6i6J2k9E6Y4g5EaYoHv2AI3FjxYiT+JX9hrsKhfpSm5lAUFtDW8uvAeeqrXYefY21Hve4HVbKmyQV5JO2lD2c9i6MY3Yfued6Pv8Jv4WWfRfLQCCn/KfWsivJkvo/fgS1FL34nw4MNpqFRbp3a9TrNECYMThMgYHvbUzsITO0DFcpNnfdx4kn/wUShun0TNPW6hfMHP4dExeh5tPKuj6j2L6WCCcPIIcjtLKDYjiPdXeL8d9PdebeU4Sm4rIiUvJzisxivjk9PmTTXRWljtPJ6a2WeeU/8WlGpsf4+K/WSUFj+BTs+TrN4ssv42eMbkKTiP3pfCHxsy/kejj3J2HckQPdzgQ7Fw9l04GGjAPUJF5ne0wi9BbvUYve0tNl/yGNpaLoNCEI/q4gfJmX4fhYXPIzTxTHrKbWsjTbGxKK7WSlaVsmD8R/VqqogRL9hTSFW6OFFRx/sIZllymt5APG14VKmJoq2Vf+PLCI2mkb9QwvLQdag3o8hWpu1zerZ6I4JG54ELUR9ohHwZTPTdDS/5ib9ewnBlHpG5PipVCcWJP3A8At+npOp9FUpVGK3L3jUUiKO8prOiGkge9htn0lDkWVB2Zu6A/XtvONttVMmjwNUWpsi5vf4ONs98E5Exp4GPItQKTinQptbXCrpobVUpYhzK3nV5SDgENeSpbLdk+eeITj4aOyc/aTxDgQCVXwj6tN2EJDs5eCM5WlySUz8Jna/P4FGBcEihacGfDmFeIHkTsif+HkM3vQlhXx2VmhMaVnSnn/IRn3oktu/6R1QSz3aIMSdLESBtAdCGOvEyb2sLsdFbCXOqWNtRIs3ZFiB+JJgi/pXZuAdRevEIluCPczH9fSjMU3h9E3TxdPP9j0D2wqcRGH40Pa+afxSsOFKKsFc/OBxswxs/iML6zxHspwco1fidcQwNHrR6LpXG6LQGlbcI8lhDkoT6CerkcwobV1l9JOThpazyUKpj1Aa92MBVJLifQ3zf82jNfoZY6+tw98ds7luBZ6Dr9mNn7SwGR/fx3ojph4ctN7Zw7j1oJa9F1p3EAAh5fPS8zRPw0whsY8LuSbxSsDgcDqBFzhLf/1IUL32cUPu5NIC7mNt/FDs7a/Qo4kXqhS7o06bh3ESBc6ucXKOqEL72aamngjpD1Y171um5RAH0HYqcxRJJNCl8yulpbTz1HRrHY2huFfD97u9hu3AE+eo4eV308k+EnOh+qYBfM1qdEHKVCcQj22jS62Yj4wiv0PjOUu5Si8g0h8xjKgCl2j8VWytBrKCUyrtk7BqVBlz1MBFJnQiLT3aZm2pdBGVFH7TLQcqooWcR71YlvXZDh4NVizIqeb215aSS7HxgyoEZVcq55kUVOypfu+JL7x2OZRJMam//M8IjN2Pj5JcQnn6hva4ElvpIi7hJkAuJW5Fep9sktIp4f4Do2nuEEe2BFD2xMCwFV6M1/HLUeSOqPm6tftisXG3hHfx3D2q0FrXe5xvBLFLztfVB3ksxfo1G5k6EYn0or36FAt7gPYwhv7uE1NlPYXgghm7udnhdeYzM3oxAfJwEfxLZ02/ld5DK99wCT+OilcfsXiSPmHo+n9Jl2XpVUMsbKNCgNmIRXKAyHcbGhdvoFZz9Rl6vNlYO0pCoNbQDdVQH5vWqGxOxM4VMQ5MtIdP2cC2URoTv07lRSmhK6HlDCPI+XCf/ikR3HbYbl8K7M68ymQCtq996BG6vniQkU6SxRngTpzciROSiDTSyqPf+Drr5qs25d86L4bC20ThBk2RvHN7GAo3g05G78DFCJmfddD8ykpViBUqi6z7EW+U91Y1pduQ6hClxKv+RNxfP0o8ia0IItu2d/ERQy0ncEjoRPoo7eQrHrUxNPOyY67GoNq/0x/i/He2uD/O7j0S16MDmxaHraSDJ8/pzGMh81HieeJ/kTfeqZ1J5k/iT9m018wJgCrc7wQc7oKCjAukRM6Aa8jb8g8nz3tDfuunvwBPooVer0PBXLX/l4vPruzSf2fQWBobHqcReBLRbI3/mX0M+DYV927tfRe/cM7F94p1wj76SREw5G3XniVNRyibsEkLrcEPOlDn/DfQnT1igorXdQGn4980aqApBWwC0KHoIfba5+hEMXvdq7J78oFVWqMqiO/IyjIw7zex1mIBcsqyfkn+5C/+EoaMvR6dZQGH1dkuuuUMT1p9NpU6tWsasbXHxq3BHZuBx8eGj46g1vYgOHEa7vMz7iqO0eRx9+55qHVtFTJUm0PZxhY0b1Rx6fCSiPfRMG3ehFbnR+IUseF9/P2GkeiKQOPP51Rsu1hM310/pswJe7cTV+3YJq2TlFKgQtt47D6pSIkdLVODOfoWEm5ZakIqLD/8UilyCNg1T10W8v6i2Zpy7Ztau7QqMGOnvT9KrrH6RBu5xWD39jwj1PA1jgW/QtTtCIU5VnXoFULjD8lz55e8gOPoU+5sERRFYkXbxCwmbVaqQeIszKVonIVRZkFIlqlO8f5MdNVvR0OtSInkvKzxdeSs8Sj0U6/jJxuOx6Tpi7/v/x4h5UxjuP2G/T6dOkIYE0fLcinJnP+daZ+Q6kE9JXfWMUB4uWFKzGRXBkjcnHOogI6+cmPJfUg71RhEUVImT1k6GR1tUUPwpfISMTf+VZ1Jlh/YEqshbrcKVMhE/i2AFibGrHYXSBAs37mls5dI7MHD9m7Bz/H2IzL4S1dZ5RIJXoUwvonCikmJeLyEWv1SfU6Wtavf89S1e+MsUAh/qKyHUphzrKBiiVmFO9I8ehw9UW/4QBq79PaRPfxCV6NM4ESrvyGNy5gjW5n+OGC13bfs4H7aOvoPOKXyygNXsKprZk4jNPAepC59HoO9mdGjVg1EdzehUHFQXP4Cefc9HKlvH8PAA2o0CucgW0mUnTKzmG/JQezuEO40c/F4dERlDfvUOBCm0suDFQomCp4YqanjvOHN1BBqfmsHa6pLBPA0lFBX1U+utvZ3NmWwKiYRzxIu7nkKs9jlKo+PJOryvZnUEjSFa862vO0f45E+h5Z2iZhQQpDdzBZLIn/sndAdfhHjvEHRw2uTEENHCx1AcmkK8PYm6axMH3Hequ4oBi9Y2LfT0K7FNr52YeS7c1XWEUl+Aa+4ZKG7WkW4TSmtLAj2pImWy4ILc1iSzlibf3KJDL8BLL1DfvhM+lwODNDT33sGreL+EmQoSNCmckV24oz7zGN/p/CGf9Mr7/385ZHv0/Rp+TwlTAz+z36dSxzl3YXQ2CkjHKGv+BDlkgDIaoSyVuC70WpkEZVV5pyYa8Q2DZVIozYNgrCKw8rwKjKnZjfbUaRtPJXUMyYnD2Dnl7Da/75BX7ON71tW/nd69VbxI9OGy86pcu9vrXWerb5taGUR7R6T/+di68x8Q2f96u0CtfZ5YWgWm15GQOx1pfIQ5IrGb6ytcIGebuXJK/YkAgs2P2yw0qFRbvU+2oIQ4hyIyqo7AJj3U9W/Axk/+F0Yf+h+QXfwx2vUMeqcfZvDQG3YiZZrEeu6CNeCotfswcvTFxnmkBCXyOFUbq5TJyvVJsHUv2lat6FUXTWTX7oS7cg96Drwa6RNvRfTAm0ikd+k9RmhhmxZc6I374GkuEuYdoGCFsJMuWIciYWzbNElSrvyYPI5Csarv21xbMUIvV29V54QS25vrGJ2YRKMm5XNgsyJp0UALI7FvO+Hjig6OO4zQ3JNtG4eUQPffzd1lVeraYevxU5n8g8hf+hR6j74e+fPvRSA6Bv/IU8nByrynfsxfOIa+dUKduSQKnks44joFdzxiXrezQe4w83y6pe9QKWlguK7ydHSV6K5nUOl5CuF1ml7sMJo7d6I3tkGsSkJNQfpNxvrpIH7icw5f+LcPwl8v19FNLuZWXaAHzXYEzb1W1ByatpsmGvjp8i/yr9HEPTTyGUxv3Y34HKE039jdzGC78hg0vYcJq70opSrk60rU8rrNEloJGTlFNinr9DIKfyufJlmQoskwiterHClS/hr6DjwX5Zrkq2ncUUMyPjI2jWU7HXOAhvA8EsMztmW/lr0I1+rSha42kCkf2S38GNGJx2L7zr9FeP+b7QIaUigNKZXyCGPqw801WrhE7BwbsKifPJUde0myG939PoLD6yYwDe+zUKgphO2DjlgZ6KUAk+yt3f7/oUWZQ//sjQgOXGfXb1V3UNk6xhtbRjc8Q3jzaFMq8yIUCimNFFoKJJKto2FkTRQal2VSplsRqICnSc/mRvbCh+GdeRw6i9+icP4hdlX2M/psekOfTapIqat8zDYRphZ+yHt+tOWxdGiXwqFK2Oq7C0XC1HqFvG0C27RoPTQkyvfI0lsggF5LVRHiI3ZItk6NoNUPL70H3qnLRZubZZQHX4kuraUgheCS9uvscR9t/eiZvJUP60ORhsCXvAGlC+9A8po3odskRyhRCeKzVgUgRV88exyhcgf14TZCTR9Ggt+GK3ZZ6Dhn7Z0ylrMzOOV5qnmOh3Q+gZHpvEy8kXXnfVTAbIWCFMJucRhbnoMouhwP+6vG1d2vYOwQ+XGujM/v/MnlV3/1UHPNeGATicga4aWz+8AZuhfesH5r8b5b4jnARukwKo0r/UlG4m0cHW7hrlUfslU3jWkLc0O32d8GiWyGhyg7fIZ85pn0MlcU8r6jWt9FNPg5KpAXodHHolHcoIedQ4E8VRtgleqRsS1l12j8KQenP4zg1EvotbWVxG+wV+hGUUU5FW29iQ/tp/IeRplGvxU8SoU6f1vXWzuH/kPPgJvYs91yUdmb2DnxbritwvhqNNzb4B8v3xa9fVUFkC5EyD1DviO2Z0kbD1XjJtioL05480iEv2fvr2+Qd409m1DsPfRMbyTEqlFunJPsBP+U7NW8phfvpOW8xT4jGKqQrc5gEtyS4GpLtH6XZ3EqFtQBVg+r7jpV4zl7B6G1tr6M0MDVKLvV+YbPlBZRfwbS9/w1ivHnm+eIB1IIDNyK3YtfR2T0MVQCKiGvreNRtNdIe2bsWsq/UGGURpAiOAqus3T9lqCVl9kbTlSvF5Htd8DVT89NWclkr0UjtJ+fdXphKG+lSFIk2mtVBTIGwvv9MSp5dBjZM+9EaPoV6GS+TSV/LKc+TE/1QTQSz0DfwOi9SnXp9D0IR4Koc67RXMf+5CrXyU0lqWIJN+N4irwMVzyP4Gewk8eM56ck110sNW7m/Dy47rj3H4/1v4ucoY2vLbwUNde/LpNyRhcDMVrwsHqE0KhUAwj5+xAP6RhUEvueGuG6s7Vfo1EjNw0fQa42j2KD8JMykC5OI1uZwnRfB+OJDgLe7r1KFfLlMdZ3zJQ1Vibnrj4SwcAcv5WctFWljGhLjw4z9xNpZEzWRmZ+RK6ovBTf1anB3SGFoO2v9T4KmUbMAjHJECH60EGcW/oW2v4owt4kgu1x42fOCYxEX9nj6B05CDf/rq67iD+EXp7r225nHPPAYX0cqDiKiMh6qfSfn0azvIlGYQVVEsF6PQ8PraeHnIWmAIWMB7Nzt2BjfcmgkkLIUirBQP/mdxAaWrFrFNLDiM49/fI3UcnyiyTji2i0fQjQPUYJCxulTaRrc7Z3X0ImhVPnIgvLGlmU6+Wi8PrmYejptjaWSKp7EKcrdzYtus2D1fPLiPaPo3DxA8iFHoKEznda+kf0XvPn9MD/A6M3/TkhHInr8k8xeOAZFolTSYlC9Irc6Z5VyqLqcTU+PLNwG2K+EUQjvbSwzunvTpGv33qT7+Vp/GtfRXBwixCLgkyvWs0dRTN5iwVnVImiMLRC/LapTltICD203WBgeIiQMI3K8kfRe+2folVahCc0ivz8F43X9B55NZWKzxJ4olXpS6l0SMP8xePoRrPwdAOYKn+XHviKcDd3Kvha/g/Qxv3D1fcu+W88kt1lPPrAv2DjQgg/cetQvitDipuMLKGH3shT6cUohVMBIB0s3u3m4Qu2DEHwjf9q9MVugg4H16g2s0hV5y24tVuaQak+SRraQaHupqPtotyQeSJyCRAZJM5ayDqUm0KwS4js0zzsPacM4JVSLos8c1ZUf9fpFrkem3xLBX31O1CefA0Rzg4KG3dgKzJGXXBhNKJ7Khtc1FBXqOEb/4Cf8dEI8DquoBlGVRS5apXNbubMe2gFh+DtuxZkA6bBTc8+2/KcX/4u/N1FDN7wn4nvReTpqSi0HWLSemET5Y3voNEKItccQnTgeqvp0ml1bpLr0NJH4Zum9Rae5OgkXm3KmTr7OUT3/T6tecY8j/Je1bUvYfDos5G99A10eh5hLtYiTm01bXFq+ZTnUQ5MXYoUTk9tb0LNQhIUegm4su1Ksu2dfavznpJXv4GWcQf1boL37kH53P9G33WEm50Kiut3wj/wMKhJi3JG8obyclJKfZ+idP2Dwziz+F14glQyjnBzCpOTh2w/mBp+OgGdGic0h6nKJ+GevLxprSYS/GpUtehUTg15pr3I4t5rqubWKfbqOXf5JTRra4gM3YT0Xf8F0aP/0RZKp/CR6SB14u9Riv62VYVoV+8APVYqtY58cwFz9R9APdEpPWgutuCb9aGTKuOLuT+hAEnc9saDU6hEmMaw60KuOs5//aL0Rzo7ePLBz9vvZ7JTaBHd3H90qn5cc+DJWN+8gwr0ANrzACPoPQI1VtmbHw1Vriynb0OtGsVK4Qbe/QNfKx5U192zFANSgPIYIrVJypezHgpKdOiRnOGh8SUstO+4cq1wz2cQ8dHLD7waF46/B9XoNTg0+XgzBOJLcjh1wvjB653C4moxR47ltcjp4FA/trbud+CaCcfiO9F/1auQLaSoeSUU08T8DYWJeyyRqWP48xs/Q7B1nmSZXmfyifDQYhvw5WgRevlrn+RvV3ZJdsp1tBO/DU9kAhs//t+IHflTe12lNQpxqnSlJ6HdlhQZdxlbx9+H8NTLLSytc2EVARTEKhBKplIbGBrSXqcHntQWrY4qrNWkX3VZsxO8Z28c6eP/G9EDfwR/ewmuyD7er4ev/S2iB99sbctUlS7srWCBFFilSeJTjtKm0Ixscn6AfYOPwu7WpimwPKObihmmxXIfoIe5fEudhTRKc39iVfEzc7OolmvG+dThqVBIG0yNxwkhd7eJ3YewPH8esweuQbOwhiI5RKWSRzD9MS7cf0bu3Hu4Hn9oytiYf5t52M07/wYjN/0HfhMNSCHHxRy3tXPV7kC3yp8NnWbYB9+kswbd3Tz+Offn9xHEX61QXncNMwM/snc75UJArjxKnnVlC/xTfOTZM04wqj5fQGriufC5Emgih4hnhOvonJRi51Ot3U36QO7s/eWb+fZGMaeNlOrhcCWXpfbS1eYlIhIXdkq7uLj9GD7vA6//3lAe9RrvNmJ+pwVC072FWnwD5ba2c1wZgdwk/PU43MEqpsb/5bKSOaMdehHSOWcvVKt4idCeCt/nzMHOmc+iHHi4tXk4f+YeykKc90RjfOnCya62kcsSqzKhVd1FvL8PmzrBbuAq6jIXfrNqOSG1VZLUWH0ZH6hM1xyNEDdW1uBd/jDCh+f498ub5bjA7S2S6fgz0Y5OIHfpY5i48RVokgjW2sTtFGgplFUqX44S2sPk70B4+Lfo9VwWABgbn4aKZxXRE8wTDORa2VAPAeXH1H9vb0iw1Esun83fCwNr5G7attApERaESezX7kCneAqJo3+AzPlPIT73AhoNp2hXVeXbW6uYntFJHVQubcHQ3qr8NibG9mGHStBHxShltzDk/SmNBLH53iLQ8BSajwGiM86/ObapkKNjEni3QUrBPu1UdZpBcu4sh0bjkq9idOYoVlfPoORZts/2bN+FoWv+BPlz70Vw+pV8pYvmxicQnX25bagcvO7PLUmr7eXDQ6Polr8GV/Oszb0u2l4nj/CQNA+tor1bwVdyf4g2YYqu80DDjRYe3X0noXsZnmEnD9WlMHdyFbR5fznfAHabcxhxnUbfnLO50B6dKCKHF3NJnUJTlYiphEdn3Wrrx+LCzxBN6J5+tSJrNIrkSU0Xou6i/bsdGEKqpHxcHaG48/ltKtVufj89p7M154HGQOQcRuu95MlTnI42dmLfpnG4YuTvOzytBo4mFmnQ+Y8K+f3l3J5Gt6Lzp5vwXf0aeEkxZPTnT/0Ig1NXWuxZ/4nRScchLF4621UJup24TeijPnY9AwPYuOtv4Zt5CoJcEIUNtbdF+5YEWYxIdwiHklS0yg/4sIKBRLMU+E6nH61UFfWeh6NLj6QhRdDW6Hr2BCID+7F1+rMIDD/NEo7KXquCQBluYdtq5jTG9l1H7vAV+IaehnyxZPKhPUjaBKa9NvnsrnEqhTAVvlZ50t4eLg1Z7dGxGawuX7Dyp3YtRTJLDhM9iJ0f/wl6rv8rzkQH9c0vIz77XGRPvQ3hfUoRkGxyDqwLrjWXcRqNSNHkRTc3lg2eBkoXEQ3cQXPlJG1RraO6m4D30MtQojdSAnivSFZedmB4lN/XtqihFErQVRsri/R8Ya+zYW83z78R5o6OjeHM6neJBNy4auYxSJ38B+j8qtzptwOjryTHS2L7xDswcPRVyJ1RvvAvqPB1m8vh4Kco/FRq/xMRyNyO5tizqSUk0lvfJ69btHX5ZvZVqLl+MWmrMd66BzdP3AZ3LIRukYa1GEbd24MwuWEHGQrdpuUXTYO0IOo0SSjfVSSUz7SafQLcgR4MDI6ZodXpGqpg0EkcS0vn0D9yhcO4mg14qhn4yrsIdOix3RWrGHEpAskfi5Xfd1ihTZfet8mfBlqVDlLuARS1x8l/2RhzKDih0emqrcEI+qsjSIYHiFpq2I1/n17T+fsDjXA1jWnPCrz9UZQuFdDwxNA3wef0OvfSRZDG+yqUfUqveGwd7ztUuqZUkiud2uoK0yuUq/o55aT87XmU1mnFx27hYgfpgqcsJCxrOOxaQnwqAU/trnsfvFugBRt+sxXCekM9JGqX99ZQkfSjE9F13e3zn8f+W55PAS8iX/JRmVTL19BUmYvP8jtoutHNncTg/luQW/wOWrGHWwGrWXVyM0XcJIHa6y8llFJJIAUBA8GAJd2sSkFbTlQZQGvW499GoPdqFOc/gdiB1yBz6p1o9j/XoJ36PiQOvxqFix+Ge+jZpvgqalVNo/iavlvwzs5YCgYRqp9HT/yEMIU0DfXWQ7GR78HIxKx5o3hUVdVui/7pfhUJ1FYJbXx0TrGnslFRS6kVa9yiSuoKYWDf4DTnQ9heBcGO4CqJHODnK/PvsZyUmxwgnavTAEVRnn+vVVTkCQmTV78ZrcIdfNZFRIYJU9TNSYtr7sMZ3p3bEO51GrtsLlEQ206ggmwY48llohFa30IV25WbUfZOGGTW2hXyacJ9nUVcQb8CLztfQyCxZkrVrRCNqJojEsRaTgqVsIjnXhJcQwlUhZjXl+kxyuSYNNjqNajn08I1GoTj5R5+FwXUNUQnz/vwJuD3kIfr9mn4alxHX7uOSjmDWHgHMcKzeGTXuYcGjXiWCKIWRiD5W+hG57BdvYBqS+mbaxANjqPeTKHUG8BWcR3JuLP95YHG/vwxBMci+Nb8c1DsDqLHtYmb/V9AzzhvRLBI91slHYg/i4iiZNUle6Voe8NFQe2qBEMfULWyijgbqx9AePBGlAjHdBUfxhDa/A6CCVopTp4zXOhsZtAYfyMqTTfdXt4W0AoEL2MykXU1wtjdWaeARsk91nHNjTeiVc9yctrYJIlTQnlMnTu5COpJYJ/bvg3xwQku3H6S9fMorNxOIDuCZnAGpUIZ3mA/BofHEYrErFhV3yfhF/TT8Trahq6SH5UqhcNUUALXwvqdVpvXXP84onMvRbO0hZa73z5buiTe+Ea4KLDbu6qmJgHlYll3HRoDbemWMoTUJ2P6srDQiJRcT0A9NG1ecmH+nIXWdQ8GZT3aGq02v1csqB0gvf8IUitnaM3UQ0GRqi69rqyeGyl61OjwJO9dwuVsjVChsfoYJnsCpoA5lR3Nvc4J5cd8aNEaZ+/67xg+MopGexDZ1qPNs26sLxKu/mJI3F3bQbTyKbj6YpdfcUY3V0IqPYhc9BG0Z+rk5LN11FDEVAqish7NiQ4JmIx9WbwenbU0XIM99CpelEqPIrR3oK6nsABP/jTngEhi7CCVNssvSfHzbpzZuIbUoYdGYxCJqNNx1npCEAEonyjDKwOr/+4NzY2S6EIzoiUy7DJuBa5zk7LkapIXo4pIMI++aM48bDXVQtr7OiKTAdQ6G+iZUOIbOKeDq10X4VFk7z5DPSyujlxAYymPL3f+/eVXnbEPd+Dq5B1wJ6/MW3uris7MH2JtfdMCWnvDtb250t1rcqFjORXybKx+HIPX/C520/cgtno3OU3d+vPZoFVuLWWQH/9dEkWfQUVtl9AxNEXCjvvyGQ2RcW1hOHf6Huw/dA0XpuM0TKQ1LFW61mhjiPhfCuVqlYj1v4K+wy9Fo1LA5sXvozfuJSx7Kq+kAkciDUW00bYKCn/PfjQV/clTMet5NDs+9B54OWHjSU5yESF6C1WN1wnJ8uUuhaTH+g9OjZK7+PuQPvV2RPa9zixxKED8Szde3fgWJ+4JMrwmWOJWcuej+Q/BPeGEpFs1eqPGEYRjvRbCVxekgYERrK0uWAnW0KDq7+glCFMVjh/kv62ZZoIeKrWGgZFJtEo7yJVqGBydxsWlO3D04BNpkflk5H8610iIQbxWFRhDI6NECLtwbX3Smrzkzr6b3ulN5jWx8o8YufGVcFe/iepaFK3JF5HnpTA5OWF1atq9K4GUAPoDISqoWnapu5DTeUpVATogQTWLimK14aVVVw8KN+E9vQWFXPdyX28X2347vXkEnfPrcB8cs9ckxBo6cVHIRRy73fFjPTNHQ5CkwkzRuARNxhxZE9R1QYfbKUUiA6Hv0t+EXGyx7zcU9dW9SLlUZzk5tY8K70Bs3Z/23+mgu0Z1HlP9p7Gz/vt8du2uTiE+o0iz8wx18vPj6x7MDZ5Gid5LY4qy3jMTwXcvPJXq/6+5mdddx02+j2N0tAqd1WWDBrGZm0Ax8VjqQcXuy7W8eJ4+221Fj9pGrK28/cEtJGcI99bf6VRD22cnUFrOoTrwOLOU6jQk8mmFhvQUS7TQ2nCniIgWcG+If6icXlEzcSUdZub2lJHbWkYd/bbXRrwg4KJXCXqgDqE7Jz8AF6FLKJKwaoZidpVQromhgThWz34Jk9e8AvlLHzUl7N3/YrQalzPvUkqFQy9PHDpVZBZ+CE//rbw37aZdxNDoGJrkHI3Vj6LnEKHeufchfuh1FnHz5b+PxOzTUaU39g4+2WoQo7yvXkIcV+cSJ0EthcfRHH6CeR/xM3kvlWBJKQOhAL2wuGaUcMAxQLwl8zTieApACAZmig0kh8btNi9u/5TvoQ+t+HH10cfbPapYVUORPbV9XluZ53c4vKey9FH0Hnoln/+TCI4/D9Xlj2NoUjA4gEzhBrQCE/Z58Sr1iVCeRkNhc7VK0wHTKl9Skac1e+Q9KJnJhbxXebQHzcM/aBOeeYFGB8n+hMFPeW337u2IJgkf79UxKU8AlXo/dorqo5fkfBP+hYJo0TKJb4iwa0Ogon/ywIrcqt+D6iRllMRdpYRKnOqEDh1DpKF7kgxJzlSb5yidk1zXfSpgpQIAvotvdlmuyNIj2TJcJdVSihdnMdb/bpTr16Hd/xC7X410maig1CX3vAsT4bvR3qnii+U/s7898OhiuvfHGKhdxMRA0eGUerXSRqX7cGS7Q/JQq10RfEXDtJ0BrSoGS5+GZ0RbDXiTXKhs/irsVHoNS+8NOw6E3klbjqWEWgiFmQWRZBn1I46ih1ONlEK22nMf9FQQ6x9Eav4naIUO0RMRYuE4EnO/jdzClxGZeA6VTF1p2vw+ehEK+l4lgs6WUhWDqqRlcTVkgadnD2Fr7SLduxrV0+LQQkWnn43t4+9C4uCr7X3qCzi37wjfryaSzkSU5j+IJAl/eeVLJKOPJ7bwobLyBSvGrax+E9HGKrxDFFYZCBc5XvoAPMkjtsB80aoy1ERf2/01dC9OCcu6zYU6yyr5Ozo2hd3NBSQizveqPlC9NpqNCiHIKfgJV47OPNr6rat3oIRdFltKqHpAeX0FHRQ+trO4zipQ8fvIHP9rDB58PDzdYzQ6o/AOP43zXiWUbNkzCiL94tAqEE7RsmrNZORMYGko5DEcmOUcjCaBVesAGQYdtCfoWSxzXctFGp8iRpIb6Lin4G4vou05hIEhQnSuiTyHriPOqDbRzo7ait2LIn/ar6RtLxrK82k7kBLdel7thhU9GCLslaeRh9e9aYjnW1cmXt8S+1RURUklZ1I2VcpoX5Q2iNou44wXYb/jPaVQFe+PcGBiHq2NqpWAkezb3/j4CK29A4HRIL4//zSk8a8PDrj/GA2fRiy6gen8KUTHKIeXYwmdDL1XNr1NhfKjmz2LSPbrlph06WAdjmZ7lC77IFrQRj7CAFpX3YDqz1QerwhOOpWyyddD7SVEFR4WDLSuQF0l6a54LFVXDxx4OnbPfJbvK2Pk6hfxPS7rORGeegGxfNoWe0Q7hsk5dF1ZUgUb1Ll2jRBhXEWo9FiCYsnBQexsbmJ4dNS4kzC/qh125r+F5PTjrVyIN2BeUFsrdAq89lspGCBLlz73ESQPvhBFejzPyHOJ78NoLnwaiSlasY4TulUdXjb5SsT7aAio4Ard65RA7daUN9KOYQmSPLDSAD5aLp3QIa+V5Pdq8eutDh7xX39u1/tV4/Nv3IdDs2pEoiM3t014xA/Vo0KcK5feMUEqnX8bBq77I/gqH0DXre0xAyh75jA8POIEhy4bjb2hOZVAyhio85Ia3lC3zBAKVWjXtB2SQAOoaK4EWN602VSqQmvu8Gn9rohlvPVBZDdj6B0vob4VR2X4eVyTis2/lMMOb6MshKI9KBDuSsntLN1+pze8hrin5EktFrS+qsNcXbnI73KODNL36/s03/qvoKk8mtbXgl30ZKoql8zJm+t7xV3lcf2VGEI6HJdDChUfSyFDjzQU/C5oGlCuXo9O3w1wNfKI+z6PyqYf36q8yroGP5ihusTBxDn4W2Xsa52Hb9Dhyq58ih6qegaR8HF7QaOd66LS/3sWKh+b1BZmlfPUcP7k3Th41Q220Go0qUYVsmD5LUV9eDEuQi+t8d4QgRUmti0bl0dj45+RPPw8ToyLQtNFcf3n6IQO20Y6EWEd4iwrr0oEfVa9IeSR9rZHjIyOG2eZnJ6xiVZJjyZRNXRj48K+hFQZJ8olIRdvkFLKakrxpXSqO9Serx07HLsX5cWPk7e9gtY2j+rFzyA+xYexQap7nnzm0B/bv2RhVR2h3hF7RFSLKKir7fx7hkNCKw+qpoy6hv5Xa7TxsP/6U/v7rxqf/P05XH1wlgKtAIDTQUocV4lvPa8FKsg51N65x/Up2qIOiplhdJNPgiqnNXdCD1JCzcve0D3JciucLZhKG0ae5SQ9K9Wq3mCKKgVTZE6nqmvomvJqe/0z9kYs904uJrk1jUer7kOu95X3FhPLCIgXySvpntVfQ92UnG69OrFSyVWCUCqveOoenA1QQYqUGUFERTgnZ/Zz3ZwuurqGOIrT769sii8OKIXS+9UaWx5SMpRbKtJrx/g557oG+a7zo5Y+h45vGptrZ7FvjBBvkbzUS088Tv5ffzo6QafCRuOHC37jWr9ujPYepyfMIJldwhhhoDve/ui9ytTaLtAC3oxt/wtosdZIiumhFuZt38fSqePkOR4sXDhNYZ7D+toyOrRG+c01hAhD+mj5hWOLNlnOkMWRZVFbJ41WeZmL5ZSCSJk2f/Qfgej1FDwFDPqckDIF9eypY6YMmiidrC6voro69YjQ0CYxTW6z5ZzYoCFMLoGWRZU11lC9GyWPskLFpTfTCEcIH2lhtZhacMGrwatfi9yxv4cHy1eUiQqeX6GVvu7foTL/br6gqF/LlEkHB+hzGsq5yOKKs6hKXbk8lUPV6MF1SJe8qEal7PQ//3UjEIlb5HJtdYWfdzpJqZZwg3BwefGShdyVSHQvf8mUSQqro3Z2drat/7bC3IKcquKQsdkbmichC8EowbBE4j7wnfOl+dbQHO5F2BSlFfeRQiuKu/dTVSCq92HAwBQankla5zDylqS/0pJY0WIVTauhiyr19TftcpU3lJGw9IAUTnD68tgk+pDH0uY/nZyvz9ZrJRQLGQuYSNn1X0NB/F1ISJsiKU1Uvn3WZEc7o7WVf0+Z9sbaHf8LnoD2g3XRG8hhIf0MeGaG4B6lQd3s/wVl0jgsqP8gxkb2WlzafgwWgw/DV7de6ZwC3ynWsLPIG5j9PWwXdeNNzO4/TGu4A51KVye53Rs6WSJPa9yklehw0uIk11ZBwYescqH1sDrack/QteDa5ZpLrxICkldEh7F96iOobf0EQ7f8JR/mmG1Z10ECVpVAK6b/ypLJKqkDk6rYd4itlXDNqfnKiOBdgZwmzWvHjFtpg5g8k6CYtnmoT4JeU7tc5brEPZTLShCKyFjImgqOxchrXJf+CrFpEt22Dpx2o75NeBF/GTx916N04V3W/stVXUKeBFY1XdpBO0CoKUhqW1/opaX8IT63cmn6W4qQT8EBHQtjdX/0iu/+zoozJb9ivORhFPaI36y8kIBODtxcXzUr3ts3RAPjbC0JB+4w69pcKCPjO+j0T+TciEvIg9kmOD6f5bIoxBoqfBZkkrfScS7yBgoKyYSIXQlGyfhoS7w23VnbY8Ixedg9n61/a5t/1zuBqJfo4sIS3IQ71fYhfYEJs5ReIXChC8mBDIA8tn6X8ZHCWiDKAlj0OlRGfVZzFaKXqtL4aI3EjxSU2gtyBcNRzrPOso1awMRgIvmrlFXfq46wWutKuk4OeaVIWGfpRjiPausW8tPbjlwLb/U0Us1Hwx2+Fe3o/svvvDLCfJ88VLF+ReF/1SjXCUO7vNftcyEs1Z6F+HUvxy6FQTBLSU1tVU9vr6Fduu/eFWc0rA+bF4mRKYMRglQZWhf93ktodkWZOE+cKHmH4YlDqO3ebRMXjo+i/7o3InXhGxbsEHFXDkzEV55Dn5e1V19qbUhUOHlsfBbLm8cpYJNUjLy5fDv/l5Z5eHjCBEcwT1Z9h59VjZXDd1y0hH5bNMHG9bUVU9hAfQPe1b+Hu/ReuIc5+RQkrhJyC4Rp069GfeF9unv4p15tTWE8sTkE0h83ryfPtrS0YFZUZ63qO7ToOsxZLdSkTAou7NK7Xjx/yjnvd+sXa8h+2aiSjMs4iXMI3qp/u3oSylPUaK3jsShCK28l1OJC00HV5t7A5w6ZACqXY4pNQZYAl4ol65mh3JJ4sryTjn6x/WOEUXXLQTjb2eWhtI6SXcGocpEQis+poXVNkC/qR/em/zWru/yLG5UAoaiC7a0NU1ShFOWKBBlVUSOEISVUwEuKJa8p5Rca0Y/WZnRi1jyPetttbSzb+1SmNHfgqPFP5TK1C1fPpmS+oLcUTcqvNdaaOHLoRCr9kTV+35U8k3ryefxRdAOkC3nO1bF3U6luxlC/i4Y6bTKqebj/kJcijfs3DXfg0Ito6dTcMm3RmKGRMdtScIl8ydV8YIYWJikUQdfQtvMs4V+YVq1n5IFrq0TUVVUdGno0PME+RCaejJ1Tn4Jv4DE4dPQ68oMkrbyXlnjJuJCVDlFxFLERORW2l8DOjd+IC2dPUhgcbiA4NDE1Q2XaudcKW13V2KR5tfHJfXxPlYuirraDJLzzmKISxDL/hJ7YbXD1OdUCbe8j0L60g6LrBaiPvgTVta8gee0foHjubbZwm7v0Aif+iq/9KVzr7zUhGOGzitvJC4qv6AREBUbSqU2DVjJOgn+z+/fh3PL3kBhw4OqvG+pvoaaNIuwK5atyXkKjLq92HtLWO+AajvCmyWsjr0L27r+0z+lYV+VjdKaRtoUo6CCPpf6KmhtZbxkiO4SMyiZh1MZQCzNTaCRUxlmJNvQ5cU0N8w4yNpeHlFGKE46ThyJOT0n+Vef9BjNcZ/KhniQVlwpATyPopn71guPqJ6L10rYVU0jSBYPthMb63SJ9VHBde2rmoCEInfkVCjr9IcTHxZ+sAJX3K8XRf+2AgRLvlf/QvKsd8/D+q+ALO5ogPsmvoxD20GA7/QqD079LQxhEcekbmJl1eqaXy4KP94+KAo/dX8ej5rSn7sENzx/+4ZveIjzb5o3y2w1KbW2twdO+Mon3HVImkVaNciFL97pLrzQOHz3MLxuyrv72CmIDYySGZ9DiQrT9+61ywPIRnFBl4rV5T1XY4gLaRKjzp9Q5SVsy1BJYi6vwvkqDepMJvtZvnknX0JAACxbqGB5ZaO0eVlRJpUNKkPZF3AjU3g+3VXtwWdfSKEZ/F2vbbYT3PQO76YLh/0j/Naguftig3vZp/nf0ZviTt6J49m1Uqj8Dmjm+z/F8Wkx5ECn5/7ex9wCTPb3KO09XztVdnXO6Ye6EO0mjiFCwMAMyAgzKwSABC9ICwivvmrX32dnFaL0P+LEtJKNgyWCQJRRQQNZaKFsoj2Y0c2fmztzQfW/nVFXdFbqrqivs+zv/2xoJRsKfnqvp27fqH77vhPc953znYwqJZNGXAP4YwDA9S2TQdooX7IPfDKKnP2q88lkjNj8zJVikBe4LmkeiEJR+Dacf1bPLg0mAd45+2tJ5Qb+pF1n5wfssPvo8PQMHR9M/Xd5xa0PeKO2h993dTc1DMC/wJbiL104C53R9oJ5HzTRnDPghf2cNUCCO/zz24MuA5rwg6BmciN47vCrBlTetNfWM+9aI3ikZ6uj9o769nCgcRpI5AvWQa0KR+S7bb+JaF7wOJ+HTpzEqL1Sp6hklLwnBVgIbyAbrDrxDaUAxKGI4HGwuBW1Q50lKAWXzAuTutrh8SrKSkuJULZb8rIUz83JCtDwLEFBM9+rE5jy6PDQrBYzEbXVVtISorN79+wc0ba7QseXSk0GeHzZCRO8KQ4PCrRW3KCYsetvt95iQ9o2P/ODA8jAOdjasJY5DVK/vKTT7ZDCxw0NpG5m/w/YuvNeqvWNZ7z1/OawXgo2FJOjAtgv67OHN4AHg7ImpWf13WAJ27Ns3gA5B08s+t6LAQQbKREADawbpZSA4WKhOm94FZpnWh/TG4gNapE7q9bY38ibNVtIrNbY2Nvz7bNrTJNhR9sXWKt5vE+dfY/WrwD+9y+DLrX1wSUI0YK2VP/XfwUHIuTj2lwXGm7L4KBin8+F9W4Ioo8N3++f/vpETT9q8fslWr13xufDFbddttv0BC3UflRIkbbX8PHHXRXnzfSs+8H/b8D3/l9Uvv8O/T/5peemSnwgCD2MwH9tbK85HCS9TcQA0QwiBU4XBUd+06F1/9IdyKeoiSS0ArT14QMDpoCgl2/NiZBKqx3uH1pdo2/6O/j0etninEgitBN6tvuQDGDo2NiW+GfBBrnVAoEJrQCAFwQ6OxekTQmLf14jWWdxOc8kGUpQL70l7BS//kjHHYZIDrIh6QBeQAygK8+7NUJNDFrbAOFBh3mvv+Tzi9aEU/EwbNEZo5F67/Df/Wgrcsvm5UVtZXdczBsjl+wcyirf6+0b4rb//+/exTYEOOMABWtOuiB/MnzpnZXkQxNXD4eIfzboEWBNSFS4mJ9UveOH48ykGePyovm8zszOyJi3bfOjtFpr+cS4mAQtbPj8qKLPpZxeB3wkkkPkmQ07vNOAJNWy8PB4IxQEnc3ofQkq3Hm+PJeuJ9aYnOdAI3pAVzyBClREMIjTePSzacP5hva0IeO3IaqGftc0i4flph5dYUCCH16vp2fk7JTLtvoL1Ve633MLPW3n5M5YqnPGSpfrV4Jyng6sfsdzYnRJyon00/xyW4G7IY4160jtQLM6BjXmP9T//RpB/+VHjJefEQwcG5A0K7n2zmbhlD/+z9fVLOaoNWzn4cZs88zR57wDmxoZ/zCpPvNcKt77RKo//sR10pmUYBh0eEfGqi+DLycjzB+FqcjRBwANOB2eSh5KxopKi22661+K54Yac9MdnT6w/ngEDSMEv/+1GBBGjS1YpZS07JBMsPtJMLnrAAEMNX/I8ohSZkDmCSmAIBecerCkeg8Q9PAh0hCcEZcCfa0IYniLQcEOgzxAeAfHwLMBjPC5Kh1ekj3lfryXPnLL6bkTvJoMUqlh+Ytp64ayvAxARDwnPBCKyPr30rXZcftwyg1OWz2VtdW1b8imuqet+/8B2r5bDUujAiD/VCBH+5sIQQqJxxPPZorG+tmRZCUZEguZeSEqF5a5LePldntIZV7e/OyhezKSTUsoZ6xwt29bVT1p09kX+bzWRwlxu0sOqEGYmnYw50bKD/V1/WSzc8NikR304DA3vRRkQcAzLWS4GyWQUgN2qUzMLxvExaVlWOAFBAfJFW5vyOrGGDfd9TJxjRdZqwa4fvcSOBcHohkqXJKAGCg0kQUhY0Ia8IMlkSqpC/c/0bkTDp19sxyvv133DFpv4BS3AQ54QPrz6Hx2SINwEKmbnz3i0EShDeRLCGJW3CsK7f//AgjLwCCOHX7f08fsJOUlYD231+Gc077MOo4DAGBu6nuZu+g3bv/guKdWbbGqUteza8KgMlgwfc3jSLJTPI4hAJFYu4DHsL9Pzu5I89aDSHC9AcIkqeq7Bz7VOv4S734bOnrZuaNSi4+LVHrJGCYJia6JvdIZCsTCIJOc5JwyeBSSGCxG5pXyLts4oLmdPcWA0O5I5sYVQvYfM9VkivwQlGHyHdXa5FMKir3tbqILBOjFQ2MOtr7ihpkoGXE4PxU1dHwfiiq3vN8LzVpGB77U2bWpqyK6tbmnN/i7EG+dE/h8x+q5evtgbkeJgWYkAMYBphxLapPA3mW5GvbTnHioDXxCx/GGjUt60xbNnNemCFPIMq5vXLTMQWJlKOS4iPHUjinioSToWDBkRfKCb6aF7n7osWF3/NqHJXbm+JCs57J+juSALQiQtIZhQq5VcQBAYThCcmp0NqhOkEISE6XExOTFqiZrgGvxm88CuxV8hEnqTLV19wi0f8IzFZEs9JxMiABSxUklwMujPTkFppPxXlll8tZUu/AdLDd/ip6uzdSJ/7k1WeuQd1hp8qQzEhJT/QIs8pHtcsskpLZLgDVwgnc1K6VdcADgQDCGjbm31+jVHA+zxwrBhXEgSzx/+lUXmg3mrVxbMBl/gcAbhwZhgseFpKH1ZAoKHbaz8Z8ufeb00p671LFq+MGZlGaMhILOUDCVAGHOywpR3wU+cf+i6ozcCORB38A1K6Lk6vIm8LcYBpUAA4Wh0CKKaYvzwIxYeDFl5NWaFGcG445daqUz/xqT+cHQR5+gGZ+5yzW0JMsl0ejQgsNT8keJIZwLoh5Dj8ulnwnpTvAvvouSoJ/nmdMdsZlgylNU8ECTpugGhTR0h8/bGB2zh2b9tO48Sphdfyu1at/wR6wy+RM9Pd9+gky8GjhSIe3HdE28E5dlb+qyNiZ50Q1TlEK0d0vV/MCf1jevizs2ndibht7719++7dvGC5YSjGRVxo6asUU4YnBdkwJdojZyT1wCWPdXAesRbGzZ1WrCoU7Od9VW5Wb14Jji1sN3M2Pz8eQ8lHzmkarsnwy0Du+jUyaQQJcJT+iY98Rk4Cljc69I0g8AE4MPwiDiC8HSr0XQ8jRUbkmHg+SpSgtGDT1s8/YBMVNja145sPfdKT8gSqgWa9WFldY+gZyCHBcy4kHy/MlHhDTdCGcLZ2/183P5z/5PRa/zg2uf9UOv6lffYwM2/YelowxrHAd8gsbpw6mYXdPgIgkl1BzWHhPSBUUTsqHpYPH2zLV2+KMMQRJtSqaSNxO+3cKHmQaJ66ZyFx+gpT91kTJAtCCTgJajw391e8XswQplzFo8CidrWrTxqkcycKxqRU4QZKO28VYKGh8MwosDhCB42aRv7j9jhsRS7x/GZbVluonFNh4d4M442whB58ayUCS/TVylZtL9qy3u3ak0ot5IBNCrGqZLwx3JjyY/APWr5UG6YAoIaGEvmKOQVHEMjk77O1cOrQkJlSyfkzaSYcOR6e8uOwuu2f7hmUXlGvI0fDCFjT0KZ9xsojFs4NmiNkjyubpooHFur/B3rJm6ScWD/UnAiC8aLtQIqooiOgPSOQ5PnbfPSZ61/ZNqSiX4rFku+Jsj3yZjq/+EBivArXvJT97EzmShfXRdl9Eu4gAJYpP0NGnX0HPZR6/VUg4DG8MiwZYcHrbr6VTtqxbUwKbdmFMQODc26RcR7sIeJhB0LCk6nIhmIgNK4BZHwEiCgXAmlQqmxxHAmoB7EnwnmOvulLYcifA/I4seX9ImP7f9Hi4xqxbQwjZ1B28n9Iw9vw6+wuMBNF0J9kf+xuZHkK40qvWRHn0HxiGjxXMC5emXPEjERXimT9clybn/NT+ew5rrF8jIi0bRVxWHqoQVZXXkNKSmlMQQkCKRgHCDj1B7ybywQ+5V4R+d/spr5yt9YMvY3FoqIMHdjdhT6SSsdRSyaLIiXSLCLS/Iuwz4H1BHuCFXACYJQsgRchmV367pFO6uWLJyzw537rXYsEi/FpDMTAozQESxhDrDs8E2UDt5Tba5634ZsnIqDrK4bwJugKqElpQwUl3t2j0nsyysk8paMXrNUfcWiiZBF6teFTK5ZpHnZwo1LFu2JIrRF9PukHPFjS0Qqmkd5ycKoxbrr8grMBxX6BU8I450rtcuWygbaWK/CtzjtP+1GuM1ZwJqbbDKo9GAe8bSgC7xPpyR419EaNYGjHTmGjjUOVq0Tm/H3wSCgTAQZPGos2UPhkW2XdylnNDtvvaNdy/RT4JzwKpiAPz455gelVMW/q1ThN/7KL98X1k3aRM/kGXIi+VhAaq/2N7UwErasXPxTDV6G9skTU1N6oa4VH/sza2WeZ/VG15OuKBCWhUkikIDwkHyFCKJM5IaAG7wQIfPMDWWDT0FAqeMi7ItlYyL449l0kU6qFII8VcpD62yqq178mIThi0HvcMGE+oqs2PwvOI8hzwasQPiokaNPBEqNJaW4lTwOCgehxzNBimkzhXWHyOdDT1hs6B6rXP+8+NMDlj/9Gt9Cn575Gdu//GFr7H7Nw+xxCVBfpOBKWNJ1vtc2QHOAIeBZaTnGM+0Jvvp2CCnDWK5o0dQjbrmt3pRwP8NCyQHLDoxb/WBbSinYIctXre3Z+PiiW3NKeRzqScGYF+YkPzAmBYpar7FsycHzHuLP9I/73MFPeZ4AwhC+lkB0xUd6WicJbatGwn7fkt2IxZN5O9z8jLWK37TQ4WNS+ilrH3zbogZ0y0vQtGbZvKXyozLGeYvnynYcf5GUSgZm8Cek0IuWHrnLIvEAmnWOj+QYM3a497DuzO7EPqtt32/J3Iig6bAM3zdtfeWSPj8oZeaaQa+NdvtInxcdSNJSu2vRUFZKmfNSNS/mldcBQuI/MCrsgWtUZAg6HM3asfSw3jWxqHkNEA7BKtYDj4ZC0ZSHnBenbRBpHBBCYS7LB0Icyx+wgZm7fe5BBycGhoG6bxzIOOk9vn/0PXr/13pd3O6wLMYNiEd7pCNZ6LQEngz1U41W68jbd2Xzuujhliz0lGNn8gdYMOrRiJRxQiFVDxxRyUMBH04y+pvr1z1My2JDSKl4pkqZHhZUcaOQlMpwDCXeDs5D6JN2yieHudFZh5Bv9YF32sCplk9aT5OxVb3FCqfvFfyiVXTePR94fHdnR95q3K020IdNb0SXEDYGdYdsXCNgQZkLcGJmSOS9/2bbv/pXlpj4SQmgrGTpi5aYvPd7nZOADKMDHQulpmz/Io0qf1nGRBwRq3tIlTQRtaAan+glxbWXLz1qp07fZKFe06INDlyTnJXaVu9/jTx8zwYHslrsqrVKD1g3ed7i4g7ENuB9XGNARgoemRAkoXk9hpB35d1CobZFjteklPLMGw9qfXLSrQds8OxrbP/Kn1tq6FZLjT7NdzUz+kIIjDyd/hsKA5d0Iz1rt33oEJJ9Zq39y9Y6WBe0lCfffcAF2CL9lp98riU6H7Tlq9M2v7hqR6tD1pykWJeCYXJybHEn/0XBMl1z4VKrDivzdLutfscKi/fqPk0rXvygNVP3WEvGI51/EmZl4+clA0FrBdAD46RPXkQehz7lRP8S7Qu6r2Bye0xGu26jNzdsf68sGxW25nHR4qmepeKzMFGXR3Ju1KyCJNwIFoV6REk0Ad6AKNF+zLKTz7Dr10u6H1UhTz5T47jP/mb5B4M54d/45dfd1z8x7a6PURXub9Zq1i+SCqF8qlGtFEXuTwtDd+xg6ZPWiozrwcz5CDtwY7L67GUiJ4IlQFgh0RwqQC4CrkRPCMKjtATjEcHCkFeO6Gfy0zcCJETg4A3APgITcDCEBg/Ddb0UaP/rNjBddGWiSUlv+i0SwFGrNR6RkcCqDTjE2aL8RwYFQotAkovw9tAyHMAor3Qfn3S+MzI24ZY/vPVeS8/9vG08/mnr63+WK3/9yjste+rV1qs/YsmJn7L91a/YwPhtpqe2/Qv/rw2e/x1rrH3cCtPPlrfbdohHgSt8gYAEUUsgxPjklLUu/omsahCZ6m7VrDn1m7Yjb8qZVeD35vZXLD3+HHmtx+QF5mUQaEGdlmL1yTjJOIyPeYQT+IjR8W33EoTSnrhNLGN9rTVLDt9qsdyM/nuXPEVNv2dHbkSedNDKlz9iR8XHBIvkBfXf2ubDVi8LvmXOCuZW7LgDHNRnQxlr9eTxUwu2dyBFi5+yjBQyklmUHMgLHX3TwpWmxZKCR5xPnH2mCytGkXwaSATOhuJTVgXkBgb3RZK2W2Edj+x47ZNWOPOzlh+aFDzst6PKkgyBvPpB1voLQk76X1GyA1Rl4OWBe/BPzmtiRLo71jgkDyVj1K3JMG+Lyw9aF6/YV9Jci7vuUjFyJJoy4V4Jb09erbi7revRZ51i29M4cdsuixTsfcnGFu6wpaUtIa/89zyV6LnX+h22nvRSDvmikEs0X1YZC+phcscePzi83qvb8G0S4UjLNu9/uyWmXyU4I+wpIdE0a2GHnJQToQG6UWDLDs1AIfIu2ERW9g8ob6n4pIJ19X/uvSiohLuQpSfiFuRAulKinJToSHAxqvsJmg2Ri2rbcOkTErigmr18LWfF1L0SgIZbwaOjsiUjs67UQEi2okPAG02qoZseGkexSTASmaOjEdEofud8ZyBuyfEXWPHB37f+06/zkG24/oB+frmfjHGcnpQXqAmnP81qe495r4v48HNkZf+Tn7K4/cAfWCt2zgW4JuEkTbCxvup8Dksbu/IuS84Gi4My1cb/Z81J1XvZrV4Ptq9EsotWWflry06/SLDov1siMyXPRyV+VAo5bStLVzz0z4CLekBHFpwWaqGw4GDpcUsMnPb8zNL977Bm5Jyg/YJ1I0Ik4madOO2277RSg+qVRctNPMOiudN6vihZKr8ugxwP5J0R7K4N8lkMhDV28FV95tiONo8tPpm0/dY530oCBwYyE6kDnlK9giATZAFpILxs0MRQDc69wA6qx3bw6NstM3ZOcPeM3PEVvVdW3iXkwQTqBJHn4LAzonMdfb/fjR9OIZMfsf3tY4uG9T5W1TxdE8Em0CF0EClL2Xo2NXWn9zAn1E4ejj8En4B9BJOK+yuSPwqHD70msyOHQa3i8BinrnBWlvglCEdjLNu1pe/jUuF/9s/fcl9td9caeri4FjDHpsCnGAjxyHC/FYay1io/YlvLj1nh7KsCUj064XgcfoQyzS2e9XJ+MHA2G0C0jmANngeBQSk4wAu9plQEyw1PYgs0bpcFw8v5hj25ZWATldFwDsgxpUSptCzFxfdYYi4oE6ks5yx+0yt9gukyBLkcGJjT5+WJ5PXIsjOIECYFY/1URd2LgWWnTAaThCUlKtdafpclRp9jYRmQVvrp/n699T+TMr3U6utfsu7YrVY7BHPfase1q4ISOWtV9XyWsuH551np0bfZ4G2/KfLcs+3tok1KSTj7inOFedfotQ9Ycl4zAKyK3GnrnR93ISVAsXp92Q+1Y27dwE3cYVsXP2r5qefqBa7Yfj0qi91/Y4tH2t+J0DyCQZKbnbZ4ht7BA1L2u+z44KJg+YYEVtwmTdg+mLMgt3NDobU2CD386iSkTZj9ZGMgxhCPyBqiXHgFyD2RM3jocSsmr1a2cvTFlkldtaPthrzYiBvKk82KJ1FMPAInJPqBcpIHDCu7AZgf1pzzraoVGcXMqHVbe6Ijp6x+/ZMyrj0LxWWANSfUfsKfgW08qy6vtappHRJW2QBeiiv21S3c+Y4g6k2Oavb29mxo4JzuV3ZIT3SZa8HDyGmRNsCIN61mjdCWzU7c6YgpobUt6d/SWks41s5eRcYB9BbAP1pMsJ2eEf7NN/76fW2Imj6YlKY/1YAUw1MSKbnHh95poYEXWiI/59acYszVG5sB6WsOQeSYRHJBezsbglR1mz911pbXH7CjsKBJnOoEWXpNcnCaBmfDJt2CoJB4syDZW3OMTV0fwQfC5Uw2JSi0e658699Z7sbxqK31lBX7XygBaUrAMh5IQAA89CvlINcC1sMieZhWz4q3BR5VhfNZTCJfTLBXGTz8r2zwjv/Nyg//W6vHzsuijtnu/f+HDd31z+zg4rusW/hJOxTxnZk+r3uVteh0WZIVT+UtnRt3wUuNPEte7N2WHHuO5TJJzcmhPw/NH0cGEiLzD+mR6BxVtYPUix3+ohwEFvCc5NEoCUpKAElU50Zuc0VOjtyp59WiblzVs3KYGEeudjwKRhgebkberFW5LKRxu7Url+w4JGgT6rfe0WWLZSatuvRx6ybmPLgAlyViGhJ8JtoJhEb4mSc28hGlpX6S+TsJf3vUT3+0hA7VMUiH8jzZ5LK1pBQE4NrNATvc+pK1y9/xAEnMip7T7B09bulY1Qqji9atPmiJvj0bmX26FbeWBPnHhAzKzhFH5c3ZUNqLjFht6QM2uPgPLTs8ZzV6aQhiolgoIrICFPSwtxAJffFrO9T6Jawnheodfd0O2pM+v9X9misCVIHi4TM3nXejhWzhMaEpBI5GBudsSF6cEitvoyb+nUgPWmnlK9Y/dkrKnHKjGBjknuUTPVvbj8hpSKF+9TWvuC8n93kSkPj+gbVKJiM2NjFm4b6qla78tcWnXubCzyQiqORyvJnh0uWgwFEKwSJThc7LEbVj0keHF917QSzPnLlLuP+6LxRZc47kDOqs+rSgZVdKYB+QkUQvHo6AQkiLm04nrVlZsfzIJX/Gg8oZK8bucViVFswjx4HCJGVVNna+KwtTkxUKS5hbvjHupHklz4i1JZfi+2kkHUxQ+cIfSHF+14oP/J6lb3qLe8qj9b+0/pt/XQr2B5ZcfKOu07SZuZu8khu4EooN6DmlxIVFXfPIGisfF4y6xcL5O2QkRFr1npUnxLsmf9wyoYqlen/pyVMOCqtNvMlKpZLDNQI01ABSNMz7Y4ERXITcc1epOe8bDxJrrH3CYv3n3cImkgl5lapDMhSrtfdNy4+ecphXaSQE7W5wlVJLi9+w/MzTbeuhd9jB8ajvbeKSeBI4TlSQGAN3uPkl64/uSOA3NZ8xGdOExbvrggLfsu7uFyydn7SjjS+79wu11527xMXdkkMS5Kg4W6piubmXWkZwOKr7E9yIJMVLSxestb8kj7lusaHnWV/nwGLpfhlAQcPKd617uGIzNz3fK829EZBkJzfxY7a9UzErfdmGzr1UxmjYIlKW/c1HRWQG3eMCB3vdljzIkNV35LVC4n2xQ0tJJun1xzYgID1RPo53xZAD4Xl3YDIUh+gf0eZ9ealqhTUREpABJ13DedO92ISVL75bnv4eOYSk7hF2Y8aYyHftejlsfetrK0+GLb5vALEWz9ykLx3a/uWPWt/ACyzkJxoEEOlkIISUL529+XZ7/NGHvd8DgwOXq7UD/Z3zeInsBQ8LiSRyh/BQb4anAAbhzXgpchFPPPaQIA9JSSxB2fkYYVKCE8ePvM9Ss3UMpnWuHNj6yGulmE+2cw6KZClIbYhEPiwvcs4hTLNtNpAPPsOgvRmKB6RB6amfO179gDe9PHj8P1ls9rWS2661tz9u6bmX2c6F99jEXW+2tZVlf0ciTe12U9i9IcHPeMUHhDtSkRchwrXxgBXmnu/7gcKbf2r9t77Zig+/zcYHRYMLaevt1qy7+LuCOcs2Pbvo+4+wluSDCO6wyY8KeRSJcivg3ew8JVbXrZDQAhfO2hOXVm1hcdHW19ecH+JRjvcfsaHp2wVDJbR9EoAqOZqEhKfusCYRD1v46EHLTDzbqutf93xSIjdr4dSQReIDLpRBiFlv32lK+K9ZffubFs+fsfaRlGvyuVKMoF8EnzkZnUbZmnvfFiy6ZvvX5CkWClbu/KKMCUliwXQZDDZmYtHZIAhKIfACb04nBDvbFUvmFyyeBILK2GhuK9f/m2XmXuWGgt2/kZD4WWjbYvlFeeBreqZ527/6KeulbtfzT/i7D87cbtuPolCiBeLWxa0HrS+16CiEoNby1YtegAs6IKktlKvn4cDvpG1urLjxx1PDwTkVhcQ7CAznAc9jNJb+2A8MuLa87U6Esj3G16/F/q5Cgakb1V2bWaT5YsN2H/5zYf3XOL5G+D3cfGPgjSpVTqATfJPCVIFpsnjs4KUKAugCJ2GnJZgVoozwEfniJaiKgC8R9aMSmknj39iQB+EkZwPkIxrXqGxJyWSlj/4rmUXr5t9ge6WmXD5tl2edMxFNIm9FHgkrG4tHJeR7nq+gGxDWnIAAO3yz2YImItgagGA01j5q/adeasWH/tCi828UB9y16QlNYFQW6on/YiktLFvbZ8SFmHiEgtGQxy0URv25Ef5eu27xvjXJ0XnbXvqyOMwz9ameHS292wbOvsJirY+JBzXtIPZqWc6Iwzqud9JXAY/EPAH9yMsxMEJAlmVBoCGR5ObaX1h2/uc1z4N29fLjIv9Bd5/m3jcsP/l06za27agp2HNjWzcGg9AykUHelyNQU3HxLilSsybyvfeANUtP6O9n7Kj0mL43ar3c3dbqpWWcOJu3Z1EJ3ElHYPafEb5PRRsOt2qthAcABlvibCM1u/+Je+xpN33bagfPso0joQYZQir6MUK00qYffam0bWy9ADUgK8gPAn+wd82Oy3qP0TstmRuS9xffldLXdi5KgeYE03vWPzRoW999p3UkWxP3/JY/H0fLtrsxGzjzSqsssTZ91j9f03w27KB+LKMbdDKmbI2zoYDH8FSMNZHjoJZTyx1js+aqTcnIUTOJ8ybJDYohUk0lR7spKNxXE8bP6dld/SVCQbQv/L/809+5z6+kAUYezIdseHLSmrvftkpx0yIjL/JiT8pcEJoTIo/i0YUHfkN0j60XbH0giBAoWCAMCDNE2QMV+0V/QLA7+SOqG6LSeu4LpAP2EToHn0IGSbby86DcaSHyKQt1rni74HrkZbZdOtS/o6BJo/EIFohwMcoE14IAMwFB9CaI6MGvINrjEzOe8+LvfO7oqoT9pl+20hPvt9jMay1GKU71cxYbvMdq2w9bLXxelqxrI2NjEv41capRD3SQnCaBDUTgHihxu9NnicyENYvfsezYHVa98l8sOnC7RbM3War5UVls4f2VjoWHn+2BDqKPhOoJrTNy/SLPO9vuPRnwrqRgLgYJY1AWPAx3BQEL52z90ldtcGzRBTVU+67ud6sfUXnYGbBGm+prKlDYqiGFRqngW+2qpaP7FssKshVXTSDYDpoZwarnWSc2Jc/1PAtnz1q7F5eQcUA11ehth+W8IwXKwKuJ6VPW6sgL5Cd8Sw+RuF6HCGnJOvttyxfkLYsH1s6eEzw+I89HwOckSnjk78fc8wd4C7Rje3w6J448fF7w9Egwa9R2r3zOWuXv2sDCT8goiJY016yy8lkbPPdKixaebRur69ZY/nMbvOkfy3jdbYdVGdt6UOicGhbkLV61VHbceZPfTzANb0QgB7hHHaGrhBwFUWSqbWibhkwScQb24cVAV9Q04o24Vn31M5afuEXrFxQlAP0ITnxPoZoHSzazsCC8m7DNB95j4aEXWiQ15XBpem7Rt2LDbXxoQsGo3uBE1pHQKL0ccHV4HCYuqLKOOf4nSsexMGy1oEcFMG5u4awWaVUPSK+5YEMhhZJFQT94AgSRosXh8octmroYcI5qwyr537DDRlBlTc8DCmvDehMg39Fhwy0JE1cXp2AQAqdkxSsv5GHHJqbEyWjFlXVC2117nw3c+iajG2t06lUirrsWrXzGMvMvk2f6gDUSd7vHoP6PUCrKSv8Lav7gOCfeUITFSTJ91Xe2d8QhRqy19WnLLb5cgnvBMnuft3Chz9r7UYss/opVHn+nNaNntRDH7pnpaxdLxLTAwVZ5qkl4Dwg6EBtrjnJlMmmLpOcsLFXolb5kEfG0eLgm/jZjx5XL1olMWzhecCXyyF2vI08nuC3vCaQsDGYtnh21/bUHrd6jr4N4j0c4oXphvx85OeD3sPitQz+tN1E1KvTJoYEE2DhJORRej/sQoT3syAiGOWStIuGS8uSmrRs77fMGHMULk14h8Q8MZTBnurxTAIoCMLTszqVwlU2SiYFTFh84b3uSlZi8FcqVX/g5GWopSO/AentUxixauSYZSKescRC2Xkt8TFw21V+WqZcXOZa8CKFwri7F1QSvgoaYpFCO5KkWHOp5WkacmaoePgN68LyhngeF99ImyRABs+H551qbQyPy7GrYlVIFBePh3/nt37wv0X3CxhfvklI9YQdbS5aYfLFcYtGJO7szd7bWgq0WbvFpBh8c1szNsAR4LXqNw5WodEDAgFUJwYyT3BMYlKQv1+MaWHW672A52ce0cOqcrM1Vy2pSiLo0qmUbyV61SI76wp6Iftxqw691qMUOXvJGLApWhF4HeAusKC9Oxp/wOh6MJ8QaTc/Me3iVfAVN3sme5JM07/gJO7j0J5ace63slJQ7VbPk6HOt9PgHBPNe6VaZanyqzk+6wfoO5Bth6kMtFNcDEo+MjcvzEWDplxyKhyTmNDeU8QijJx/x7zZSLxXh/6Lg3+ucI7T6RqTkwVYSPKbXUOrZ2LvDoPD3BBUArzQ1vi6VpQ9b4fQvWG3lv1l+6h69TsPkELyagkoTpJRrMXdcqyd4Gzn4/ywxBKHWfO581eIFNj2CGZ4cvBM5Q9IZoA4KjTEcWGUUC68ayECw5Zy/8zPGSRpkaXHu2FDGesc5izSuWDv9DD1P0E4NDkJBqhtOoRYgHsgHwwmf9gJcKd3giLifjN6geCHfg5v2Dwod0H9x8fm2tnTBmhufstTgzZYevVt8ci4w9pqDgz0Z+x4eg13gy9YOj7iMgIDYIcyzs+OcaCKKg3JwLxQFJQPVEJzAoOAECFxgTNmGAqzDwwFRgZCHu49YenBaMiLUJYUCUob/1e/9y/tyQ1O298RfeUuvsLySC4wmC0HY2w4EBK9CKBw8TySOolYiaLg7OoRCLrnxyWBPEZ6JjYhYWBaXZCocCveI6zwU/xkgNKyXLJd3PeIH9DnWy030fchC8bLYbp841J1WLzxPMhLsnQED02ATsp7PZ3XdljwbyVlKpWKBErAfSAuR0N95UcLAyVTcNrc2PfEZ2n6/5WbvlTUTvOw76wvdWPmgZaZeZNXtC3bQd5Pu1xU8HNczlR06wcGpu6Nimfvz3iMUu+qZBgoDtq0F5+SMI8EFhD4uI7K7ftly0SUpc8mO7Vmy2FN21BUpLn/Fhk79IxmQmBUF41B+8D4lUjTxDJThBwcnLBLsoYwpN3aXIFDWUkO3SKk+ZcehSUtm6HJEECeIPgFtPKx9uG2J3pplp+8VJ367HVdXBaFeLMGgWPYHCzyp4GCNkQEMEzAx2N9knmzmNEVKiVAkvArGMigkHnQe3Lf8F7qGyL6UMZSOWDN2tysSeUc2WcJhkAEMFKkTlAjlx3uRAEZ52PbBiS2HUlJ4OlG57e11DwBgfCWdlh19hiDvFyzUlcdY+YSf+BiKJGx/lQ2EQZ5xYDZnxZVv+in6GHmgK8EQ5ASoxzpiLLyfn55Pi+Qyyo5h5hAnwL485I5OttAPNsR6R1s9a+2Y+tOUrpEQ6hGM1jyFQCs7j/yppWd+Tu42KN8gkEDIGvJ4o8pDF0k5xCMsi5cAa9LBE4tPYhelOxkoBdE68j57mkTgVQD9RvVvuz6xkahwrGAb1gvPgfWlbo4WYVOpT1hfLilhb9v6/vNtoyF4JdiCteA+cK3R8XHrH+gXed/zSoeIINKhBA4IyKLtCnaxP+n6teWA80j4m41jm5metlT1UzZ651skXG+zcrUnwi9Ldf2jNnTLr1jxkXdKEM54ORIV9KViSUIszypYeizFDUc52Jqzd/W+Uq7trS0bdW614c/GveGGQfh7xwba4qGhS/ITeh8p086F93mSvBI6552DwoJcfdsf8rnFA+5LIVDupxpAMyfy+ixWkprC/aWPWahABDbrijY8SjKVSBpWts+iVpMgDok/L1hp+fOWPvVrFsrdbn0SvkNxj6caeHSUChmgj8TJoC5zXlwYAfOkr6A9XsYT4XoeajODjaiyg6Gc3GXYc4It7z4ruCtDSdqEzkZEcIG1BJ8O9V2gIO/HgRJVKShzwZ4lmuxgkKELeNu0BBjDi2LHB59picE7LXPqjbbynT/jtXWfwEB0OnVP3YzNnLZG8bv+vATHeA6QFK0V/GdBdupVQUwEJ+D+FE1nM/1CISlXPIIUac0FbcBZJ3YPsHeK728/8UnJMl2qOKwvYuE3veY59/X6X+guG6HBApA/wg3iObC0vCzaR64Di0R1ML0FaJQBdyLSRbyehSDZS1aaecXKYp3wFNOzpzxZ6UkyaTFdaWfmz0gha7puxbISFFv/vGVinzVOiNeMaDHuslrfoC8kRYsIE4NcwkCh3xed8iMiRHiPtv4OFMPyEBIF16N462trNiVFIuNfvvBWm3z6v5Rg/wdLL7zeLe3BlQ/YyC2/ZOXLH7LE9Mt8wujUCozDE9HNCBgFx6lXq3on9tKwtybYX4NSUXFfr8M9KGNJ2pY8IYnqwfSXNRHC6stVOxLsGj73ioAzCdbUD2XlLr/bhs//tgmM2kH1yA3XDxtcG2jkG/eEICqXiBy+VoZQAijhJOR+UN4X/8wLnu9bpKffh/Y93bG/+ZAlRn4suE5UkLSxrPUBlj7Z6fdkcC2CPGzqYyG9ekT3Zt65N1vAgdZe6yjDmtL7erWE7p+KVy3cV7Fqc9yS+YZg2U9Iacq6RtPlAmPBNTCyQd1m22XDE6xaQxK0GEcgWlZeg8/zM9eGF5OmYCOqlx3pGSg34nrJodutXbpf3nhS12Hf2KE1Nv7Y0sO3Wmb4Zttf+ZJFM9PuXfQqMoxRNwS12p6A/oq1u+J/WcE3oQtC5gTgKpWSZFXPKgjImgEd8eAgBbgjckw6oVt/3LIDM7a7p3foJO+QsDTd4hLdIFhA6Qs5CxYQkk9YGjIKxvRaMSnT+NS8a3VBXIaNZwj8gJQqELYgUcogGEDId+36Za/tIsyNhafie+UyvIKNakkLX3qPFaZpNKnRk2tu/QOzwfNeiUHwYnBo3BXoRJn2dot6JnaGUjFMVKbhUI9IH8ldoA6CQSXEuBSCfE+st2MTz/g9273wDsudeYMWsWiN1Q+5MpUef5/lFn7R4QsWnWvXqnUR1ilZqA0PwfM7LDLBAUg23pXcChACT8ZzJeX+KWBlV2uyeVHSGbH2Zt1Ct7zZyi3gtOCsrkmNI3AqMv1L1mvKSqZEkstfCN7/hwx4B4rL/cH4XQsONxsqQJY7DgdpaEOf5VxWQibqFc3M2uby/dZN3e486mSUlj5l6bG7Pcz/twdrt76y7AfIVfV+7OZGcPn9yrWrstrrviGUPVkoBIrF/T1ANHSHddNjFgImyoPWJZTwLwwy8J+oMEYXSErFC9/ndBHcCwLKcbNJeS+YHR4PD4FhZz1RPIwY+++QxYIoBh15CZi1juoyFBijQO74fmTgTjvsDNvR7rds5uYX2tHKX2jexYXlkeCsS3tfEgTfs9q+7pu7RdwpKzlq6l7i1no/PCFOxOtN5f3YVe0cU7rBHXh2Wr2Fk4uSD7OmjHv4rf/Pv74PIaePQw4PtU2TkTHP1oMvEU7O8OGsW/pNIKTEIjgek14O1D6hRFiWrhYa5TnUy+Gd+B1FjG15MIeQ+n0+TzAhafUDTTTJNE3adGHbYv1rIrKCBlLgo60Zaw/c7R6vKiw+NXfaLRJbNrK5jCAj8CDpz4Ki85JEFfGGkEdms9vpBZZclgj+Nzku3J8aF6R7myXn3yBP27BCv6zr6LOs9Mi7Zahf7fxsfHJSyrrnz8g7AC3GxKM21ze8rIfBoobCQciXol0GQoNSB3PWk5XuWX/kM+6d6tEX2+5+w6bnztju6qMWj3Ke1qC4VluLmLa1dS1y44JlZu61ytJHrNTI67pZv+7JQLjZR9VotGxwsKB5L1ulMypBwNLK8BEBw4tqZXvH+xbtBhsfVx//pjUjs27kgO/RqCZHcxRKnfL9TAdX/9Ki/bfeuMuTg6JV8jScd0X/QRSGZyJfAwykOoH3p0IbLgXPKepzg8WPymsJxsuTh9I9W9mbkIjTvisi4ZMnn15wC0+OkZQJa0pwC4/LZ+AwlKtR7c/8M0/ra8sy4HMuhxwhxCmT7AgIZIDwfgDlEuLI9SLdaKN6V8qMliySu0k0fMCONj4tdPByO97+tKDotNZP9w6P2djIOcnTnt4t49dH0YkMg6rYxQ3fhu+R/iFgQoSyKfRTZw+e3hlKk0xLtuSVw5GchWo1LPKYXGDMNvXgRJqwBmTe+TK8hg6mlLeTvW8dHbsQj4qMA9XAtrwcDTfY+Mc2cjQYhSzoukBEOBLDD8zStbGqLVl4eM35WxMWtm8L4rHa8pJbC9aa+Ie2I69EIe3Uwil9k0TcjkeZVq8Lf2siTwbEm2Qn/MZ5A3hegtVfAPsT49PY/DOHOZ2GFHfm9f6r9rX3CQoNiMfs2PHQz3q0h8Ym25tbzp3AygF2H/Qw+NTMtMNiyCieqczWCsEPhCPgFAd69033Tu6p1t+r94lY9yBpzfCQnnHYVvTsIzPnrbRbsuP6piy8nlfPSFegbupWq137qA3f/GrL9a74MzI8EKP5hjsEW7hlIKq0ABjygEjxiQ9KQUJW3GYLR8F5Wcx2LJqettL1r9nwAocr83w1TTEdXNlQ2LOeFr9y/a8Fhxb87397MMesF4ZvZnbBrTXPEsCkirieEMIBlTCnXAbqtaA5KZ6BEbKKsHlwkMKEDK/vq9P3Map4HA++yAA559W9iPxxzhOekEQ+BjIthQfCE7CBx4BW8JK7kg0UC29zMkhWs30mEg4ioqFs2wYWftriEd2zqedYeK2tf+sPbej0SyzNUUN9dQ/3s49qkueWQgIl6e8RTwRb8rdEUdAHDClrhGdlqob0HMQXWPuJiRsHVFz+hOZfxo1gAJEWLCxRMwYRHogvLX7jNw6VwnpUZMFjsgI9E/TqXkVeJECbtnjmVinZjcSkJnBtddkWT98i5Qsy6wxgHtCIrRQk9gbHZ21u8sj6jgKY05Pl3dh7mu0mbnNFnT99swjqbb6AVx6/4LCTsDicCEzPYELpR7CxvmYDgxyNEggG3oXdskQDa5f+yEbu/F+ttfMdW99uuIerPvFHNnTnP7XiQ39ktaOoQ7yh4UEJ/LLnzthajlIRuUNBsIDVCkI8omuKtIsrocSkBPDgHFrA7uKJyWl5qLTt6TljUwEXWms+3ZWbgllyKyjnyOwdFknPegFruEekNGGtdsjCIz9t5Ssfs6FT91pj/ePBOmjBWXiSuvBCRsBVgwDNUeJu6ZMgUvmLtr3yoPjviJRpxg62HrP40D36rrlBpGyJ8L5HD0MR9yh9+ecI9j3LWuUH/bp/e+wL4tRkaBA2YDeGk868CBj30QNqLeseZDqUJ39ySKpyQ9bN3uIWH7hfLG4L8k84hCPXxIAykH7xgJMMErsJ4HUINsXKa9eXfP2Biawl67su2eqXAhNxo8TsZHQON/Q5GWXItAbJ8O0H/60U1KyQ6zl6OB5+jZU2ZKyOrls+Rx/BZf8s7+QIJ5b0ive9veBMLugNnJbABRsl4V3HMrIYBQzCyYCGtFPPdNkI/+4//937cGm4cKp92WlLg0EmEyViYxf5J5qalA6uW6n9uE2K2xzs7wiyVG10dEHCsuXWg5ekYhvyeVJOxAY+eBTbirkH5FZabKn1t1s0GyQx29cPrFr4NYtnBrUAx/KEI668JG6JvLApkVwFPI/ORokkHUVp0BlUohMdwlrCc3R1FwAmonrx39jY0/6F7Xz3D60af4YHRDrlb1jh7Gv8ONDkwhsksEcSzCDvwARClIFQFFIyCFAA8VhMWpoRyeE7J7kh+KckS3NGJ9PA+OSK77dwVhj7+o71TQru6ZlHRkfcAiPQ7AQGQlAxni3MWp9vhBsQZIhYo2/E2rufs/7Fn7NGfU9KxK7f4e95JYJGEGXSGuD9kYl5a+58FeJjgxPnJE+CmOItocxpF8JWb9kiIULyIvXiWDw3C+8hb61fNHRkR5tftkj/Hf7s9WbHjqmAoXRawhxJctDcrmUGRi0/OOGGkQJaor0nSXSCIcwRa54f41TEfetrV2XxVmXOn+/PhJHDuJJ2cBogesB34FEc4kaClRbM9BvEKLPObPID7tFBCVtJqoUiAAwNQkyu7GQdOqVv6/qL1m4E6CU7LCMXGbWqvH5u6lm2J+PZy9ym9xnVOrQ1JzXLDdPy+VjcRxeXYj+ZJ2NDakOeOGjdwL2JThJ443PIM5FmPCkmnGAFxQbJsPREVkLPFwg6EIxgw4pI3on2kz1mi/CFR75gofyh/67X6bNTI89360FoPIjEVGW1xl35iHwx0TwQG7m8BRX3cG/Vs8z6Oyw8eaMWLvQzdtjKuzAxwOpEWXgBvIx3jSXmLyvSLw7h+60WFkRk13Q9Cb5cMiFW7re7syEvOKyfI1a/9O9s9O5/YXuP/6ll5oSdW23rlf675eZ+2jYefq+N3Pw6XWtb7n5KgrDvAofQX1tesjlZc3gUz1sQX8Gr4LH4PIKBl9vcWPefUTg/kUPQCD6Q6BQtm/isv0sl/Dq9d2AxMTTeEk2CxKkhBCS43+qVr/uh3fRZ2FlfssL03daQ8chkJKyCL+Urn7DE1M/5NSjNmZickpHZcQLN4BjX6ekpGRNBy/KjVm/UrH48LnI/YPXWVd0HfyFeelDQDxyZGaQ3TnJIna0PW37up+yolfEC4mf+n9/wf/9R48O/dYcVYg0XLgxXWJxlULx7+fLDNnf0IQsPogAyKHUp99iv+neA/XhaomRQBper4REpo/ikBBguzRGhhFqgH+xAJoCDXOBBMFxDQxNap8Mb6QuODiU9su6GsLf2PouOvtE61SDMP7BQksyULJwYsubK+2zoljfY3qXPWT1+hwc3tlavWLz6aRu6+Z/YxgPvsszpX/PvkfAdHpsSdG5ZeX/bUQD8juAEfIrnAIYCDQm/E+0EwTDaO5+yEEWYEHm4AZb+0QvfFkRgl2tQlk6JBwdOnzv749Y9vpFsrOW8fAcrG1ho+FHdDqWQvNxJAa3nfrRo5BzIQTAyq//+e8rUubJrO2URZMK3NwYWnCNbcP0IOQqIMo6LIJPfWjh1Wi4Z+AgkG5ICVyTUhFOPbGZOiiCCGe1uSJn+dytyYvrUS0WqdywRKrsybX3n31h+4ZWuJIEyBSFnJmVL/AllAuYFkaW2cyoEf2szaIoSBDlqXnEOx0OZGP15Or3uWjx02f/evrZv2xskeoNTIdKpjM8B94Iv4KWWl67a2MzddmVpzcLJMcvF9+W11oTxB2xldc+OVr8gb/pyq11+p2ASz5T05yXXBPdYW70uZZqx6lqgwIeVHYtnb3NIhkfLJOCfzGCwlicDvognJmh0aNMWSQxYo/iAB5v+R4Z7Ma07xhehBknQOjqRCnIzPpLytscJ90SRqAyD4B3KD+R3IRRPYVMnJWf00seAZzNpm1s855AK43FiZAlU0E6hUinqc/Iwuh9eGoVjdwHR3cJtb5a8BFSg0yG3iezivfosNv1PrL7xNSvMP1tQryBDvWWjk4tWirzQWocyUne/0ZrX/8Sf04tl9ZytNh6p4EaVFBLyhazfdOtdbuAJYODdTpSJcXh4bCESmL5YwrG89IwIJGcx8bJYGbZx0M+uWNyys5MvsO5h2qanbpFVyXn0g1Iir9ydoRl7T4K64S6acCKBCiavqBcABmZW32bh6cBCtlfrVjv1FodxZMfhGAgeJ5uTD8PTjY1P+gLB51BSjo+5cukJbz4I7GK4lZPF6i8AE7YtU/2kxXOLVtn4iiVmX6/vSYhLH7VoZko4e80yZ35dE9PScxf8Wtlc1hcdCIEX2lijN19QBc/JG0P63eb6up4lOD0CQ0NmnODI9Oysu3+em/zQSIwo6DVhExmY8V/yOkf4HYt7UvlOzoqKDYSawM+6rj136g5rH21bcvx58lacJ3VB352249yzrCQPO3rHb1shURIkCcqQysWy4O6Azc7N6Tnblhh9vnWONsUNrvqzMOdgEY+Axc5aKnzGk9fDI4LU+nd6MpzIfSu6aPWtb1tm+Jwbsf+hoc/hnUkuA42CZGiQcPfrh7PyrjLSg8/3TaQcuEblPLQAz0S50cAoJD/g1QVBKVp1ZWRINgTxTiKnJwNug1dAVvh3KnbwJHpZGxke8xD60fqnNe+BIW+3664IzeCveteItcNznjaINr5l8WhI9y6Ko99u1zcatnn/v7ehW3/J2sXPyg40/V1AEDwr8BJ5ofqcub966VFHc8BSgjHIJUULcKz+2Xst/Dtv/q37+CAbsLD4rARYklA6NU1kqwmhQmghk/Oz5z1oAF/wUKhI5vT8Kb0oDRc5lygppdj0vfmEq9nxycJGr73LolMBvu0WhU/H5GIJcWsQ5fEdthJWLB/PwzNQ+sPEEe2pyWIF8EKSoBei9/R+WVhdPwPLNiSY+di29c//vO089IdWT9wjjCteVfmcDd78q7Z34R1W7pzWZAXJRSw9Ba5sHiNokEwS+i9JOPK6JyVRBSkU59zuafL6PXxOZQa3p86RLeAU6OYH9GzyxOQkRkOftj6Sv8VRO4wvuFWF68D5DvYr7pko56Fki9IoksbUJJJwPpR9aLeqFgnL6oVr1unpe2lduzNmocaSpUfucOU6js6552ZdvMGnpzISVrv+UaOPBUlXCmP5DHPYEHTBSjOPBDXwvPx+k8CJvCVzcLS/ZP1jZ23pkT+2Dz4UbMD8UeNnbsva3Lg8sjwcXhc5wFvDL+OFjJ532fpiYesVa7bfg7PIOGnOkQM8APSAwA6Q03OHgu0EtUhzID/wblDTSTSXMiBkEESE8cPAIhvU5JGOYSNspLNntfKwnkU8uXNoicyuhaKj8iKaKylXXzRr9c2vWn7mx6y29EGr9aZl9DctlylYM37WmltftIG553v073Dnu97PkAJwdkYc1ksuy/zdDYcMAopG9BV54R7Hbd2nr2uhoERI/EfujTIRNI2JJ2pFsCGlh3YtFOmHRHJsI59xq6xFynqgYEtebN4XkVzO4PCoJ9vIhsMZottfsPiUlEeT0DtsWrX/tVrjwJ0zXMP10kAsypngRoStvcBUlhYlIvJD6BTPBIRbucYRKGwaSznMS5Q/Yunhu630MHmml8vjlm1yuGcDZ15lu4/9ieXO/ooEOueLymKcuGqsIZYWHsn7MVgkDxnLi3xvn4z+jedzgk3G1H8XdaKPohWa91tfXp9ttKw99JP+WbhjUsq0t7Pn9yPM2u4F5Tpb6wRbJv37wNxO99gOqjQbXbJY7rR1979lRSEFvH2tM26dpjz2+V+1vtLnHR30upRqcZKi+JuMYWb+F/VsSTsqXnRhZKGpsJa0uUBRg0YI+2RQxYFw+s/Dz7FW9ZpN5P9+ZWKcfI/3Z38Te4go6EXQw71l65SejPjhLZlPoCEpFYwPtXwEmcgtYRCJnI2NBd7eD1vTmjN/eAYG3yUpzDjpYYHxJ0qIsfDyoaFbda1g/TBazfJjmvdg0yqyyoiN/gPbvvB+GdjX2lBq00ZHxyUnKHnUuv0vsPXrm9aqrVph7tm+jYkWbqWDBy3VLwcSL3owxRte6nKgBdIqpEswbBiqUCRj/z/DoaGiCKFBdQAAAABJRU5ErkJggg==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Guid="fa3069c4-d913-4726-8c76-3bd8402875fe" Rev="5" RevGuid="ca0f5d88-195c-4b20-a010-bb0f7bcff1dc"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Name="aaaaaaa" Visible="true" DataType="String" ModelQueryName="'Intervalo 3'[aaaaaaa]"&gt;&lt;Table ModelName="Intervalo 3" NameInSource="Intervalo_3" Visible="true" LastRefresh="0001-01-01T00:00:00" /&gt;&lt;/GeoColumn&gt;&lt;/GeoColumns&gt;&lt;Locality Name="aaaaaaa" Visible="true" DataType="String" ModelQueryName="'Intervalo 3'[aaaaaaa]"&gt;&lt;Table ModelName="Intervalo 3" NameInSource="Intervalo_3"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9.xml><?xml version="1.0" encoding="utf-8"?>
<Tour xmlns:xsd="http://www.w3.org/2001/XMLSchema" xmlns:xsi="http://www.w3.org/2001/XMLSchema-instance" xmlns="http://microsoft.data.visualization.engine.tours/1.0" Name="Tour 7" Description="Adicione aqui uma descrição para o tour">
  <Scenes>
    <Scene CustomMapGuid="00000000-0000-0000-0000-000000000000" CustomMapId="00000000-0000-0000-0000-000000000000" SceneId="436af52e-36ee-4433-85b6-36242886eaf0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-20.817327251833127</Latitude>
          <Longitude>-49.427419043291067</Longitude>
          <Rotation>0</Rotation>
          <PivotAngle>0</PivotAngle>
          <Distance>0.0012089258196146294</Distance>
        </Camera>
        <Image>iVBORw0KGgoAAAANSUhEUgAAANQAAAB1CAYAAAA2ns9TAAAAAXNSR0IArs4c6QAAAARnQU1BAACxjwv8YQUAAAAJcEhZcwAAA8MAAAPDAa5gWvcAAJ+sSURBVHhe1f0HlGTpeR0I3vDep/dlu9rDe0cYgiABGgAEQYIQyaEMSUnU0cjOHq2WZ89qNbNaaUejIamhJIAEQZAACRIeILz36O5qW102s9JneO8j9t7vZXRmZWVVV3dVN4APp9CZkREv3vv/z9zP/q5SYWeIZ5DWyx7MJvq7v90cDV1uuIaD3d+eHg34cbd795ebpLWSG/Hg0P6NaMj7Cwb9cPVyqK5/CeHp1yAQneAfBujWVpHNtTDwpOByAR6vH/1el/c0QDyRQrfTwoT3wxiW8nBn4sg23gJXMIpB341QKIxms8ZrB/nfJvSN6cwUmvUytqtuTMYG/IouYomIfddw0EO7dA7Vphtd1zjC4TD8gQCv1Uc4EkWjXkOfP3s8Hl6vgV63iyC/o9VqIdhfQSwzDW94GtVSGS5PCLrhWrXC++0hlZmw+y8Vcvb5bq+PSCQCj6uPYeHzSBzjfW/+IVzhAKre30Rr9/o+fxC9fhcBfwBujxeddgv1WhWZ8Sm0Ww34fD5ea4BGrQxP63FMnXgJiuc+gk78DfbezNgUr9Pmc4R47z0+Sw+1Wg2FwUMI9Oq4Lb7CVXFhpfxTSI7Nolt+BMnJJRTOfwKBuV+y/RmR2+3B9nYWs7NTWF/fQTLJ9QmG+d1VPpsbsXgC7ezXEZp8CZqFx+EOH0OXzxDl65vrl5FOj6HTaSPqr6PfyaPnXUSjUcMtYq1rU9R/cwKgmy6VirzZJhe1vfvq06d6vbr7083TXJKCQGF6POtFj4IRiUZ4jx2UimUyTASpE9zEXsEYfOexv0K2EoTLn+FmumzzJECibreDfG4bE4H7gWYV7rE4Sr23I5iYhM8bRLvdRLNRRzQaMyGIxhIIBcnku1Rrk7tJLrcPjWodO49/Ao2WBy33UQy90yaEdQpQPrtt91mplu39EgaRhDUaSxpDBwJBeGOn4AmmqQAuo1XdhpuCH4kmdgU/SUbucj8aiEVDCAy3EOl+H8HhecTTYXgjMyjmm6iE/y611xCx7n9Hp5bjjy5e32vPoWtJkYgkTKVingLVhMfnR4tM6e3vYPq2V2D73DfRivyEPbPP5UG5mEOlUuZ3V/kaFRQZXEw8w//dll5Hv9bD5uA3TJhEvsSdFDggsfgT6GU/a6+JvF4vstmCCdPOTh5+vwuBYAQ97kcoxGcK+LH2+OcRmng+imfeixam9SgUZO5FkwJEQS4UslRM3G+k0G9uIeClgpKy3v2OH1lqtdqIUyuEw3xQv2/31adPWoybJTGW/o3oxFgP9V6AGrxm2rNer6NayfIvQwQStyH32J+jE301f/XAS6bpkplaZCyv18eN6tt/x+pfo259HK54CLXKyxGIT5GBSnZ9Pb8sR4tM56JmFVOWqWRG1O7tbWOt0cEg/jJUyiU+qyxWjAzjRyKRRopaVd/l5TUOUq/X4b8erVQIZT6Hy+VDi5rZ1z2PAf+2fOERhIcb6Ga/BFf1mxgbD1FbexFNpigIUVqeCCqFBgbh56JWb5DZ+1hv/DylPIDZ5GcRDXtNACRAGxuXzbL4A2ETTjHx5MwC6pUSIu0vY3LpONYf/TICYy/C5NQ8LZ8LtH1k+hC6/SY2io+Q6QOmJI62P4qx+JdpyVyoJn8L4cCVLO3yRtDqpRFI3gZP834qES8VdAXj42k+b5/72OF9te2f9k5rQAnBwol7qVC2EF56N5Wji+s+NGsqC5hKjWGa97u9tWW/53un0G/x3nuPPPMCtVO/evOeCsXjcWr0W3ObEgKXsMpNkphBsKtSKRLiDUGDw2uDQlRGKBIwbV9pBrDz8Pu53i6M3f7LCJQ+yo1xmzDEydzS1o5QupAufh6pI1SlvFBhk5uTvB07W2v8ew9NCpGEI0HGHVBNSruKTLh2H6W/D7SHwxGDJYJ43W6P1iK/+z17CmBEel3WX88T4z11qKF3tjepuPyorX0eveY6IpP3IBzs4OjxecTGZsjcbTSyZ1HKlfk5Pk8vA1fixfAnTqI3cKFcLlLYpgwGdroDXMi91r4rXnuPwawhFVqIFjNBiFsuZnmNqgl5Nb9CYQvBFz/CdSSUnnuVKZ864V8qM4l4Ms3nHaDaX8MdR16NCmHxZP+r8M4HcenxWbhP/toT63EVubzo+xYp7Pfwntq00DUKlpvP3+e9TjrvIYqQ1ZS1iiW8qF78a9R6cdtfWXgXLayETs8XjkbNourrdP8u7lvfd4RWPfXMC5Tf84y6aE+JBB89t0A4JeTyGQJ+Wk1ChTahaDriMvhRKlapPX3UYhmEF38JO2cJNQhXMre/C+H+YwbXhNMFIeRvjTXvQ+J4U8YMncte+OZeiez2OpnDTWgUJgMOMLuwxM1scSMT9CE6CFFoXHyOLWp60UFYXaWm75kldiDaYQqpWq2aQhAT6e8twqhQKGLMIzjaGaYRm38TfJFZlNYfor/UwcpaA57xNyF09NdRrbepHBomkC36N2JO8h78FAKhgFAoyDXiOkXj2Ny8Ha5YCKnqH9KKE27y2XRvXgput0MLQV8nno4i/+B/hT/9MhTy9D+pnCRoWhgJSrXxGBrty7jn2Ot5jRLGQpcQSpdw/8VXIn3qDfZM1yOtJ0Eg8vkKjh8bQ6uyZq/ndjaxdPQ2vQO96gXCOA86tPL+hV+Dl9ZMfruXsFsUDkcxMTXN+9ux332Ehl7CZA8FVjdZ6U498wK1kOxzc3d/+SFTh5t3KyzUiAJkvnKxgCShVIB+SCJFaEFYSju4+w5uwvRPIEv/ye0js8am4Kt/1e5hQGjh7+YQneHGUrp650vIj72VwrTJTw15r4RP1PiTM3Mo5HZoocZQo3aMJzMWHJD1koIQJUJXKq0IN35IsxUlMx8kwZZgKGb36SIjZMYmzIdye/wUdlpBCnCQ0MoXPwlveAKNja9g2LoIDy1jglZClN3ZscBEm+sZi1GL8zNiTAmSm+8z7c1nTI+Nm0/Wj9OXKTyHliyCad/HESRcky/UIYyNuteQWbwX2w99CMGjv03l1KL1r/O6MayvLlN50J+s3U8mDyDgmjBBS7o+DS++j0dXX4mjx47ZPV2Pej0Kr9eDbfpLUxMZ5B75YyQnZ9Bd/wtTAlUqliDXLDlzFNmH/4JWN8TvjRFtEB1xLxr1ilmhiCxTsyVjZq8JLQT1fISthUKOetP3zAuU+LfYfMa/5oZI5lsa5VZQnkyuqFW318ba5UsoF/IGC/S87S4FZh+Ph+Z+1oTKHz+GYOoU4jhtkG8683Xu9gC9i1VciL+Tm1IhFJGDHOVmBSwII0c8HEmgWNim4I4jv7NFSJLkd4cxRmEQRQ5YKLfHQwHwGKTbTzvbWxZMkGWUgy1FIFLEbdDvIJfdNKbRf+EOoJU7jUb+McRnXkJBrJsQNSkEiWSSliiAJP8raxMivIzQ8iqokUpPkMH6JhhbG6tm/VIZCtbiq9A8T4EL9BDtfM3uIVD+GFILz0Fxp4Dg/C8aEyuaNze/RP9k056j1VTkLAafJ4ahm75g5wNUV1lsZF+O2cXrC5OEulZrEMb5aOG7SKdiyOWzCM3/EhVaA2mihnjny+jXlqlgmhh03QjMv8M+p4CNz+vwrY9WV/7eKJDi5d55+KxCCyILmmi9+d9nPGwuupj34mjm5oMBN0uVcplaOHZTPpmgUpJwbu3yRUzRMe1ToARNTFgpYH3ibJGs8kbFg4XUnnlubX4GYyfeTAd2B/72xzGkhh/We7g4eKv93UVcr/8piOAPBtClQMmPkBKQzZNWFyzT7UdoTTqtun1OJAGWLzeiBn01wSn5XpVKhVYrzOvL3/MZTEtQKGVh5C9VafH0nfK5tDZDwrc6NfD8TIJM1kQoNYXc8vcRSD+PVlF+Bu9H/hDf1+I9+slgPjKcomS8C1qENqFv0bRpKpVCLJ6iBdvie+ns1/4a3oUABsHXoe+aprVtotmhnzkxTb9xg/fU5PWoqLiOGQqiyNXKYVh9FPHI43SHXCgO30HBvNr67icJRb5A2EgFJYjeajW4ZkmUSzuYzPhopd6HwMKvIJ6K8s1u7Dz0Zwgt/ortocyWwvOCsZFozCxch/cu/0u+qUL8fc8qiDwR9E3a+xT0qVYKz7yFEsWDVzvEPwyS5tBC3wxp8bTZWmjaIRMmka6b3VozbSWiwjJh2qRQjSgw9UYsP/IVeIaXMOQ1xBzb4b9jUEra3ev2kqHp4BI6CRLKIiiSJVjpC4TIyMrfePj3ATZWzz7xXaL9FrFcLvH+ErRADkTTI8tiFHIF+wztqF233WxYDkqBjHqtZhBWPp6uH0tk0ChvIZiYxvb3/j8YO/IitFc/wL87jFygptc1u4SdXQpZizBNa9Dn+kijjxNSjY2NYYdQMJfbthDzOIWmefQfop31wN36AlqP/QnyRYWhB3atiK+F2dQa5kJ/jaPxjyExeC8Swz9GPPAJJOKPo7QTQ8XzK08qTBYWzxVtLVOppCkiRe8Enbt1QjMffVN3BIN2zoSplluFa+qtxh/iEq2R8maKAirNIGgtRdNuKShRMWQiknKSItW+UPMg7tt6diyU6FLBgyPpZ96Z0sML1sSpFaWVBCFiiRSxvMLZVQSoTY3DboK0iIcJpiCWFrvfc6CAiMoNLjKZonUfOV3Bf/rU8u5friQPN/9z//Mpu7ac/SMnjqFWqZpFiMXJFOUCBS9jeF/wRVaq1x0QYjlCU227yZA9sxwKKUvbdxUGp5AE+eztdoMCE7aIYSqt61TIOD1MTs/TmuQMsik8ThvGexGf0SGnn9arX0Y0QWtZo1WNTlGFRNDqEI526MNRKYh5lUeTZZLQtJpNCih9MFuHrgl6mzBR91QmY+uaaX5/JPff4M34Ud48jmr0boxX/xaBmYY9y7BUw5nCyyg882T+GC10ALGwB+kwFdiTmADdz842fTyui7ZIFrTZqFm4XOkHUa98Bsn5203D7jz4J7RU7+KPLktsd8gzIq2VLO2QDyClo+eR7yqYK+EPEEHo9ygVV7VaRjrOPd7+9rNjoUTJfdUEzxSp8kDMqOiMGE75DfkEtPpkvpb992aFSXQtK+doMWJ2wh8xppfQhQoLp7eC9pnza/ndd15NCokrIham5YtEovSVnMShnOlSif4ZNalCyApOiGk8dIDnl/Z8iDYRtb5fFRDtthh5iImJGWrPoGH+KBWMNO/cwqIlaueXjhuTy5dRxHLIv+nzoyeTFdMzBFMnsZX1o1MvwBPMoFd9nALugre7wvX2WUBDMFRh6LoFS/qW4BSErJORVZWhAIosYorMOMZ7koBs+N5BGEd/bPo8Zl1/bsLUeWwbg0oTldQ/wsyx5+HU0jhumw3i2IQLE9EnFyZZ+TOPX8Dk1KRtsyCsWXpC9Cj5YESe2DH0ahtolajcJt9K30dRybD9bUilKIUly6RnkJJUDrBczFsARiSIrDzgyFqnIhVebwW9+KufRYGidnkmSTCnUs6bzyA/SSQmFvyw1SXdqoDE9cjRkGtc8Dw1WBHzdJzvmabVbLYR242SXYt8fjr4ynlQ8mVdlCiWpvQS5smXkrVq1MtkUuJ6WoWdLSVIncqPast5RjnGKkGSNdO9KGyunJCSloq+FfJ5Ck8Xl5fP2drkslvma9UorLI08p06ZKgyLaIgbaOmQIkb/dhLyYCbCE+90CBgcvYUMumYCZ2CGqIQhUdLrfSB8lku/m1jbdkgpaysrFWeELCYz5kPVx+8xj7nigbx6MUXwJWYopA9vWoYKaT19S3cdvIoFQotJ2GYoJiUkkg5MFG/tYUA1tDMPYqeZ9EssXJw2Z0N+oBN+5zQjISs1Wzx82H+HkRmbNyETEpbASX5TFqbkL9NK76OYeS5tj/PmkBpuy/kbi7Jey0STNKGRchoP2yqqtZFrCRtL6tCOOCjrzQ9NWWVANej6PYfGlzMZCYRoGURhhdkDYaiZPqW+SViHPkrYgL93UtLJRLkEyWojWUhVfEgC1EuFSxoUKdwS4BUViOhEkNLaGOEegq0eMhwiirKd9B6ypeSldPP+p/Wt+edRX79PDJ3/Saqa99Ev3kJ7uq34OrRZ6MwKT+m6wluS4iatNZuMqyeQUltBU0EuxSldDfXEPF/FYM6YSYt6u0z34Q33oBnNmnPcaOkdVYkr9PtY2pq3KyJ/EdBNykHJcBFsiqDbgXxNF0BKouy63mmYMQzefqDEp52m/fC5xWzynVQ+F4KK5FMcK2VpmihSMQRi6Ux6JSQCDdR3+QzRF5gn9P3PmsCJZqIDbg1t56U6VdU5odJFiBweSwvIdggxjdIhZ5ZmQI3oj7Ygx2HkScTRKL9P9BtcrNSEpgOGcZFTVi24tmt9RUniarvIlSLS4kQIop8uwn0YkElTwMLkAj69gh7rDCVwtTl9SSEM7MzjvWmNpZFmSBEkpVJj02YVZM2V1SrRp9HEE65qW1ezxRX5na0ehl+BSF0IIlWQUnZBJprH7NiWRNAfkZh56mpeTKsinqb/BvhLhWMwu697W8hFvw8XEEfmXyIQa7Nn4kk5N9y7cLn/9Ce5clIvL+xuU2/JsF1dypPBC13ttfpr1VMqJVTE7ldfYQDNSuU7UXu0a1wu5Qu6FoEVNUlsuKyzLL+QgFCNFJYsnhKDWjNtOaN6gZCXPfaxjfgzrzBBFFWTHD/WQtKjOixbS9un7y1IfRavY7ormn/YZAxrBJ8hAQ5FaByk2ZmFsikPmp+WpkO/RP+/P/6m8fx4e9u737qSpIFP/vvinD1d4TbqEHfBW8wYYWjum6SAiZSkanbtbdlyofJegjvX8x7cDRDZvYGDCIO6FQXyeSCcqrjE7Mrx1XIbVpYfYJWs98b2t/1eSUvpfFkufxkJjnqA363ggliGKukl7/E94m5OtufQebEm7DznX+HzHP/CTqVNWQrMQQjKYOuAVrWdqtO4WygX7iA+OAxhJJlCo+XsO85aIZvQ6b4GfjCW3CnnIr2ETXyd6A79qLd364k+UobmzuYGE+b5VHR8PVo2G8j6M2i2ygh15w2KKiIpiyU4K6UknxNrYmiqI4i81hwRUEWS6BzzZPJcfQ7ymsNUV39WyD9egpsmPs9IDwvGbx+1gVKOFpOq+8WoT+ZZGkhadYfFRKEmpyexdbGGjVanJAiRwb142OPtPEfP3Fu911Xkpj0u//PlyDS/S68gwdNezcpVMVqh+vVNc0oUkRJ4jdykCUkwu6CcqO1bdHPmpgkPMvvWJSvQ9+gTlg0NTOHZkMtE7R49DUVdlAoWJZL15Q1Ek8PKGAhLy2Q14fk9vvRP/JGeLvfocC5KWBk3tI6HSZaN96jS1ZlRPxbf5ChsPDPgwKCMS88cVXb02pRqQxaZMRcBmeib8PRMSDgvZL1/OufQiC8CnfC8XsHuTKq47/LvziCJlgq4Z6YmqVS2DIUIKFIj9P3ohI7jCRMAfcW2qULcKVeS6SQp4VepKAImgPb9PXm5o8YpBbV6w0qI6/l50R+rqvWMRZ1quxj3M/GxifRitxOa1bGsSMvtSipLHIj/8izL1CikSa9FaQFTuyGQ3+USJUICquKecmnZE4PNTatqFe1fw3kG36k/SVahz6i1HwKWYcDPksMp92fgNtbMUZsZWeRDbyYjCp/yYNkeoLMQL/M5+RCRDU6x6ozkz/x4IYP98zQOSackbWU3yVJE4RrU9OqJ2p7c90iVIp8yeIMcg8qQ4lw+eNwj1NwaYn0mWGzh34jwHuK0n+i/xYcg7f8qFnJoYevBScwCI/DB0LJdh2B1iY8rg34QmRWPnO/FUc59lqsd2bR6LpwYrz3BDS9HrmkQPrvE05Dd72P9pHfoiKp4y+/n8NH789jqyi/SHFI3ir/p4qG152K4f/+1pMU+j1NbcLE+2nXcyj3j1s0U9UY2e0Ng4dSKoLjKpuSspCCUfTUrBSVir5ARlsIoNWoIOLZtJ62wNTPmCALN+paCmQkfAVExo7/cATq8R0vbpu4edgnuCPfQhDgR5HCkbj5HooaKZwtx9ynkh3CN/1+Ie/HuC9H/4uwQ3VjhBUKKMj5TQ++Bo9vhRCQPka1jRW8jc9Kht5vEXZJdWSCZAoMFBsupMJDS2ZKa+q1Gi1mMBSkzxSirPSo/D1ksgKizS8jlC5g2KNvW6Rj3z+BTvrFGPhTqLTcWC+rks2FxVQPEcKcfYjsKsrV3dip7UbSKI90aexzB63Qk5H8ouf/m2/u/nbjFA958L3/7SdRKRXsuaUUAq511Le+D+/UL1jgYZxWW4pLlMtlsXTkhEE1kaBdlYppfLf6XH1tLSo+IQNFTcPBIWprn4Vn4s0mjEpfbG1etvWt5h7H2OxtKJ39wLMnUGqCiwacryq3XEjcgrxUiFpZSbsfVVKgQtUOxfy2lf9I+8XjxOu0RC7q9Rb9i62KBwl/3SyCsLysl0K5amRLE12F8Ne0EJOm+bPNn4Vf3b/7fCiRML6iW4qg6S+21v7BrlXz8u9kjqZ6lDqWVE24P8fvJ2Ra3sFW+u9iEMig3JRAuHGSVuTJhOeZpKcvUD588p/eYXWDWruwN4d69jSQfD0FoGc+ZamQNV/JRzinYuZc/mH4vXP2dwVeZJIE61xmoboUljD5q4mJRAWd4hn4Zt5qCCKWSFBwS9bGUd68H/GJU6htfhsN78lnPsp3IedFoeE2YSK6MZwvYWr3XaYBb4ZWL1/c/elHk6Qp13mPHcGHodrEw9zQkPkzghUKh0/G1B8UMua3lgVaMG1qNBZGte3HTvPtcLcuy4HAeOyTCPj26vdGJCdb0TyR5CBPS6GggfwECbUsuEK687kPIOn+U/TPPYzy8O/gy55/g0g8jRj3Zi7Zx/Pm+L38+YclTCLf02wiFVwTpFPHbyw2RH37e3CnXw9VO6i0S5FH1WBK4UQVqWs/TIFQIfOKBRaShH+qglATo8CkLFWY8HB2OoRu+Sza0deiVlG1/xiq9J0sXL/9IOKTd6B8/kPw0bLrc8+YhZKWXCl6cOfU9aGdZk6oPGdxXxHpjZD8E6dn6Pqh6B8FUn+PImSyVgoth8JBqJpclRxKFGaJ4S9Ux3A0muXmBvgJD61Jm4LFraE1UhY/mP0iotObdO7pfDf7qCT+Af/mcL6nehGR0P18q+DL7nZSc/V2KMgzL4Nr81vwzIUxyDfQCL4FO1g0xTYelVa+NaSk56iu8emQgkpr6ztYWJjDXf/887uv3jglwj58/l/eg7A/h1buYfqC8nPo11FYquUiQpGYKSoV8UropIQqzbMIeZcsVyVekqWXEtTP3U4D0+k2+s1N+MZfjyLdC3/QSYkogd0uPEaf6SjWHv19TJ/6Z4YsFKZ/xiyUNN3SDdTuaYCLhKlCGHgue+OROkV4HOb70ad0Zsxq5TTgRKVEQzr1YiDlTBSqFiM+d7aLyiCDXt9jWlpJ1iE9e0EUhXbzoRdio/STJi+ueADxxh/Ztb2V84hGv0qYUsGwyc80OxhU2ugUYuh4xjHYOYu+J4Ni6RX4Xu93sdxZQiYyuKXCVK8V0euUrELCikpH//i8T0aynsVi0RSLx9OzHNLTIVmgRDpIP+drcGV+0ipV5Oco5aAAjDqlFdCRP6TIp9IJ0+PPp+8ZcJLcVGCCcCn6t4lYEPNzGbQKj2IYexkhZA2TM/N8zqrlpGpbDyAyfgLrj/wXNMaei3NbX6b1GzeEcUstVI4YPOgb4iwFQ+0ayQONbzdCjY4LqyWPYfnrQY8OIY56UARtflxIVkH9TUogigGULFRIXdl6MaD6jOTc+/olRKjt5PcoiqUCTVFEjFErY6r55/CMKcrH1wk9hp0eqt5fxdCzF/kTnd7wWce0ghTjkb5Q401Tu1GCP5S4Yt0V6JAFzudpCWh1R6SAhhoFr0W5fAlz8/PW7j8qXFVryWv/w2P281OhRNiLL/w24d3Sq7Hz0J8iuPRudNtN6z5WtYr8bUXu5EvJYlkKgHsghSXLJAgnBeD39An3Aihf+gzcU2/lHrT4bPpbA+MTs9g4+1XMn3opCo//BYILv4i16rdoOF5tlfuKoN4ygWr1XAQqCmHuvnAdKpUKppUVLbGxVHSUD1KzSx+A6EbMMCLV66mFXc61Ofh0Dn8UadRndJAUHFA4W5EoVS54farRC/D5J3D50lk+k7pik7iU9yLjK1CT+tHkhgqC2HAZLoWy96ozmw9/GL2LbfhORVApvxjDxO0WXVPiXJOYpuP0nZ4k1zeqbztIVu2g0PkBqpARVcBrUbR9pCoIP32PRCqFws4qYVWM974nWPtJljmfL5igaWcVlr5COPni9YIS6m9yu5yeaP0bGMhy4afv8uHfvv156NRXkZk5Qob/G/imf9YqxSem5lDM7zjfncshNTb2BDTb2tq0NR9NkQp6dtAonIc78TL7XZUq2Z1tQkcKS3sT6dm7sPPYB5E+8cto1qv0qdJWvKwKGVWh3xKBUqWzn2t8o8ZCAqEwpW0MmUVO4yixtp90YysFzxPQUdUGyuvoD9LuPyqkPFAiNUFYUbWK6/TYpGntw0jKJEnGE79qRoRC/2pDNy3NdSjms+YgP7jpw8lU1RhYfTxicoXMfSrOJDRK+f7Srjf0zKDZuxePrg1xYn7KXrs+qcrBjVw2Z0yiXJT2TUwtKCqtvba+iVg0gkScvkK7ZuF2CXuT0C4UTe1ex6GG4B6fRVsfDrrQ6alq3Sl5Grp8vL6TgNZeV6r0aQKaI9E2n2uUnD5In3ogi8tbBbsvXyhmkTUNdxmP+/Ha2xMIddYxnvmuxefr/ReaZd6uxClsAWtUbJVXkMikULr0eXgn38xF6nPtgvRlt41JVQVi5WBca0c50BBQwWWiZXRr6ygNTtnrqngROlBdY7f8OJLTd1KYPoTx29/NfVLLS5x8rE7mDPddhcy3yEKdoVY8dRPlRCqVUefrtWizohqwDqLIYWLiRpjm2SVZEQ0lESlYotFnqourVsmA1HzWgLaPyqWSMbA2UlZCnbqyVIXsFpaOnkB2e8us7yNbPpxI163QVe0CgifRyrcQHr8kJxKV7i+gNaAzvfVpTN/zbuTOfgrB6cMHluj7NKMiT99hckJdpoJpztYr4y+opvKjEUnoBIPUUKe9iUXVyqCu5CuDQI1agU8x4LXkG3qgdg1ZNz2dNLbXM0A2X0M6pVaaDK9xteVTUOAwi2ZV71RAo9xQg0pY10ypyqOxhljo63DxOcqud2C5+n2cmn7jE/CxWVnD+Owcco8Sms2/0ypqpOisWJkCpYoJdQLUqyWoHT7g3oEvOI5Cc5tW6qhBT1WvKKnbb2wikllE/tH/jtDSr9l66FpSdLqWIrTJ1JhV7t+0QD286cVd009fmLT41QpN55PAN8E9eMPErGGcmujdEn/gVpE1nNHki7RRcmzFwKqylnAFaE0DXPj9pPIkR1MG+WwSlhAmp+dw4dwjJjhicBetkVJOgjgxXxWe/J/DlQxi2Oii5nkrtrvjFvwJ0W9t7XwNmaVXEOp8yOYiODbDIVmM5eUVLC0tmiAdJA0XOVi641RbNy2PpQEtGuoiS9SoN2hZnKoMRbz63ZpVeouJZJVDoYAjiDVF/QKI871SHArfV8v0H4NRg742uYlCK6tbzO5wjSIG//YLloI26k0SCa6pKFiQedBrYixeRSv7KOEbrTchUiv1T8xaSLmpFk+j2gYSunQc+fNfgGvsp8w6KsengIXWR+3sCrfHok36TJ9DL/nT9IOcIldZUOWrep06xtL0qVY+i+Txd/P5ZZHGKbjrfIYYrW3TWkTUuBnjrd+UQCkqp3KSGyFpQy2qfAFFrTQURHuu0hstrKCBnLprkdOqQCkio35/1YcXzB9eu/XDIFUiKK9k444pGKqdezISjNJmSAOr2W/98iXUyECyaBqEKY0Xqj2KavEypmY3ianpnHKtWtlJtKd/Bqc3/bh35so1UHtCyN9Clxq17zsJt0+z+TTMcWDMdJhfJBp1545ITOw8R8MCKRL8kZ+j/47+6doSlhFJkASV9FbttfbcClC5dyocVYRMAQGtlYpn9UZ1VyvcbP4Hfz8MBmqirBhYMyZUThSJdFHfeoDK5RVwVy9RIL6KYaWBSuK3eM9dC2sLzqkkrVa4iKnFo8g9/GcILr7LFLPmBmqstUq5/IMV3iO/O3zKvktC7PSguTFobiKcHOd3fQu9yAsJ6RuYnT9qMwEVWNLkowwt1dYD/z+kTv4S/bKbGNLywLoPz5m9PlMraqKmv2Q8hFKlbZEVRbRkJkcbpEXXzwprErxwA6n1hl4usrTgnvMr/0l5hBEpgqVwe9A7tPKW3cs96yTloDZrMZZmbytMKw046uY8jLTpiuCp0FLMrELPpWO325Qg067U6vHOe+AKOFZtUGqj4X8z+uFZi4JqitR158WXv4HI7Ktx/twW5uZ4TwpoXIPkI9QbZSq0w/uQNO9BDYb7STAvHL1+s+RBUimUoJgT1YyY0Ep4JLCyTOoiLheyZOgqpmip95Mm8VokDj1MpDpW6Foc3GWiLGjt3vkBYpkHKFR11GipZIXV0iMhtUryYZl/p0+1/BWu4wt5H3ETGk/vMlqFM8h2bzN+U0RV0VZBdNUHhsMeNDa+iHrghdzXvs0zl1VWTWZt+7uITz1fn4Cb37f9wH/A+HP/9dMTqNMUpnuvIUwSkHKJixbyodEeQhNCnypJk8rPiPKB6k2FOjUcXv0/hzOpXIH71/24c6pjNWTPJgnnS4OL5Piq1b5PLlGvkQIMyjsZtKAV3k/qoRGjyyrLSo2NT5umHg578FX/T9Pe/a0mahO/hkeycdwx1bN1fzIlpu/RvO7J8RghiQulrcfhi9+x+9erScNZVFEtp/wgKUImhSHrMqKdnS1k6A95fDceYZVlki8iH0MOvmBWjxZMG6fW/O2Ny5igEHW5JsFwyKJnB2nYbyHo3uZ7ahgE7zQ+kzDKZ/VpslFnGZHUfRjWWqhE/ifyTdegWaWYNx+0VlrD5Owksg++F6Ejv2Fdu77IAta3qrwf3pFKiogKpDyGPfqtFMTK2feZVWtWC+i1iBKaFxBNTCIw8Qre0QCD6uNoZE9TOfSQuu1dFNgvwfOv/9W/+D3nlm+MlGO6VvVDrVIgpm4iEkubEFwrdPpkJIulRXB7g7xGhNqB3zeghhqqRbvON2ia557kyDopTKyZA4KhKuxMhjR2efcNzxCplUKQZjSPQGX+cuw1irnbbvDeg7S8NRuVLL9IvpJeE0nQ9AzC5CqJsUqDx/6/CMQepKZtoer7VXTiL8XQ7UOVz9Parda+HslXyuYoTBPjxmyV8x9E+ujr0c1+gTdAre86EO625Kcmy175+og0zUiVKFeiCY8pA2n4a5Egpp5VfqWihhopJu0/NT1vm6UghOaDr+2cIYzxmKVyJsW6sbJ8jhZM47f3bR4VbIDC1Nj6HgpY5JrrwISkoRpF2iSoE8dfhI3LfT7PNoJ4CPXB3Wb5erwXhfuHHvqkhLCppZdQC26inXsYTfdR6xNTGiJMQVeh7LBfoyBG0d3+DrzxIxS6Cfp35GXqm+j4c1C5/CUudAL+SAqV9R8gsfRTCGbuRnHjYYwfe/1Ts1ASJiVcDyM5p3ArvHr45txKUshd4dwwrWCt0bchHAdJ8P7RbZ8ViTa6bvt9KtbHTOJwP+LpkPC4Ex1zfD8xkur2FNo+CJPkUyjC4CHTH0ax/mnC2vvRXq6jtfQP7bWzO17Mp+joP0lFjwRCM+gyKbWtH4CC/L2f/STiR96C7fv/ANGTzrVVbZ3JkFlCXnSU8DuENGpYVmNESg+I8RXml0+rkc+TUzO7f90jwTv5Uwphb6xdotXuIzM+ybVSS0ud6+W1oEy+9zAC/THCuKMG9dQzpqDA2toyZmcXLTKnKgaUv8W17cCdejXa/QvoNMfJb5roFOB1Z8yVUJ2d7s/XK2Mi8UUMyzVUkv/QonUaItNsUXER4fj7F+FNnEJ1837UhvPw1b6M5OKb0dr+MkLjd8AfW0SvmUWzXEC7so6WdwmJzII91wieymfOjMWoGNRw6Uf18mcxoPKTi3PDAlVv02r4yRAHtL4xCqXa4//hJFnFxEqUJuJ+OvVySBNXWK+DpKmuXvlcu7+fodCdmuzaQj1VEnOpCU+Qbj/1aZI0AXY/yQdUm74Y7SDFtv4L3FMx9M7nUT/+z+y1b6/48ZLFPWa+FrU7anHvWD7pWkEH+RNTU/RfLnyKGvVttvHrZPTxiUlCPmfs8UHSvrbbdTLsnFVpq0RHQphIJAwmKvKn51Z+6iBJ0UQjUXuPSNZJk2ble2xvrtJIKefFfasWMUa/U02OsmYKCCgH55ybRTRS2eHfvejVN9H1njIL26ZADNFFfjuEccLkGC2VoLPWVs/VH7gQqT1M+Hc/Bi0vVts/Y9dUamAy3UR9+wco7VSw9NJ3m7LRNesb3yR0e9RaM7xBCjBfGw0t1VwJTbFdPHLSonkb6yvQ+VahzmnUC2dB84XMsV/BzrnPwpN6oSNQOrBLAxnvnu4eGo6Wj1KiI5w6MLlIkKfPzdSI4B8VkiPqwC06lM2BYfb9THwh78GxA82NowqDpxP+1wBKlbjspxqZVBZqVIaTy2ZNO4/mP+yn8MZ74ZtxoXupgcaR37HXbiSKKUZe31jD7My8bbqihjr0ZT8paaz6NTHOMPdJc6h90z9vfxPEVNXAwtIx6zgdwdYRycoI4slCaMRATANICMkalS0KxvUDEhI41SjKJxT1+b26X80yV0+YBEfXlW8liCwfRJOEBCU1G0JWqr78IaRPvR3d6ip9wAWUL34S3V4IQ/pcw92glviy16G40gUYdiYp/LScnbYJfmywjYnx72NQaqCa+HvWtesOzMIrJ5vvHxBRuX1RlLfX4Q4qL+fMVNQYaoXcU+RpNR4KFiuQpkCKfF39LIvYvPyXiE3egaZg/fYFTB15M4oXPu74UMplTMWdZJyiZ/p5P6khcP5ANbicQaoKq3L4USJZJ4U03R7No/NZaHPYb1qIt1gfYD59NSSVddIAma2Km5iblth3Q0bbSBE9O/Vv1zcSiUkED+qEIDZJiNper9lI5X2OXWD70whM19FbbaKx6AiTJkPdScG+tsF0URjo1BNyac6d/DZxlvC/8jvyWy0vRh9HVkBjk6VQOuWz9AHuxMDj7JdgomYxuKmNxTQBNTbycyPrLuaWNRI5CV+ditin8Db53uv7xvJ/xHyataD7cE4aLFteRxHeoCw671lW20XfOBzyoFf8FlJTxymsyk25CL/uRKt4Bo3tByiMvLfaOsKpOcQyJ2n9puEf9DAsnKHAPEaDMoDbv4g+fT4V6GqNo5lFDLeK8I814PcU4UnQelCv7jz0PvR8t/HeAqhf+gsEU7fzyTRPoqGltQCT1kAK0Sr+KWiaJSjlokCTfLcsfTZv/HYitgEGO/dRCOSnfg3JpTceDvnk2B9Xceru7/m6C5nI3tucuQaEKtT+Pw5UUu6DjHO5GsGRRAV+r+beueARDKE23E/SemopqRLiqkdIvUIiBQUulzy7Xaj20hMkDasNOAjnSsWCTWZVyYuYW0EDOwSN6+bLfwfhzGPob7dRm/wH9n4JtAT7WvBTAYFcvoDxsbTlWZSt16mEaq9XSFrt39Zs2GxQkzrJ1xH1asuIj82g0boymjfKQen+5Bto2Iwx1W5f1n6SwKpsTNcW2aFvZF7zc3ZJ4XD5Q5OTsxaY2K9ohrSUOjLGG6IPVPwu4ks/SasnJUNx7VTRLl9Aq3AJA984/Zy7+LcoXy8gnknzWlROvQaKO1QammdRfQShQBshMngoczcFKmHROaHewdon4I8WbeaFlP7AM8f9m0PHtUThI5SjkKhjWnmo8bEQdHSrK/U6bGysIhKO2ZgzlXwp9yWFpAjoaC2lPENhFTcP6Wpk+ZwpVC59FN6pt8DTvXRtH2qHMDDfcFv0bH/VuM730eJrAPyPC42cyTO0tKqysNe4qBprnE6n7ZzaNnlHi7ifCfXUJa6BRQ4pYPtJVuxlS3SU+bKD3amNTZPvUZ+MqmGP+68peJYofxuhqVUM8i1UMxImlxUXe93DQ6ejSuMqbaBciCoL9H1qklNbgUg+SqlUwvzCUYMp+5l4RAo7x5JxOu8tSdHuq/J3lIOiv7MbTJLvJG2t3w/6hsopat8Vmq8LEvK5NLsvTLioqm5NV5Umd0vI1Oa/+TU+Tx2BxBwC8SUKiEoJnO/uU/B0VOjmpe/jyD1vIKzU/D76TQ0FJ0IWPtcor3xuC9NTUWxvfB2e8BSqBfU19TCmWRn8LikEQVp34SEEGl9AYE4nihBNcT9aOxNoT/4UypvfwNwdr0P+3Ofhn3iNIQaF7kUu2qd4UmVfRBodrYELcfqUaoeXcpWi0to6SXtnf0eVMTZxKaxZh7xKewet/OnDBepao75+HIVJNKpKEJzdX11QpAURNhaDyhG2RGOXmLtaQH/oN008gmjfXvaj1rlSqETyO3VgtBY3pIGUXdX1CW6JyYtWhrSfQqt/Cv98H4MChSn9W/aafLg2BSrsv2orKIwe7GRp6SbGjLlSdOI14VTXH1lG+Waq+FbeSPO5Ff0S0x8MGIR8FQoUhSW0Vw9ZpBAI+u3PQ8nKaE7F7NwCigVaGbXs136A1JFXoXD5Qfo0TlWBSOVEaG8jNXOH5eRUIOsaduAN7/GIY5nWKZBd9OClVZm2+9O6u1xDJFNk6Lxmr8cMusbiaSoPDeZ3GDnsWqGvcx88Uy9AwHMMG2uXLVyuvGR4/c/gn3XckWHfjdoO9yByNyHeCXtNFtvGUFfuhy8yhs1tWH7KyRH6bI3ioRqCMVrBfAmB2CzvZQeTU7M2wk3BGOUVNVtC8F5wUJFcBSZUhCCO8A3oh4UXUTrzJ1cLlI4WCR2ysaNhFsKQP06kRjLh+GwrhsUDDY8jy7WfZLmE/S0PRk2nxVSdlkqjJFxq239s+8o49vFkGXP0zeRfiBkVfcrldLRm0CJDI/IV7kc4ffoKYdI9qAdKs7uvJjJIvUmNSWc5p/nmmuCa2g0cuQyiaVNHkEtOfkTalYIsLXywjMdd/TZqxUsIL/zy7iv8fj5ruVKyapZ+fcXKbchnCCdvJ2SKwBPQUaSEx94hmdz5jAREJHkVDJUm39U7VEh1O1xOr+Xu/9+B6V+jtbk6GLOfPK37US9soep9LtKqk9vZsiJoPY+ELtT4Eq2bF93UcXhd04QNG0gNPgd3xrmuDqsuF4/Au/iTvNee7YGsSaNJq8z1kB+bX78fx+5+EQrbuzkpfk7BNBXHCif2tz+C+PF3oHDx8xgEjiE6dswQgayfnejYalgY30MIoTyZ6grrRDZjKULGtc/RIT6G8NjRKwVKxY+truY/XLm5OvlBkixI9ONEgi+DoRulFrHyIQyrmQ4KWhz0fRQybfJ1aW1ZAm1sn4yiE/90ql2bmvDrF/c0uuDDyxabVkipgklNenXCyioAdTjN1aYv4P0InegOYd6eMOnsrONjV6IBOfXViioYgryHK4Mo8mF0XlEkEsKFrW/jxOyr6TPpBHLVSKrOLW7PraLcaPTK4Z+drU84kDLxUlqMx+AZCo4twRuZd8LFV5ALvVYebk8YLcJdzZ4onP1TCyQIuoUnX4pG7kG0azt8a4hwbBY99zh6XO+or0aGnCIMKqLZvTpHeJA6mzp/mIKZeqMFWZQf03Glzn/LCFDgYhPH0CxeQBKPwp0kFOUzdnZ6aEy8i9CTcCygk0UKZlFG8FXKUa3v5888hNnZGSQyUcriClq8iiyfLFdx+fOIjc1SeHq0vt/F5KmfhzegOfLOvnWKD8EXXUJz+yvcX82Ar8ObfC7CviYVRQTt0llUfC+n60ArSH/vCYHS5qpNYvZA4rNK3CznXbVOzwQpSasBzcLFI5IpfrpVFiPSYqoUqNZoXXUy+BNE7SoNtJ+Ej7XQB0PhIl1TM/Hg8lNzR/C1C1cW88ZcZbzkNqdAVnKk6mcjWZH2/9APKAd+075XMG+trCDHld8v4d7Wkf8zUxZ1G5GiqproKobhbfA7vFgrnqZAvdIESYGFUd5HJMFzFMKAzNGloAfhHrYQtICCwyzDQccgbq9J/E/G0IDMfuIVFiUdencIr05aka5C7GLSlUtnyDjOqYmy2hpoovsZkTS4NLes5twcoS4taq3qfNf1qFt6iEw9TT9yjMKqibdUGryOggbivX59C7HIZbg79/PdHmxm78YwfIyL5bXWDgmh+FP7o5yZeuVG/KND9mYXjmB15QLmF8eRu/AttP0nEKGPFkvId+xh66G/oNV+h6VABAX1TPG44HsX9Z1vm/CmZp9j5xAPGuctwucNTaCx9gl4xt5I9FBAkv6pgjYWNhd+F+zYX0UgzdxrVyite/OhbzWJeQWTlMtSltxNXK1/FvYeYYinQdLQGuD4wOUu5q7h7qkkxolCXflsuh9FcA5WOohkbeSPqXRGEaXjk34sF/aYuIMgLubozHdWqV0dqCTmjdQ/AneojergrWTUiFVtlFsK+FxtNSvVJibHw/RtyiZQOnxasw5UoiQnXfegnJZmGAzbKuJUP5UX/fIjhGtr/JuP6+fhc3kx1BCSWIbIgtANVFytNZQvfRoNav++m0qj50Ox3KZ1mqAPQAaNLFDQ5SNPE62QSYOzOHeG1sFmH/p5TScELlJ4Wr6IyorsIAGuuZSjcl2q/asv/xXCE/fwGZ4AQNcktzeGEJVYp6X2DFoqXiNMNNRvVeBvPYSI/8tw9bf4HQs4s363WVXze2kt5dfIt1dwQgIgTaZ0RYifr1UqvJcE1I6hQE0gSAi9/jXuQQpj43E0tr6L5oDPHr/TwvzKPSlIYWFzKmMpkaF3AgPfJOU4TCWawNA3h0qtg2H5B+hHXmrKPxBUeoZ8zLXx/Pbv/svf455cEclTmXqn28TX1ybIkGSiK1HHLSM5xHZaOk2nNmz0Txr4ilqup0D5XJYQwGuBlbtnrtT++0kaVtl75UWMdgVYST1FzaT1R9DhICnCo5PBdQLDUsaNy8U9n8qDLl5y1wwd25xd0r/6EfjHCH2yR9BL3I48FZfm3h0WgBCD6AT5zc0t/uacZCgfRXMNNIbYHGIKmae7ivLKJxALdRFJz9hnQolpMuU0mVMWY4jq5S+gVd2mYCQIwzS7gtrVnUYg/Ry4gyrXcXJiGjzyRFLXJauWRIDr0qj5dwWlTmbboQZWF7IijU5QR4pIiVCnuDdv1lMKUgNpdN124QFEp56DdqPpROKuQ7oXzyBPSLeCfFlh8RB6G59BIvpNWqlNDKo95NzvQrk9iZm5o6ZsbRIuobhKnzTJtry9gsZu46bgqTqGdY+q3te66XXNJA+PPwca0VZa/QGK/WOEyJqF2DZhlLJQ17Qs3dbmKpWVxq8pkUtQT0ih9+l4m16fBiB61PZH/GK9UPTV6hQqz+/9m3/xe/tDtUU6h2JoLaY06EObPlquPuGN/yqn/mZIGldaZpTT2E8q5+Hu7f52Y2TnIpH5Nkt9TGUiFnm7HmlElxJ2Wkg12MkyCjqoskLwSOfbKiN+kCy6RtOu/+pg52azgtlYAxu1qGm3n38RcTmvs1IKIRloUrt/jw5vA83JX7TO5olQnUx7NYNJnE8/dA5+b99mM2jzFIbvVx6Bn1ByfJYOb+sskhNLCMYmEKX290U0ZrmL0oWPoF7ivvnm+TwuWkAv3BE68PFTcPtjdn1F4KQIBCkVkZT/aCiEAjLKxQ01UpmfL/FaLh8tQseP+7fi1NIe+Dr06UzZOTxgDEokUchtGVOqZ2nIa2ncs6zc2NKr+F191La+B0/oynaMw6i181XK8zaSfOaY/1O0MDUMG21sFH8C+eG9FPqIWcMSIVlZZ/HWa5hZOoJcdgeVzTX6WDOIEJ5Wc9twUYA0jEX8FY3T0vG+Oqvvp8V8DteridyjH0Bg5i0UhgwatF5SngqPS7mqK1n37+M1tDYSJj234Jzye50uXYJomsLk/E2RQDVLGqLSrIuRD6W6NJ9nYBNtDjrpX6GvoEDF8+euTPQ9XdJG+oOEPm3n+MWDpNozmWhplhshWSWdl1RsejB5SNxEELBScSySEpYqf1GVsQRDEIM3ZLBAORVVAajezJrgiMsNivJnRcPC0RA219cxt3AUq8vn7LoKa3u8TlYjnZnGDjc3nXEc8Xj1j4CwF2X3b+BCnoop7MwkPxhoEKn6wQ1NFEqhufKXiEy/FP740d2/iniPpYsor34JrgCt0vhLaI2ipkFlZfaTIpNq395P6tkK7vN3RJp9rr6tEeztD6tEJ4peFZBIzKLZuYQfbN7Lv7hwe4h+TmLSNLGESSSHX3plh+vFF82ijwIxgsTxTAK5R/4Egbl32fuvR+3Nv0VmilALq3Ze1NqleaTv/Xlsb63TT1KYf4iVc4/R4boygONV71jSKX2rZKkECMfT80fsd5GsSCxCnygZwNYDf4LxO99G60alM1BXdIyWaI3WN2n+n4yIKtiVKNcIskZNkW3n3GApfiXTrW+KD61ot0ae6XU7p5j/laVyXV4+NwxznftDYcwrF3w/aeF21/GmSW3K0tLXEhg54PJl5GSPDvFSlFGL4/e7aElKXJS9GRSXci7cfSR+eB2izC2ZXsey7HfaDyM1v+meBDutBX33gaXRzTnv0mrxNWk++Wj6XcIsUpuDsLs6OEXB9Y8jMJtHpfGT+ObOEu6dLPHafgro1ffgQD3dpvN9KhOqXv4iXOETgC8OX+w4ukN99spwvUiw6+CAm8MESmfiKpCxn6S4NM121KvVps/coMUVRJmYOoEq/Zevn78bLz/6EKKhu5AlAyXpHynSJ1Kxq5hM5ysdRtHoEJXlv4V77Kd2X7mSdDqJTgQpb1/EfOILdpJH7+IOOnf+P6jU1kzpjo1PmAW5+MgDVDhXPpOXSjc+Pm0/F9eWEUqlEYxcrVF11nLacw7xhZdj674/wmDi7YZOFMkdnYivgTnVig6n81v+a2qa/mRfVSdNqz1Uu42spEgndggmZyjoCqcrWS+hmorQl6M2Hu6P1DzTJCij0hR1Px5Gwq8qC5GTqBC0EpXqFxolKRVBKlfqhEZ7FePXE3RBlGKhQEZ3tJhBNdJIWEakqmstjGYW2CQglfHQJ1AAQFZIn7PSn+wmN3nSwqxBaisxsxLEHWpGzcsW00fopMY9f47BdhmXIv8UmahTHKqDpGXtNF98RE7rRQHz82No1ujYDq+hZMj8uq+rSMJwAB673PQCLSCyR1qtUXWAnlWdrqqtq5Y1Xch5r9ofuoMsJsYoPLlzCEYdBFHJ0zB0qDQi9Hfpr/lDDtPKQutMpf35Lq2TesBa7R7m5ybQa15Eezi/+1eH7D2tlmn78Ln/BN+x3RI29xHUfW/k3hcNMczS0uxsb9FaJLDyyIPOe3ZJcDw1u6iLoUBhSs0t8jmu1qiCexOZELwBF7bW1tHqBTE9s8i9dkqPxG9CNyojajbbtDIUMPpROo6oyp9t6lR+m1bcURqyZHrPzOyCuRkRdSETZqZLX4N/SgW4z6IwifR91xImOfI6JUGWaGJyxiI06vhVNXSzUcEnT7fxmdN0RhslYlZHkK4nTCJt+oi0kbI2+qc8jUCWBEfaSRGruYUjdl2zUtJI1IB6nwTGITGuLJQONVPr+g7qZChVQ2jMsrLnAWrV6Pbv27uH7SHiISoICkODSkTaVrBoZF3FAGoInJ8fR/7CFxAIH540l7U+qABEYgarp9tHxqzNq9s+FLgYkaJ+GlMsh33/dSVy8imlNPxhJ+TPy2Fm5m5+ZgztXsGSpSOSmyCYVOQ9CEoPeS0pQoGCRDyG7Yf/CN6w/CdHkEek71SiPMx1kjANyi2UO2/GI+uz9oUSSEGo3M62lYUJSoV2T7sXyRJpoL+sQ2F9hcK0ZGt5kJq1HGZsAux9yBbPwBNt4sixU1Qo4h9BOUJ8Wp2VS+dMmKQcjx4/RcURwebaio3IXrt8iUrPR54p05qpELqB47fdYevcpj8lS5pJxEyY0OySo24haYPlyAkSXY+cTT9kDh9fl9aSVpD2lMYsFLPwUTt86bxKPSggcBxONbepe1e9R/WGyoWI/3lNaWI7Y5bWTfmkVGbKhnaItJGaGSCm0dAS8414URWYisGUNxLEVN5GwqYcjpW+8J+SqWrLH0EQCZVmQijZZ/6Zn7CNFsp6nmbSaGwswLOQtMmtGroy8lOkJBQZk2UqFEtYWBjH9gP/BYGJV9F6H+6jqupZld4HybHmB9vFh4S3V75X66rGPhV2KgcmLasavlbjylyb2D4ZO2bwdiRorapOIWyhN6DzHRhHNLlnQVUFIsZX7ZvBYX6P0IQODTe4Pvtm+nk+3vuBxHW/iWjrz+AbD6K0Nomd4G8gWx5icuIILqz8gEKwaOstX1MlYUIGqpSQ0U3OLCBEBTjgHtapfNMmTFcqG+1bwO/G0vEjyD76HrTCtKBuL+Lhu5Hb3iD/6DRGlRMlrDFxjOhFh50LPktJCvJZLm3xuEUtNRJba6LKiTFCeh2VageH8/fx2jfha78HQ/ciCt5fvbUCpdoyaVMVVxapqQ4jMYEwuHIH+nk/CRbZ2aZcPFGSplcnIHyFwqREqEglOopKKUQr7ZiktZNVkX+g/6oxTdhY1QpaLPk1TULIEQlCKjghK7W1fplCWeHCdHjPTbNGYh7Vwqn2T9pYVlPfp82VkNsB0hQQCZUEwE6d5wYrCiTY1+u10GkcR3jiEvoV1RB2bayyAiAacqnjUfScKr4UzMs+9EeIHHOqzXUu1GGkSvnDBntqgw8ehymLrAGN+0kKTutlRbPDvvmH8uWavN8RdcnkLUXyaMnUit6uZeB3ncDs3B2Wc/K6xig4SXjde5ZCORjH2l7J0IL1Kvnq9BwlMmgpDeCQu5VFrP8BCkENmxt3wbv0Fiv/6XK/Ni88jvmpO7G5vkpkkrD9kK9aE0Ip5JGZXTIlWKRV8nMfDfIdoFYtj/HxKBKxHhrlGnpjL6TwaNY+YezOliknfZ9mzYsHxUOCrfKBVPcnJSEIK0ip6UZSMipwFszTHijVI2FXQGI8XkVgegeDrQa2as83/83zr/7FP7eZEgel/OmQNlP5AQUCNF5Y/sv+6wrKSQtImymidrAq2uaw8aH2J1t1Ip9Ov4v6h3jF0Y71alUIMY6cuEOqiNZlyxxEba4EUZpfUUp9r75fpTiyOjLvuj9l95UolSVV67qcd0VqZGH0eWdooU4J1HirsBVCalNl7sWIuqbydMpV2fw2KQVqMx2kppPsWu0+NopkghatcPB13BjNrBvQijb5WdXiERJG/YSTbhTOfQKhBc3Qc0iQQ89xkDSGS7VpB/dIQRRp0P2k7lfBn1FltEjPKp9vFB7X+ijwovsfte83OnlUBhdRaqyhUF/Gwzv3oDe8Hwlv3NZFa3GQdD96Zu2bP6C8lH6uGgJQCFr7ov6m8vLfwpe4A97c92m9vmEHGlwovgGBzFHk6Ve2yhVjYB/3ZkgVr+vuXLqAUCKJEiGVh9faH3yI0x0IHtI6JAi4eGwOldUvYRhUsS6VR2AaAd+kCYIq3BWMMKHk2mmNBOUE97WHQjdK9ktJmI+kol710RWyBun1TMo7FdYexXzoU1yXFXT6L8e2+6XGzxpv4Praf9kwgGsVwUMKg3tPSyrqpEhH39VAIOEijpWW9vI9ZKAAFzlGOJQIGxPrd2lgld67yBPSyBLv1D7sqzKSHplGCyanVBssbS14oACANL82WlNvRt2eOpGvUie2nY4ZU3AtbJikqn8PhvcPIznzI0YS6ZTvKTqlpfwON3HEoC4ulHw1ak9ulOCAuk6Vj1BFs+5XVleLqvIT/S7rJL9EZl8jhgV7RuHwH6x68JqxP+A6EFLqBIzIWzDo1NGuXKD10qTVMHyZl/CdexZaMGU0pFHRwP1RRu6EwV8bgBnWcPse96VLiKX7qpoQijm0HtoDWS0pjhEp5ydFIc27vbWF6dk5B01QEKI2iBLYrj9Eh71iPzc7SWyU7sXx8QtYSF5tBUYkq5fKTJrfpM2WJbR5e/soFGigdPETiLsJw6dy6O20sB54pwm5hng2+VkFglQts5+USxryevGpaYNoPX6XwuLJmXnjt/0kqzM5noY/OMTOYx9BL/4ae1a5Bmp7EUnRy01Ij03ZWioyqaJpPYMilRroOaTCnSLctJHa3H8JlPZFqQnBfRUhtC59AVNHnRNCmqsxuG97lwW9NE9RCMb1pf98lr4kJQsaUMh/B1CgLiiS1tPPI+dvMBQu1u/67N5npLk1Cqs/VPKTi+bvwRWqUvtQ6Cgj/lAQ/gitCIUulopQw9En4j/F/vu8vkKT+g5F3JTt1tdJK6jZy1P7HjLz96LeomXxXQl1boTkZ+n6mvewx6x7JOdXB2pxJ+13GxFMiCdBE/xUa3VafT60XtoMbYLyO2E+02idRNrDyNYnEJjJceH8KA/eyf86a6RiT61XMp0xeDoiwQ3BS/ll8m3C3MRRC738CE1X2tV8xrhKO8g46jhRWX4pBT2TggOWiCSDeui/DfpSiiqWVflNyCJb6hx2cle0/FQEorXK97n+V47DngjfhdA1xoXpuTWrQc+jqKyskSzTwUhkb/vDJnRuz3nUV/poL/ym1cspKNAi7JYgRWgh6vRdvGRynX9l5U38u4RHvFAn5JNAJSZn7fX9pGDVwiJ9rtoZdD1HKSBNvuYEVJLcS62Z1lnronWqUaisZZ4KRke2qspjnH6xfEuhHQmi1k5IRNE/zVSXopKCqp/5ANKLaq71EZaehG/yHqumkPugKnnBRhd9jGF+e5NfIBjGm+27jalyZOBWvc8HJgxrEN7U3aCxQqfGL+jT6ezrSBNHmAgw7MH3k4RqgA7/7pfuIjRqwOMSxBJ04GOSMUQSYpEs5IAbKgfQ+YvmrvEaFEy3fwBvqM8FBwKxIaGAwtAxWkgJFqGdR2f7pPmzlMLVgiJfjetjUK9WLdrG2z3skg02JBOK1BIhZlaIeXQtHdKlJPRIoAQZZDWsmiGgz+1dS3Qu58VdvU9QI29RMx5Bcesygovvtr85ETsymkpjKDAjf1HdvWJuWZttwiBBOd2TLI4y+jp/d0SyoLo3YXrBzycjMb+QgEL6imiKoZVzHB3BIlopf8P+u58WEy/f/elKapG5k1Jy9ElkwavS5mS8/Z27IxqsfRTJMaIBrlMJv0brUOf9E7aTv7wUQj1HhwIpGCf4KCqsXqJl4u8UgtLmZfgVXuf37Se5FfKb02Nh5B95H/xzv8h9VcFAyHxZ+Ug53p/Pp36xpKEbWUJZKvm7OsxbvrYCUA0qbwmGyo6EoLRB8rcyFpCgkuJ+B9c/BP9MA4NSCyvdn8bEzHHUOw8j4DpmwqYqDoPlNL3DlQtnbYFH007z2R3MLR6zCS/CklubMnGKisRNsrWhGt4vhhJDaGxtgFBPr4uaVfoChID1Yg3lnQqalTaFUkfyU0haFLw+oR40ckzlKtKs9H2geqs9Uy6/gxfkw0kg2oSjmhyqusKrN82xDlaz7rywSwNayJ5vx8y+7lNVOJ5wB6npJOLplJQSHfEGIsmIlfnou0TS6KoCECbXhgdopdQdq8iYwt6qFsjly8ikpb2vFCaRDo+byf8+PLPc7NbPkaEmUNq5tBtCdkh+hzZ5NERSoflRM2Ihl+PmJk1LKrG4v6pbzCDrKBIsttNIrkGjhLSV1iQzBo0EJzdWL9q1K+6zfOar71/k4Z7MxV+8+9seyVImCH3W1y4bw4lUwCuGkibfn2MTRVf/MzxzCT7TETSCL0CV/kif1wjzWVU+1OfzOGHvPUUoYVHgQRSfmjXotp8sRzU3TSVTQ371cdSHUwbrlXzVf9XNrMitBV3IQ+FohGsV3/VR/bSqVKoUJPnwQiGaFyiYJz7RuggGTtAa6jX5vYG1DyK8QNdnvQ7X7f83LF86Z7Baf9PJG0qLjOo+XWTGoQRDplAmsNN2zKV6gsRQZu4IkxrEnfuLRZ1TJloGVWT6FT7dT9p4XW9r47L9Lg05Gu440op67SCp0luVDxO+GmrFMpq82dJai9aHpj9bsBMSBm0f3EqADlShTq0guEpxk0frce35Dk9IyFMkWddWnzDDW8Dxl85i8igFopSzcLO6WJ3ZEAq4HM6MpaYLCz36ULEQyvh1tFY+gPj8K9BxS6AcS67Py/9yLJyT05H1mpiYpJBzs/m6WjDki8r6a46CPyDBVvLZuYY0uAI8opEyE4k3y6UyfaVFaul1Kg4dL9MllKw7c9TXLvF7Q8j3Tl9ziZKBJSSChFj7SMyns3q1hzZ0hVpdAq80h/xftd+L+UdCFbvwv8J9dArd7QE2/L+AKiGV8kcBwVoTQA+SVNgHScGD8tbaVYImalZzmF0ixCv+AL2AyqJUubBBZZ8yiKwWDK2R0JZKh3Q21KXLD6ET2MLJiTcYxJMlEm9XyMOKBJvw8Dm0rqrhFHIQb2oGeu6B92NsaQfDcgvLg7dZ+dbE1LxdJxJJYJ3WVKkU7gCv0YKLeHOoHIzUtULFChbEdy3VSDMbxJAjuM9PEAYf1ZHpoUcCZbkRwhCtgzSo8jmCKxZuJHPEVcBojqhTK6dKBPsc+eGL5xxBEz1/fMM0hxbd+WwLmXgDvui8c4bP6jcQjM+ZGfeF6JDGj9gziNTn06jSKjb7uPz4Y4SJU/a+Wr7GDaHZbnvQa9Bna/poF3UCg4pjJZgB/nP+J06TU6pnk7AOBl3UfQ/jxW9/Hmr1BuGN1uhwgbp/zYfXzP4RhiVuWsoZLOntUJNmH0Jg9u32u0iThRRd1HdIWAUDdQKHNOSoT0thfCm8g6eTaJ2VRPZS0ZhTTKVXVQI04lh+m4LKRdVorbrdbwLLF88a8nAsrwfLpa/uXu1qOgj3ZFFVv6akr4b2K/WhBKyiW6NAhCK4cuzLpSymKu+xfFwvC+xE32kCEqTlUO5IFCDvqJj1IDUqBXQIu5MHQuLyf+JUULG4DzuP/DlC87/ENegbfBdkVy5wbuGYFSY7Al+jD5TEm/79t7FVvjrRLXrb89P4R6+bpnJRUCdESL9t/VVSQGGuZ/bCVzE9+QAGdHlKgXeZv5hOj1N5dAjJJ7GV+w5RWMwq3hV6DxE5uAq5bXLF0LCkjiyRADSbFBZCHm2kHC2ZNzO7+wRqRPsFqljIY+HICTv2UjkEVRtI8hWoEL5Wf5BO3VCyTwE2Retk3RQy/eLZgLGnlO9PnOjZZyR4e5CoaFGUWWqttcsX+T4FSYbE803bSN2bclYKkUsxiPLcfA2+tAH83MwbJTF2s9LC5oVNFC/0ERwcMSETtFROqNnfwvjzBjhy19URMBodKgEghfdisF1Cdeqf2uv9FmHc2CRKG2fgizvzDhR9s7A8tZ4Uyig0XcirU9Zta6Nok/xLVcHvJwUmxESqOrFJR1KEceVu1C5BK8C1Uo5NaQPtgXJcOhBAhszrlf8VxZnNv9292tW0X6BGflyxoG7avRmMA66JhkGO/M8RxVp/DXeggnzubrQjdxp8U86ouL5sQh6bmDJLcpBK6/SXBM/4XfupXi3g6InjfOgSKgpohGZMoTi+MAWZ3y9hV3hbfGhRO/KYKh5e9G+/xT05XPFlol587n95kfmVsq6myEjizVl8Eu4E3RvPHDYrL7G/KRBk5VK8rhSdWjkkIxqEqXvQfrlHUMHyKtwYJeRUXSASbh9hZsuyX4MUHYvE1ITmMxOYJX6V5dGiSbOqzETfowOD1RujJJnqn1RcuLqZtzOmdBcapPnGO2k9uEkuMq8gj5xYUSqlBGrcoIsiSXooFaROTqsCOmHMxP3ltXX2D5+Hn08kQsak8iGeCmmyUCwTxckXncCLf/kU7v2VAGZfQwjav8C/khk9U6idnsUD76/ika896nxolzRZSRsypDV0JaNwN7ftdU9wDNlHP4gY13JEegatgdpH9ud5VK0uB1ew24R4txh1PwkBSKiMuHgKqUsrjxO+CJYpSBCmMlHxrnIuak9RzkVRRJE06rUo6t27Rw3LVDW3IM5+YRIp9eC0gewqWu5xrPxfTZjKG+MmTLVyAWEKfYnQX8KkmruDwiTeUCAiSutwUJhcXQnTArIP/CdsZ6k4hinuj47acayOeEUBiPNnH7YckvhK3QA3csKlWF/zIi6ee9SgtXzYIKH+QuyjJkyN3HEs79xjPqz8RVmxSCxCt8gpkpYwKckrYyFhknJ0qzNyRHLoNHNMuLKwW78mcyYzqujIQZKGSKqGLRTmZwqWNBNjK1wpH0GZZtWaqVlQGlj5JkERadCpmQWDKOfqc9iuejAT7+MVt4Xoc8kZdRhFM7RlNbVpCilrkRSlE9RRTkv5mF5PlmNogROZ/lGznJirVHEW/UbyVdclMm9mNo2X/9qdmHxDFaE7V/g8XfprQQwun8SD72/h/s89YG9VVEjU69HyBn2IhT6N8Mp77LXwwtut3dzvdvI9iuxZxG1fnkxVAiIvhUgWVkNZnmil30eK7qn2UC0Y+krHAkWt2FVTkeQwS9EpRJ4eI7Timqs+cpTDETNci1xux+Io0KB9UuXIwelNshBtohppZhMqwq9E/71wx4MobN+Beup19j5pf4XEVUiqtoqD0WDBNiVr5S+NonwiQbyJsTAmZumDtfsIHf0t+y4x99bmZWNo7Xt6fMb8/xOn7rHnVy+d+E4VN7LM1yXei87lmhzPcD1o2c/9JaYy37T1rPAZvItvMmSm+IEimjrK1adQM0kRZfmPUp6KFSgvaO1A0t5iOCf/47L6N0ErRVoE90RiVLMAu6QH0awygxLE44IVouzOhjG+dZDygQTXFHHR4reItwUJdQcz3CS9TwKj7tXXnWjhuUeCNO1Fi+fr1G0dE2pmVtCFDvDSsVNYW7lo99hpNwxqKGxapkVVY6AVafLnkda2U0B4D6JQYC+YcjOkiUILS3M4/pzjuOtXvAidXHNyN4SB3p27cPr9DZTvf8xUX8d/yv47KBHy0l+s8N5EbUzAH6ZTvvUlPpsGVGqCTpcbF7RizNFUVZ0GIZgqH0VOcDAUs8CFEqJaf62pwsOqfD+4PyLB6FBIM8J7Bk+4ocZAKgyVsDVsuIreePW/Tq9lKEKzGATfO/SxFZjaT4KMCqBobwSpk64/I5e5kM2/FK34PbvvInwlT3hpiff3KI3IFDd9K0fQ9OUO1Uu0MnNJVFc/SwUqa6p5GX6uF/1Dvk3wW5Od1I2gdVUlyzYVsYJFMaU8eK0ShViJ+OsRPWOzLmoHWmp9BPETdQyKTZTxq/DMvhgbtJpCSVLkynXJB62Uc7wPoRAJdJ9C7rHwvAqOVeXv1s1ojJQ0h3pDHP/DbU6Z5mJr80bkCJJOoNM0TQemyBLJgVbmXUkxmwXATXTmQhdNcymapWWY4cL1ukN84v6m9e/LL7o9lTXhkTZWH7+kXppIc9nUVi0tLr9ODX2KMipoIpLfYHPb+H06qU5lL2JERRJ1T9GIc6ymSFbuVpCqDHodCvOwg7XGt+G7fQ33viuM9AuyaPWzXEMvEsUlnP6zJr73dS+thQ+Dah/N2Xdb6ZNqyDz+NIobZ5E59mq4cp+260qhKUE5x/VRdEmdx6rIqFQq5vjrzKmd7VVMTM+bwnOg7oIxmKrdlTtT1FVrMiKtlfqsZLGdPJtTTSGS9q+0D6+1FA24xNNzR2xPnGCTi/detn0Ykaymyo06lXVEe38iDYbN7ZegG15Ek89Z5v7v0GcSxI3vDnbZT4XtdYOlYzN7fqigY4TW+/jtx7Dz8J8huvg2wqieWTEl+pUPcmZexDE9f9R8pgD3WEn/sHJNfJ9IikeV71rD65FQk6KTC8mH4FsMYbBTR33sd7khjjIflXWpOqXZaGF2fsHcAR1hq3n1CspVuUfq1G3UiRDCAbho+odWgU1GkWVocGMF3cTAqg7QA4UJAwXvFMMfhUvF7FcS744LYsP5+T6d2aryHIWWlTeRplOV8FcuOEzuo65+wRz9MwqDnN2YadghhbtqqZF4Is7vqtrsNOF/RSKleRyoov82jUEs/0BB3H/odb2SA3XHE1pbR2W6fXvQ9umQtOLm9ja1cgqr9W/ba/Phlz0BoSTM9z1YxODRGgID54gX5cW6wWXc9rpZbjbXl9dQMa+oW9Gp4ieQffgDCB/5VXP81aoiqCrlIObRpsqxFilyWm+scnMVCJjgsykP4rLIlBxlKSGNHYtGaeEo2FJqfHKoIl+hYDHb1Az3dWXZAjrZyjmE41EE3WH+HkUoGOd3Jc2Zl4AX89smhPtJfVRi+lF1hat2GfHY1/lcUfoaL+A+x2DTinj/24Rx41OzxgtXENdph9YkIVdhN58m6lRXMXfkKPeqhPXlZUwsvcyUifwWbjyFT9ULSubq8D3n2aRQFdETTyhUr8Ca4J/GSY9OFHn9v/8eCrXDq/ifO+/HX777PiDoJYbu4FztLaaEhHaUznDSBBFTWFJ09poUCe87R14Ym1D02GVBJG93DRMLdzst8NpoVd5Ko0vSZeJ1xL5MmnWxkmkEvRQuVPOV9c+T9IASRtkwBTBGp7kL2kny5cTG6GRWSjlcLgdtQpC0gujUWB1LkxFql1ULQWpA4cjXERPIgik5p2CJIlZ+WkxBBFnBg6RRUXIIfR4dQBxEkb7TKOko6rfLNrHmZqhcaWB2dhzntr+BzsDRfIvRV9p/RZeLHswnFWYn8xNunPnG4/DVXsI15OpKW7pWsfSqMDIzE088Z09CNXMS+cf/BoHZt9prIglSKi04NTotnkSr1e7ReW7TKW6FLKVgGph/H11PiMAKUrkXguyCi8L1jr/TxvjEtEUW9X5BQsE1MY0dPaP0A9dZ9Y2VUpn7fGVU1In0pW1PdE+q+o8FPk04m8Z66ZW8N0JTMpja4VW8PD41Z9Hc/aRjd/Kq0ibk31+PN6w+ipmTL8LOIx9AYO4X+T1jptBlHfkIVjKl853EaMqfyRcXTJaPJ+FS3kgFzkIziaQCaA3jZSXLH15vYbPuRqteRYy+fZ0+pkqPwuSjezKfx/Nna8ruoxz9LeM11aIWLUpdx+TkFNdOOmDAewkT8l00f1QWSq6S4gvaX5/PxfvyIffY++G6dP6xocLiCi4YpqUA6U0yd6q0VTm/WhtkEZQoFMkyOA4fdTA1khxAmW/lekSjSm5tlvyib65E8apjjgVpUVm46XcEg5qj1qVGU/B1aMKoGjotknXoatF4HwVq4CcqCAoFauOILZg2P6ncDPGJkpi1RtegwCgosZ9qlTyh0pXRo6dCwuZSIqO2iGzjLHqDMqajL7TfNQdegzTF+57KWVqJb/BD9Cda78Dpj64h0N1rgGu5L+GON80iomGNJFmq1MxtyJ35MIJzb7PXtP52tMvuSALzQfnMnsA6Qt4llKsdTNGvksDtJ+2dql20P7qG/kkJ9hWJIqMpuCTrorCyZmpIMAQrJY+KoIqc0wnJwBRWraWuofepv0wCLKb1dfOYGf8GGTOOtdKrCWMdKyohlvU5KDCiOnlLsHFidmn3FT4X1zMdIy/ExlG4fB88iXv5zGF7Vlkb8ZUUtL5feTMxvJi7S4WjCKYYPxaTAOgZPPbcEiT5iGXep5RDcpd3hLAshUP47KVQzkQ/TE2r/r1FbLaeR8ujeYwJ+quz1nC4sLhAwanxus6+VQhjdfic/H6R/EZ956CxhvjEcXSb9DUHcXj+1//tP/yeTi230CrNncoxBB3E5CrRUIhQGkBDK1SprXC2QukKV1oZkv7xCzS91Oqk+E9/21CvETVggIKjASWK5EmDa4Hkt1nbhYU2JUwKPFQp5c5UHuc0O2o3fpflVciMimqFQzTlUVrBrtOrJO0hQVStnfyKgxBlRCqKFSx6OqRomwRbFnREEV8GMb9TRaCqiHhQpfv2K+LU2u3HG/BmfBS6Y5i9dw7+yU1aTfoMtRD8mEDxnAerD27CHSLkpQ9Rz1Go5p+PxuWPwh29jesuZlYT4u5mEsbAQx/T66JTPmnFrwoSHIy86j4lDP7dPZTlVjWF5mloj63chntZIlSSEhWjypqpqkBWUQwp/1OlZIrEap+dnCEFr1xEiQptIlhFJvE1ClMIm5XXwf2EMPUpTJcpMIvGaPtJVkmUGFf+SPdJXq6vYnJuhtA8huylb9g0VvlkPe6t+EnCZHzGe9e9yUILqkoIZWVb3SrdhTE0u2fhc6eoKJJmEKQElLtTUle8JZ6Qfy//UjBw2NzEdOIzdj/drSFWe6/gmoTpMy7x3vr8Dvmeo/wprTzXQ9ug3rNkOm0BHsFMzW3s1y6aMNXy51FphRHyUfgLOV6VDKvOT0Ev4VINhx/1LWn0sHqDNOZWmlKbIOuhnILTt8RN4QZaJImkxZB2G6cfZhUYJM3IMzjUo0+UGrfAh9vj58127EEVBtc5qQuLx20QiDZdDySGikWcvp0CF6sxzMMVbGEhptaHXSj0JCQGUfRP0bCnSvyoaWglQg8jneooQRqdJ9Vc/RuM3/5z8NTeh2EnhLXq68gwssh9hOhbislXHl1D7j4f/C7HYrYHOczycSaPpOBufN9OqehS6Ab0AUckRdfsPMwndsHvOcnN7SFBSCwGUj5GVQx7Vjxv/oQCCFJovH1TVNLWOsygXM4b8ysJvn/2od4nGCP4L1/BLByvobC+tLHgjaf0EKKJH/BvSWzUXktXzfGPdMhZfmeDAiLrs2+teI3sxrIFJaQAfvo/nka15QQODtI7XzyJf/5mJxIYjadhE4vJ2Hp2CbNC4mJupUs2ts6iE9iktXFjLvUiE2A9ip5dykbdtvKfFQwzK00+FrLx1C4R3n7ZvqN8mfyw+NP2swJdMiA2W4KWTWOtpXByhO6qMJGgSRFIWBXJU4DC2103Yep36mh0qPy6NBCxjBO2kf/EbbMolGCTzV3gQ9jNr16yjZTvIodNGkN5JmfMl2rzKKlccP1X/3QcvTZQIeAR6SSPfrvEz/agEyQkoK2GJs6UyLSCjV1qRS8unHvUErg6rEAjgtUW0Oo4s+P6kSJcoToC3ii6dPCfjPQMWkwpAVnEp0qyTBLGdrPAey2YQrGI5i51+CPXeE+YVv4UY7e9mX7AB1HuvQMV3y8SymjEVRKJMVoVrolo8Y45PP9XJ5F+fpaCQwvuHkPuu2N48C+6OPPgBArnP0M/lgxd+jLXQAWb6rdyksNetxPQ0TOpkFM5PgVu9ieFR5ZYClJrKghkZxxRCVJkqCyVLNaxqFcGCxQ8UsJ1lKSV4lT0dnpuzmGknfsQTf6AsHcGG43XPyFMEk6Fxh3aEyYNR9leX8bY9OITIfd6+3BhEl3IKbQ/NMskn1t7pmICMbP8afGOau+UvJ2fvZ3v5bf1AiZsI9K9233v3scIrpoRqC0/IUytrRlg6S16h/0uYfQS6WS3CKl3j9Hx+jwUsDgtnM4QC9vvspiiWISoZIIwnT5TqxdGONBDJH0UteI23G1qOEmzzBi/mWZ71fIegmM72xv8b8Sgn7UXRCO0PLMUQDI3TbCcM5UY+QMRWzRpND20IlKKDIpkbq1BTBCR9y/BVCJQhYQqPpSP5R7U4XXp0C9geyeLQqlJB3LcJhXpvjpqKRmewEL0FZgM3U0T/+QCogiSmLHfEVMejEhen2T2s/kSv0enjGfoP6SpaFJ2r8LtgizlJq2nHcY2RGvlPcicfCtqZWL7xV/m7pDBafVVvXBYAbBo9tQ0nveuDALHLtKKqbUliO7KEVz8zt/Bp//LfShmu4inEnBVvs5FXBF38FPOc8uqa8Ck8nw6m2l/Ylh+gBSQtLk+oQCPnXJIGgx321t4LZ2f26JPsEdSm2LevVSJEIKO8Zwe85CBHkRveATb7Vfy0faeSSMGJg4UsaotokDemZw7wveazkZz51v8/733XEUUHO2ZoKYskwoAVPUhgVXeUdUfCoCpkVNQ98TE6zGZvNNKr2RZlbIQahL0132LP7VOVoFOhRKNUph4j63NCbSn32hKXMNX5JfLUAhpyN9SI6F1X5Pv2kRJss4ideOmxzLo1LKE1En02nn4Zn8J7c3P0idLElY3MAzQiv/D3/77vyd4JZMqDCvLIy2g6JDMnc7qUXGrJo9qk+TPqKbJcD11tD6nLLE0ksymMLmuI59MfpeCClpUCZI0juBIv6O5ei0bnyXnWKc5KBSp2QVa/4N9NWIY+VXSEPvb469HgjOGaNwaPq96v/0dsNcmbcb2TgHJGH/eF2rXZ23D+fx2/lKfSoD+RXvtzxGbeRna/TS19tUBkSejzFwGU/cEkDrexdrjK/CC0NCVQG3jBJa/R8asDTF99Cg3exY+VweN1Y9TwQRtQpKqAlQJsZ/kkO/QYvj5t0n6Z9o7vSaFoFka6q5VKZmWQlBaiUsFkBxyfClVB4wsVWjtL+GLnuY1Ythu/cRVa6i9ts91dAwp952CPqA1yUw5rSq6TgirmDryQvzBZ1VhcvgezKWDeNM9GqHcMTdDgSAJppSvOm2dqPGEwbdRU6OPvKb0gtwUBVzUym4wkUKpIJo+EySvJvt/wm9woUvQ1Jp1Rg7oOXQdIbFRV7nOElayXGVzyjdJI0kgZR0VzKnsnEVy8hg2vvNv0c8sIsF7C4/djkbxEobehOWlXMsXHx8KT6uLVZURcugmp6YtqiMTKP9IsEKCIM0kuDZqOVD0SHmH/aQSmKmZeRuvpByKblwJXEUBZ2bnsLa6Qiu3d+DXiFQzJhgzMXn130ZUqaiqWq3mhwcf9pMOAvMHYybgon63TAj75KFzzZMLetoYEF6NggL7STMu7pnpcpPLAsmYmJlBjRbVpdP5bgHJ+X3gM4/CXZqn1d4fSBmi3l/GxO09LNw9j0QmTuxP+Hzp0+i7EwiMvwZuDbO3VhZHGEaROSvCpbZW5YAgoSJeozYdhZaV5xuFyb3U5o0alQWFLLb5R/BOE+b3p7HTfrX9/ZpEwdleX7HqlOhuFXm//CDmTr0azcIZNLtxvPTfPabA2qH0/KUo/vh3XgSbgUerqyCDjhoS703PLhk6kOVUAEsJXdXOVfm3IAVayl1pEhmCOA2AQuyy3MrpTXY/DG+KbsNmHbWp3zF+NAtMCyZDIMGVr6koqCyfITWSRQkpnJoJKD4obT+Oyfk7kP/Gf0Rw5t2oVz6Aibt/h1pX8iGF7aUR6sG1cuncUOFwRVCcTLMLOhJEM5uXjp6kSdwh81TMqZPJ1cZq0o9IEh7gwkvoRqSiS+FRxfElIDoJbn31IpaOHMelS+cwMeEM2xiR/AE7TZ7CORphfD1y9asYemg+rkNlYnC1nshfGJGYSFptdO+HkRhrbX2LyiN2qCW8XPBgYd98d0/7EbRLy/BO/szuK7eWWrUWlk+vonSBUMazfyyziKhhUOEaN+CO1jB9TxSLt01RiXD/zv8VwVsc/rFXoFzrUJN7uBbK0+QtOKOoqOr9RqS8oVCEmFS9aorsRtb/AN7ZMNrdo8h3X7T7zsNJkDq3uXpFuNxb+luM3/42au81lBsRm+Vw9z//nMHlw+iFxxL4f//cBBaWTj4hPBYNpqKVj6jAlUrb9LoslaKu4j8hnWSwCG/sFC1Jnwoib/eQIS/Fiv8V7gR9xmoT7cl/ZjV+ej65IOJPFSjIlVE/l4RYFnskUFpf5d5SShhXN5EYn0f2wd9H5Pg/QOXx38fUc/4xzl3+JLpEMXfOvYHXEVT07ztwjTdqJyjQJ1KURElAMaFMp77MSmIMzyqM7Zht4XMdnCzS3wQdFU2SdZqedsLKWgA5xhUKjdoiJJgjUkel2iGkDSamrm2Z9pOgqNpL1E5wGKna3ObyHRAIwVXlEpLURNeiblc5jjLC0auFrtMXhNw7A7ff3EGCa1Qt65kPVAM8A6R1bFPAzn77IlobCYS8o/Vy8k2jPJdCvb1hjRu9AU+4iVMvOYLJRWL+Zhb1nfvQ8x9BdPz5VwiUyKmzpK8aTyKx8fvwzEWpLDIoBnUq4DWkYJfyG5eQmXEidJppnkkLEpfQ6iap/CKW3N9YW8bP/h9nUGke7s+++1UL+PUXqjshaf6SckFqYZlfOGZRY92fckTyxZXEV5K5tvwhpI//jPmGykfmci2DiKvLF8nk36D2pQFotNGf/ldYXblo0M5p0qzy2h7y6bpWD1PTDjxVCkbfpfSBSEvaoRuSIP7PPvxHFKa/x+crIpqcxerF72DgTWN6aoGKusnr+s3/2hOoa5AceyW9tFEKeUvYKpRcYWNpAg3EUBJYZlFhS4W+i8Usncoab3SWGz20/iUFIKwvhZplhPtVsnEjVukgCed3uCgKXOwnCZMW5bATPQzmEPYc9rcR5fNlCqLn0PcoRK7oo/llpPbmZxBOTqEfeo7zwi0gRzAO9zEOkix7j/C0Xq3j/LdW0K9Qibjm4HGJGZwt7fU1blgD/Xu0WFyzwDKmb0vh2HPn4O5voZl7kAqyB3/mpXD56S83PghP1GH4ZvkEKoEX2JWuJVBl7nOCPPEEVe7H9MmXIX/2I/BN/Zw9j9wJTWaS/+zUgGrQJv0fRc8IL730bWV55AtNas5Ds8bftzC/eMwshilk+lTbG6u0Us6AUG/5C0geV5RO7NSisijDH6Nip1Jf+da/x+IJVddzFdp9tNO/y+9uGjwcy0ySB0YGwYMGvytMZb+fdLSOEuayiu0GoWCcVuz8hxFc+jv8q5opByic/zRCc2+m4HltznmKayCrnsqknlygDiM5abqANIVCmlbVzZtUiFORlu2tVRurpIOFdzZXkEw7VkyJR0W+pGVulpR/6bSrxNqOQFpbCK2dHMPDSMIkKyun9TBSgMFF+NQdHu6f1ShQXD+bBCtqUaASM/egPXTq9m6WxDjiWzGMWjD0HNe618NIGlwBJFUrrJ+7jOIaYXQ5SlhKR92lYIretSesErIeanDFs8gcD2PuWAbJyGm4eucwdKWxnH85vLR0dtDY7pE4+0k5MM00VHRXguLJf4QQ7x3IX/wG/BNOSVZ2Z5uKdML2yqm+0PRaNazKL1EUzhmhkCEclL8kuKXiX5UdqU1dVRMqABCklEJWKiE2/1p7lk5lGdnLp3nvb0c5t41B8UuYuvPn4Kr9FVzDOga5Ota87yR/aAipItEhfkfVIqCqVVWb/B6826NBr20Bn7UL37NBpPWNL8Ez8bP2t876XyE++0q0hpPwU1GojEnKwuOP0rJHYZ3QT0eg9pNgn5hBN6oIjSrKFdgQ9txcPWclPyOtq/4clQwdVh70dEgL3e+QKXj5bt9j+YNrkbD4qGzkMMoV6CcGVEZ1bR/rXNaLE+OOBleOKJ5OWn6tkl2DL3G7vf50aZPwY4bOt7S+IDaXlM+l0PvVm349UoJdzrSO31HKo0Wm7bU61OLUrMtl5C4QZnc0ItqpJNizii6nFcVTodbYQGwpjpmj4xibS5P5yUwtRdKocGQ1AhmD1Jp7US+tY2J6DO3yJXRdM3AdUoQsN0KQSBE6pVhscisVhirHVSGjCLACXqrEETQXBFNhrAZ8KoUR6NyPyNSLzVq28g9zjSh8yefw+aK8p6y1Crk6FWRCf8PH8PB551D1S/CGlvSW8MriyEqq1ai4/i0EBpo+m0IwdcIUhssToOUUPw14L240qzqfd88Hly7ydz6EbvAXCfmctTuMblqgtCGChYrl12gqFTXRKKdBi2aYkn6jEOaZJmlHWYBR9fZ+8nAT1CynsWUj/HwYbZT3HZs66FJZ+KkpL6Ky8QCCc7/gvP40SdUBl5fPWjJWFfYKDCVTFFjC5KeyhoGgH41y1ULAutNIkA44hUoMOzmzYAdRu9CFDuGuVrzYuphH4XEKVj+EAATf9F1iCec7NdZN0HEYKCM008bM8TTmTs6gW72EVnHFzrEqnfsA/LO/TPPqWHdF5gSbD9634LhaURQ8UBpEboN8YXVyK6c5Rp9UOSd9LBwOYti6BG9E45fpCm1+A9lCD8m5l9mdqepcLf5Wt5g9jWTmPkWV0Fr3ojbxDr6uZKzTHe5pX4LfXUZ05jX8ZJu+ThPn77uA+loPg3Yc7l6cPKBD0/bQyZV3vp/kdWl9HGXkrNUe3bRAjUjBAlkfldL73B1zRhU5/FGiaiVvQYXuQOOm1CfkDEhR1cCwVyHr7NNIh1C+7kKx4cHxXSvV3PgkkrPPpXajJejdXDW7SrEuXXgMx2+7Cy21apBZtGEHc3I6iUTCpzSsWmlU8yiLpucYtJsoVgmD6Zj7ydBD1cDtUpsIQr1TgmC6rlIk0tyJGP0aCqFINX/lYgNbF3LYergFzyAO70Dnzoq99oRM1BkW0PNsGVycPZHB2CzhZq9qfpk7dict1ho8sZMmyAfZU4l/RdZ0OLWkR6HwUiFndZqRsBde+koqzJZA9LoKb7tR4XOrOqPbqmNy7qhVU+g6UfcOEmFn2ExrcxLtydehV36I987Xj77FrrPyyCaWv1eApzMOn0vreeX9KD7Q6m3D7XWeUbMeW+084azTPW0jw/m3WrnPN8s5U2G3M21rOAjwI07xNL2GWydQIplr9Ov0Q1SuMUoW/uiRwv8a/qhCX/6Gdle1X0nzWa5nDXS4t/6FfIMrzh32dh5FbfthBOf35pQ/HVKYVs66LL7wvRSSU8niwKgBrahaaiq0PiplclMwOsT8iRQZicKksL+qWlKpMfovOsxsidBFHbU9pMZV2Nm1nI363ESty+/H2J2/ZlbWG54i8weQe/RP4U0RXrXWeQ8e+GKL/Nss1s4XUVgtorbBNWqnqdFD/L4r4aiGknaQhT9Tx/hiHNMnyMB+3nP1EbTq21yoMTTdR8nAbvOvffQ9lJD19LcxPnOEgk0l0O848O/Sp9Hz347GIIYmLZ5q68RTPsK8Zq0Cnc0VXf/v8M1yI7hn7cIpeOeeR2vqodXdxvqjFbS2UrRMqmuklbc71CgGwl/vDpIn6rS0caSnFvlqh8JdR6euTgs3AoT93UbFrHmQa+AP3EerP8XPOS6DSrf8meehW7zf9IwS+rpn+VK3TKCk9Vr1kmn/EQP8OJCik23iZlU5qyj3WuK0VvJgLunkoLRgWxU3am23nTvsbjyOxNQJ5MmMwUVFg54+KSIl30DVAfIJ1dAmS2LWvt/VGFv6IFUEPCpidXzRVr8FL2Fri3ApTuGqlYrwUuAEr9QDJPgohSFdIT92YmocjfVPI774RhTPfwS+iTej31yjX1VBaOwedMrnLdgiv2JE9eUPYvKOn0MtewbhFGGYP438ehab58oorvLeamlaf/l+zsBRC+PzZ5UEdQYl+CcLmD4ZQWYmiWhaARe3jYNz+ZK81wgfrUsr7cLO6f8LwdlfpPCFbfyyptQmxubQqmaJGQPoZr9O341YIrmEgOt7yG/6sb0xge0LMxTMCaKjPd4z4UHFzoVKn3Rh7vgEYnEqIa5xbe3LqDQDyBz5SUTiY9bGroZBdZr7exeJPF7IddxG0vM3BoeL7rfznnXubo8WS6fBaGaKcyqlOmLNmJB7bplAZbc3eD0PxieeelX3D5MU3VPZk6yW8Pth9Oi2F3dMHp4/6dHIrVLYFkLrhGLE9VvfpkP0IrgD1w5u3AipnEalW9VKQdtEh75jOT9Fxoo5DXahrzU2A1Wea/a6qvuLuW3CPcdH1IbHxyaQ3Vzlfe3Bxl7lLGJj0+TNJLKPfgiheacHa0ShQJPQsYDK1mkEppxqbKmQWLiD7TMfQXjhl5yXaEm69RUMao9TaDoIpY6j755BdqPN99XRzPsJFzNW0DvyNUa5Mvmq3QGfK3Aa0TFaz3TBBoGGErQo5nsRhvL5RtSq66igDiq5KrIXyyhvU1Dr41QiqsTZgwoqNu75VhHLRDBxKo7F22i5y6vo++dRWf4ixo88B77IBDYfeC+iR38dOxQeqw3k3stlEUJRikCzQ6KeHQTKn4Y76UWx/GL0IketMEBV/bJQIgW6FpaWaGULhhi0N7dEoHZ2ts03GSV5f5xInbiJeNjg1ggK7adRqdGT0el1vm+6hUHuE0gceyu27vvPiJ74R7t/feokIVcY1kgjrGWddqnJ1xsU/pm5Y9hYvUDhCj0hSKIa/aMYn0U+ilptjAQPs19A+tgbLclbq9CqhWcIASvctwm0GzWL2GY09MWnYaBlNHuOUqhfeh/GTryJv1+Z9xuRDdyZmFbqxwJTClj4B+s28sAVOoFWJ4hL912mkBLKNmlJNFz0AFzcTyMrJ9KQUQeGH8QOQy5LA13PZRx5URgLdx6hD+RCr7ZmQlPe2UBzQJhrTYHjdo8aAORpPYTI5HMI7/JoqIeJ92gowLN3MJxSD35fF+Hen6Ofb6A29juWx9RQHd1LLpujxU8QQXCP2l0+szNV2Sef/GYFKpvdQZBO3MEk648DaXGWVzaxuHB1lYYG/i+m+k/knW6EtgkDU5EBPN0cQsE2nVtCN8GvyF6X6o1QuVLm54MYFa0OrqgKB4qWeIwjcEjQp0CfSZu7f+xXr34Z0WSczn4GuYf+O4JLv2Gvy+pJoFR8rON8lCwWrGntfA2pxZcie+ajCE7/JBKJAIobD8MTu9M+NyLrgSOf6z61lioFcrQ8fUylR8IxqFmxcPb9mDr5RmcMAeFrr63zoCKoZDdw+fRDKBYS6FYifJ5ZWr59guOWIulh4KrQL8/SgtXop3Bfjm9h9hjXJvbzGHTbKJz/KPzTPw917irX6YxGdkj+qPxSBXB0jxla58L5P6cFc3JL2fU1XttRRopOqw5SJUSJ4R/LzKMW/Lu0RDk75dAZNuTUP87OzZpgqfJHwREhBkHzpyRQMt26QUXyJLEBbx/Nds8aE38cSbVcQiMHT/xTAacqIkwxPkVSaF6CNZ0YoHHxPZi45zeRffi9CC39+u47rk+CnjVCC9XViVS5bTe0n8isOrFCzXT7KWsjtdRdvQc3Wyt/hrG76NcN1cpSRoXOvm/2nfY3aWX1smluerFQtDyNoGOejD4zE8OwV0Nt47vwx+bQD95ln9lPGvKoWs+EJjHF6LsQ0uUJozyEKzqkoLX2Ifoub7eiURWPdugzVfNZuKKnjIeGha/CNdD5vGFCPApfkHBvn992BRFm+dLPg7/8F3D566i03oBhSAdHa9yCuhVC9H/WjcEPkvhW5W3KV6lZNEhl5OJ6BEPOuq6f+y5iE8+jInAKAAI7n0VyPo/t1tt5b86ZXIKCyq86E2lDvP8unz1ndazyqTxun6EcV35neTionqeZPodu8A70PZRECo2qHhQ1CtD66PwmjVX20Wms1Nt0FBVtcpvUHpZt/nGhRqPDxQnYgu+nmxGoEf1g1Yfnz3cx6GgcMpVQ8Sz6kefzmtdfr1GuxoE5e7RfsHS3VcIUad7QvvV3cZ+eqOkjw7hq30Z05lX0Hz5J5rsbiUkN5h8id/6rCE6+Al11C1DDK5qn+kcxp6JVirwNSt/F4r1vtmuVtpZpZfdOcs8RlWhYj6yQ/IpRg6OPzNfI/QAhfwfhKc3b0J26UN14FLkqrZg3bP6JHHs9nRh4dODbtajbalqARYne0DCHpJoE6TeVhu/is3qsq1bdB5oYdS2SJVbVhua82+kb5aJZoVphDUdvu5f83Ufh3MdR8bwIGTUPBj9mpyyuNN6KVEaW3llTfU6To1S7J1LHgT/ot7YYDRzVfrgGvQLXvo1m8QyhRACtXowL5YS9FYmRGVMkrNMsIRi52sf4caZqlb5G7PCqjUrLzYV1GPjpUrZGTU0t6POQcbc/jvjiG1Ap5Om77DHnfhJkElwaWafDSKFzM6skOdO1Zg1pWgj3bkuNqL3zVaSXXkq+C9I6vg+hxXfZ643l92P8TjIiYU2t5kKe96J8kHqC5Idpr5WbU2RNCXBv7RuIzL0Wzc1voR+9suJcSsgGtpAx1cc2M6OmVK4XFcGgVYQnlEJl7T70A4tEMR4ZGPjJzCoF8vAzO1trdp3DIsJKFej0QpEN/iS16TNOhD6DgSYLT70OufZJs0xq5Th4LOphpOipgjxbm2vWFa5uhLXLF7jWCXRW3ofp5/+OdYm7c+8FwmlcXL8XmZljBomlcFSTqIFFraYGw7qwsb5qvpnKo0R5Wl7lDF0ba5dsdw4zlfup1Sjy4a690T9uJE2lU8u7B+CeqNlVrulKq/V0SRBQJUu3TfTQ2f4k0sffYsWV/sk37r5jj5Tg3H+q4TWJ1xyQ6YqVog36VDX/iNprf4HM7RQgOvYlQiAFHvbTsPA5BNN3oFNdwTD2Mt4fIVDQTW3boLWi5XCp66CPQPs00gsvQO7xj2Hqnl+lH7ZJ4fXB7XMihuqxUn7H13wA4cwpKxSWM48hhTx7EQP/PPzkl27bae7UHJHR8TuygrKGyg7p1HXNd7fQfipjB0ToxMNqyRkapFo5Cfp04DSC0VV79n7in9pwS9WNKjCgPigN+pybv9pX1Wg1VVOoVEpWv9FsUokmaW3yNixUo7/1uqfybSSXXodg531UNq9GcOpOWrWsyYWuPz4xYSVUQgAaGKSBOXouBY40f0VGR/fgWlu5MFSjlUz4QZIWUpREeRF16ar69yAU+XEkPcP6RhYz09fWbN+77McLF26AuW+QHt3y2mwNJQNTc3ejdOFj8E3vzeITjFIL9s1AaFf9+1bzlnv4j+Ge/iUixIEFN64gQsFI1EVm7CJ/5m9ovd4JDaNUHkgwUQcUKDoY8ldRuPhFhOZ+Ds3LH8Tk3RJSWqWLn8UgdAz9xppVibh9KnQdoEtL2ez6yWhOY6byORqloFb7J052oTCIfVROZceyUrAUWRudVywIp3vQ2OlWUzMHVYlAS0WYHM/9H2i0A4SwHtR8f98aMaVMVFTrFNFuWo2oc7rkHsniy3/SqZSCmprxqPeozUOzVFRUrWZGv6uDhPcv0Vtvoz7nnMqv8igV9qojwhmvJ+UTtKp3tcRrHMLYuNweH7Y36XfOzsO1s7U61FyIayVjJVRiwIpm20UJLQ6JLP04kYavbO3kMT6mo10Oh3SqhghYGcqtpVzdbVHDqKcK3+ASGTmC6tb99F2fh6E3jYNnQD0V6qx/COlTv2zCNDp+VDMOpdJHs+lG1C0+jNT83cbd5e3LNgJL1kZ1hNpeT+WLdNKfg55vbx55r75Kptsxgd3TqUP6Z59F1zWJfugEdCyPiqR1HpWgY4fKWB21EfKWcjaa/aCZD4JqEij9XUWzqv9Uw+DIkmmuhFqEdLi4+E8No5nue7BzOYSJxRZWmm+zZ1L/nkqvlGIoypeiqyLFr7mDmu2oI08FR3VggX6XglHUUAZCwRP5gFJggoPjgW/Qb95AL/h25M99Cr6xl6LVTyAaj/L71QmcsqCDAhI+n9MlrJYTJd+d8QwaJDrBPaV0KdR5LRpZJB0RKWn/cSYfNXG5WqMw6aT3az/Ludy11+NmaCwysMMRzhaS6PvvRGPnPoydegeml47dlDA1L713V5je+4QwiXRahPJRfNjdVxzype5C9tE/sUr5aDyC8clp44GJ6WkEfbzPkz9vFeH7SUGJUu84WhXnwDSRfI4WFa0veZcFsESK3qmtw4SJULTba1unrIIqGvwjje+MiXabAKgaXF3e6rlT+VSDwijnX61Bmn+h3iRN0nKFA4iF6+iWvGRopwZTQRCHXCaoYmw7r4z/s/kl49MGG2VV1EyY296gxetbe0wssWcckqWP8/7XcCH7OuwU+kjf9iuIj59AKlJDn/6ghE73Ingp46M6S8UXJEwSXku6azAsraZbN3bQTB5GZp4PbMwPm4RnrdKB2NzrkVPORebvek3a1vmnU7qbKBR0hAytQ0RjtK79HLJOd005DvEzQdwHnCL0e2TLD9/U21C9rEPPyAKVqw+NvhHqNzcxfs/fRTN7P5pxJyq3n4a0GPKJDlJo4e9oU+EJqu+oB09328qSgh7+d+UzCKSfu/tOh1Rao1kj24UuBYRwcfVha52ZuOdX+JkCPI3T9j5ZKJ17JYunwJb8DbWR9Anl5MtoT3oUMpVWCW6J1KdkzYPU3WJaZ9SC/Fwnqeuu099rdRGa8KITfomFv3WvYmrBQuXB1C6vwxY0SlwNrFL+GlmnwmGFwvWaWopEyp/pZE47R4uWMTDZQMf3et4D/aXOMs4vP2j+UG3724ilphFo3keFFzVhF2/J0glyKhWgAt5RF7jdq/4vQNz8ZGTDLX9EBErJx2KpRuexqTw6F0UjswammUTSlhI2558LyUQM6bRzDuz1nkF/WS48M9bpIN053cNDFCpX6vV0wOvwhDJw08GXb/NUyNd3KqLbPfoIivpVrzxxQowk2KMpsgepmX0QhTMftCLQqSP3co3kP3XhGfup3Xfskbqx5eAnEhkKSRFt1zhqrQQKl75BwaogufASeFoPIELYpCCCmvg043xh6Tg/LUUWN2ZU/lJzHbQvcviV31FrugRAI+cUxNE+Keoo4RQFi18hTO3YeVuh+ZfT389Yi0uT1q1JYdQhf6p2UGBD55Tp4AldT02uOu1dzK+ghKyhFIOCJzoGx6Zxee/jNyjZTF+rQ6XQ9SEZm0F7eBGDiTuwdflL8MWOIULrKp/b334EsZCPfpeEumJQUMIt8ua+7CR2FfEazR+7FlkijjciM/7DIm1CNlfC5IQOdJMVubUCrjC3ZpQ/m/T4jhMB1LP0s7QM8QXu6Qlu9pVJ28OoXfg+MosvRvniR+EZ37VO8kdoAcTU+0kV3gpIaA0xaKO9/WWE0zMIJE6iuvZldMiQgQlNTjo8NaI81f5aRwUa2s0KYZdsEa9dfsCCLf7oNFrFx8mQs2g0qcCksCkcNltdtYbxpEFA6/R18ZkpQTo7TBZGt6aqgzFCNU0iUnha9xtv/F9orbV4fz7sRF+PkE+DLqVETZ2asEdpFTWeW5X2GsHAS1Ow4qg1i3wrfUMqV1WD6HQOMjKC0Tjc59+H5MkhClt3UQAvI3XiZ7C5coGQ2CvQQHjHawR0xJCPPlMRrl4BUfcWonNvQPax9yM48UquV4bWtooklhGN3qeVcDTCk5EzFemZg0I3QrV6i8JE59JC3bdWmFTkmtrNnD+bJGF6eFONbS4KxZvQrqzA2z3L35/sXqjZZzXPYghXcm/Elw737g8cS72flCxu0x/o5z6LaCKMyNhxVLbPkAk9tEhvpOZ/6zWFSQhglDcSKSKpVnYJ7WCoQ9DccKdegmZvDIWVBylUs0iko4gNH0Kwv2ZFASqeFqxT164FEwJERYRrBgf7Knly0IRVauS3KXBOjxe1g/lPffpI3VYa7VrIesJk6eqEZSJ1+Op66si2+Rm8Xz+/y84SG/idnjJeS1arQ17v0ErV6ftJmPobVbQit6HkfjG2H/s4phbvQDd3hlbYhah/yYRJwQhZ0lj6GIbxF2Nn9SH4Q3HEMotwt5eRqH7RhOncxRlHoEZzya9HMo9y6H5YpAeLRzUN9pkR6gs5+V27vzzLdNd01yyVyDP+046uqHzTfr8WNS9/iMaIDNpsw+XdqzaQA61QsnInDpFpaufhKX8BmfGMFcZWFHHzHkU/8QZuLP2SzvXRiYbpCKGIVB2gMLLgm9Cz/CV/SCct0jgO6hiEj6PWCGDnzCcRmXkZ0vN3obP5MTtSSKRKeYXyS3TmZWWUxxkFZAr8m04I1CgFTaRVVYkxKLVdJNFFL3SKlm6RvOC1ULkmbOl+Lq+ct2fY3Lhs14nHkk+MWVCdokLeGjemHJtmoEho59wftnUujWmSUQdhfWbujdh4+L9j5sTPIcEvFnJTwlYCr2Q7V5Lr0EUkdQyhmZ+y9vva5ncQm6mg7f9FxPtn4fnX/+pf/J5V0hJri+RjaECitbVr0bhS+rtGJ1OkHM3yQ6CdbBHh0JPDoKdDW1UPFlNKau6+cBOktdJUJlUQPBVSBDBHyCnH3BOYQCgWR7/0fQw8aTKOY8FGJD8rOXu3zbVQbsbJ6xjrGdnceTn/2x9BYvp2avsYGts/QN93DN7U852GOGnsIbWwJTmdkyZH06gOkqobNO2qSj9MvrTyORp4qlD0iIx/CFMFjTSG2+WfoqXwoXDuY8gcez2StB4dwsyhJwpX5VsYnz9GZnejvfUlDFyEX7wnRd5Kuhd+lwIYChgEL/81v7MOdzSAaudunYsGnaKho5NUwaAxdOn0hPlbmk2hI2IVdpdikb+kwIiCDRryKQFoaIZF6dvwZbh2jw/QH3s+LXaavE3FpGZT3yw6+WWu7wtQ3X6QUpUwC+ckkMvm94UjOud306KEyfFxuLZP4/HlbRy93ecoAJlCRS5EWmhFQKQ9nKy9qm+9vNkoxempOcy3ipREm54ck0J5RqhQF9zY/eUmSYyl8K0c+KdKY/TfdPjAhZyXjJMk/FtDPBmlfzBE/dwf8h3OCvQ2/5pM46WS2YFOFlEYt7j7fb3aMhn2a2R2P/yRMeSXv4d6kz/Pv8sEaT/5fDoZsmbMolHK1yJZosmpOQsEqG1BpUEaoV22PNeVpFpEMW613iEDFhCc/RnUW2Fs/OAP6Hu8EpMLRzB228/a8Mhep47EkTciNTmFkCuL+soHkUrErTRIYW+FpL1pP4YFBVoo/FO3G5xTkaoOo5Bg6751+qYspgRnfGbRKkcsIqdihHbHFFC54Iw8cw87CE1ctLOPu6f+J4OuCuaUyw1eq4twcBaBzL3IX/42MvPPhafwKUSIjFS/J+FUHkrnRkmwlLsNDb6IB9qvxFyIiqBEq6qghM5PUoJs/wTYw6jdKCLwQyg/KhZrNs31mYgy3rfmx/Pmbl1FxIgULtZILDny18vzXYse3PDi7hmniLRTOG1NgS7C3uLjf4Pxe/8eeu0iWh1nWtCg30avQb+DjnV4+qXIPvw/nLA4/3ajNDpe6CBpDkVJTj+twtzCMcvhjAIU2g5ZZAUPZBGEasRLXlefWn93vBstjqBWOJYy61tf/gv6az/PZ3GCW4M2/aGtTyFz52/wHvgGXjP36J/Ak34NPGH6YoP3oHymQVjlRzX596EBMBOTczYzX3krQU71JOnoTsG+KqHi7OwSenQNFPWTsCgJPEoaxwv/J1z070q9dxJGThJ5EaaqDIoPozFs62sXLYAxoEFx05JO3/E27Dz8PoQX38Hn9nFfWxSmoF3fS9gdCO3gO/U346Xjn6Mf9vaRQFXsIkqOXY/qNZrzyLM7yUh4WQ6hSlJuNd236kfIP7CSoGeEuEkq5dF5tTq39amSCnQ97qElg0WNi/8NE/f+lv0sWvv6/4LY3KuQWHwj0UQDxTN/4SR2n6Si/TBSIfs+1PgEKYelkLMYT/6Hzkq24ShkZI3QVrTvyPHdEWp83osXHrOjQfeTmFUDcgSC1NZxkATxlOLo5L4FzzCP1PGft9cHjR24Wx/BoNqhNZtHa+JnaG0GVo+nCndVXCiHqoMqFKXWAE29nqewyf9ZOHISq8tnn4CAid4yhej76K61UR7/NbPwSi5PTEya4OnkGI1G0xCccjmLGIU0t/JVLN7xM2jWCugNg8b7OkxAvny49d9wPjuGyeYGopMulIK/6QiUtKkgn07SuB4JymhxxeTPFtXrbd7X3rlFt4qkXcWm8lsmYrf22gdJDWmCKmOZp96EqftUwELJYCmVaEybOkBh5fsIhsiElYvwZN5wRWDi6ZAsjZhuv7KUxVHFgmbE63WV4OhkjoAvgESGEJyKbmPtEjQ+Wf7EV8578Ma7w8hm18mMcRM2wdHUrq+laOGgW0enpyqDvftViZQJCCGVEfe6efnDmDwSxSD4WngaH0R+MwLP5FvI6HVL3eh+VDKk75XPOjt3xBLE1iFBa6vAhnwwBWcy49P0YLpIdN8DVyCBYv+tFgBRD5f8TV1LVQ76rMqjcvyb2krkO8ofrFz+IlJHXo/C4++npfpFy2uF1/6Q72/hc+2/hzcu/BUqvZ+mAgw6PpSbzt2NwClpESXfni1SWFZlLLdSmNr9GjcU+B6tkyBIq/fUrO1gQEx+A2u1n9Q9q7qvDjfiqX5W/C1hEmlM8fZWAfnH/gyhMC136F54J3/hpoVJJAukioL9pDNxFb4bCZkaF/W+WqNik2Mb9bI59Ofzfnz+bADdgRdffKSImdkjtBJZWhAfLZlOhh9aqF376Q3EeckhmnXnQADlm4RrnxAmEfkstED41N9C4YH3mOZLnXwrfaAQpmfScFe/az6WghCK4o2NTWBzfdkUviCwZjCqrUNQO5OZRL/bonX6GFz0GcudnzIhjCUSlvSVzycBknDqORV0U5GrEuQSUJ3f7B9/Oc4/8k0kj/4s2hfex/vpwzcbxtdav4TXxf4U/Szhr5/fI5io+7fKAnuS65MiVyobebYomxPEvHVRxXJnFQ9vUSN2H8HS+P3Itc6g2q3unoh4OKPrKB7Vg2loCl1+blbnCQbbT5qZrQ7W/f/k82hOgyC1ghVqllOLhphSDvWN/pNvoKrtXndIax1DYOZtCKZvR3PzS7vffvPkJPf3YLUOfpikL+Kcg7xHEhAtldag0HDjy+cDyNfdSIcHNsjmeKKOjdWLCAXD3LuEY/noG8U0KZaCJWukqbHBcJJMW6CVSF3R/9Vr15ymwp2vYUh0Es9w3Vbpm1WGyD76l1SwLYwdfy1mpuPobnzQuopFskIKmEiILJS/G93TiSP+na9TmIpobi+RiR3lo25n9UPJb4zREskyyaJ6aN1kiVVOJFdDAquIJnzjuHB+hWjgeQg3P4nudh3J2CV4KeTV5K+QPwqI+enzCvLJtI8OXXsy0kCK0YnhzyQ1m3xQYtiD7ek3Q5dKxNAB51ykETW7Omx4rwJAs+YCHkIBTwI+t8LLTkuBGIM/WIXyYSRte5igaW0tocgN0waJNMxGTvWNkq7tDLTc1/e0/SWkj76KAntrkmcKO6vwc8QDcuIL1PKxAzyh9XA6e92WDNcjK5Yg0n3qqJxiYYeC51Rp65hRCaGGt2iarAZsas64rJ8On+hrDt8T69ZHq3+BWt6DsebnsFmI0yK1kG+8CZ7YtFVUCILVdu5DIkrfcuZl9qnq2tfQ6E/CG5mjf9c0y2iCwOdx0wedDP4NhpUKKvHftveLdB/KvypgodIhQVDV7ylVZNODCatlaNSFqwPYJajaS/eghdvmvoUvL78JL4/8JYZNKtnFf0JrVkM6uTukRQvR7ap48cl9o5raOOJ7+YfrkRZKs6m1+GJGfY98Cf33WqT8ydZ2HpOTqoi4dfCyx4V4ZLuN6eRexr8/9HDz5BAffj+eVsrO9I0SWtxKkiVQDuVmqV/4EvrNHPyaY3cLSKMPBE3FHIJUYspRoIp/4muKiPWsVu4g2SHj/KyaNkUKZkj5qCO4w8+pljAYpuXw7fppFExVdVyZ+3IEytVtYCLwAL689ga8Zv5zKOPXjWdk6RUYkeuhyg/5SP38VxCbvAP+2Dy69U102130XONodQZcYzciuU8iOFVCpf4GDCPOEUuibHYb47sHmY/6suz4Wu6L7k8jwaylnT+rUkJrIloo/BXCSyGcadyB2ycuYTn/RgTCMbhrp53+MLsgP6QY+43Rk/szwqhyHjWzQesr55VfYguh17a2CxZs2F8V7iM8urS8yU0dWK/Sra6IuG8dVwiTSEeYXo807upWC5ORGOoWkDvxUqRPvRM63/VWkGCfGFdVA7IisohKjipold1Zt/OZdAjBYSTnXlZU8FSt+RqsqYGSEkptvw6DdqrKI/YdhfyO1fMpDL5HHiKDkxjb+SJa6zU8t/txDAo1Y3hBbsFdnd+kqgf1XDUaZPrx18EVOInixjk7/C6cnkecMCw0XEZr8wcITpbQ32leIUwiHcwwIlVdKF9lhzRQ4YukSCQXkWgAs3NzmJtf4GcWEKItcQX8OOV7CL21JlJj08a/6aVXo3jxbx2BMrrBTfbvn0F8gBQ8ECbWrLtUKoZQSKXu9AMIEdQz0lUnKF+bmkxzcdRG4QQerCaMzH30iNq19dP1Gf2p0vmcF0tjF3Z/26NOz8/HvvZ3dbtNaM7D9eh61vYwUtRJA0duBWlmROGxP0E/pxaQmycxqqon+ja4RdUXtFaahz45a8665otrtJesi/kVu6TyHyV75YNY+wb9LkE5Cdml84/y7yUyrOBknLCqaMKhU+lHJ+tfKVRDuBfS8J38B0gspVDv3Wn5JFkQi8RR6M3SBXQQNWEaP3v58jl4IkfQ9D8HxVwZW2f+FqHkDCaPUWjI1s3IC9Erfh+DroIsjgshn8n+S75UG7w6ipVI1iELEuBCvmB/l5CLBNk31lfgnk7jC+s/B1eK8HXs5XY9d+WLaGx/G534q+HKZzeGTeLOmGqVbsAqtJtlapbDm+GciT2aG07NxBuUpXo2Saytg9Gidjq76vO8hHq0eIkL/O/VWrzdo+PqvX6QxdsZQzSUtoVX5l1HoI5IwqQkp9ojNB5AGnRE+ptBmwOkHM5oStDNkibtBP1uTM1NoVIoXnHI9tMhPYcCByrt0QFlCiTofiUwqcwYeVMFpj2zOs7EHxXG6sDqvYPsBBXlb6r5zvqdqGSTOlmenxN/9HttfocO63M9sRaCWvJ7RN61zyKcWcb58jROTOYwiP8GOo0294p/J8LhqhJyqmrcYXj5QqrbU6K1SaulCnON/tJo7UT/vRgG7sQw9GK+04GZymO1Cg+hVq7AG5pGvROwWSmjme+CqfKlpAA0hEUkGKgWd2/lISwsXsbFXAZHUzso1Y/b7Hdtc8dF6037ZByviZc3UiArOnhI9YgEFxRiVI5EmunZFibRRQpQvevCY9teXMjXEI8+hFSMpvkQYRJJmFrd67ej9Pw5FHtnUemsoljesk1Ru4CibxogUuXGapijOaw0/YoKKgQbDBM+2XtVGe1UIMj5NX/yFpHOyw3H0iid/2uavq/vvvr0ScI0Gvgi1CAKWZuFrJbyVB7ySdsRBAqQT446GVRrYZOKyLQKWesaShJLyGTAlc+RgpF1UoBmZNR18JqUjv6ZpafwhcdWsHxxDEeHF9FdG6Kcy6NbW0bQm0dl41t2/a31ZecCpFERrJ9ClEilrSzJ0FDuHDW8G9uXWlhfL+Oxh8/j8ulP8h59CGSeh4njr0B69jjmj8yTRxqYzHgxyH0KvfoyP8Z1IEQdkSyjpusuLKygcraKpeAa2jtxwt+WjbRWpFA+pGAj/UhqXWocSe6N0HBwOEMUSjohwQlx7w+/PhskWK+hKgupBh/oYWTipxELr3CTnvyZCvUnD7BIA3mCFJhYDTvNB9ENqbuV8IdO9Giajgoo5bAnk0ljuHaza8MUldSsVKvmj4iPrhqacpNkubqxNyG+9GYMb9KX0qwFJXdFuq7griJ96mFq0ALrdHhZAAmMJiRJWSgiJiUqq6HBLOqKlbaXrxRP0rrTB11dOW+CoCinGF7JXikdneqv6gYFqhRiD3t3MGx3sZZ6LjzTCTSnf8n6jQah27D5yMcwd+rlcOc+fJVfq/WXAh/1PHU7LQQjDvKIH30DFb3C8wlkjr8ZpVyJSrCN9bWiTYXq0BKr1i+amsD47W9HeuY4xqcyGEvHKGCfRWPnK0R1Fbg7RRPQRyOvo+8aQSPEdRi7F+2+0Bqtum8H4VDQifLpi6t8sAgX6sna4YVZVRg4skDSLNs7ZUxNpPhkzoKpMllJt4NEHgNdqFtCl4semmsXxqJtGo3z/M6nF8SotBKIB6/vJz1BVyM4o5T/KHzu61u6XPMsBjpEmTQRvHKk8a0gd+N+9JrbcGeu7ra9EZKPIA0ruCdSL5EsiAIJ/V6LDB8n4zlNfYp6pXU6On0u60yQMiakk7+lRkJBUSkWUZ1CKKvcp9VQMlXKVlOIpmbnKXRh62lSRM0/bCDu/2s8ml3C0dJ34KcPXh37HbuGSpxk7Qa0HvHxaQw6ZQqlG56QE6UTOhKp/EgGQsGvcOMPTNPW4//Yjhgd31elIjdAdXvKqaqLQpNfJZSDXg2tnW8iEB1HMDoJf+yIIRKjfo7+0WewttzA7EkyceLXkD39n9FM/YIpn8TwARsq+oS5kf8kHPpkpBsWThZJmBrNHmboqFmLJEk3tt+XGJFyFt+4FMRXLtxoNPFq0ry8B9b9+P6qjxboglmiofvM0xYmkYSp0bn+TML9dHHn5FVWuti5iJ3WI2h087uv7FGv37a/jYRJ1O04jXG3kppUZPGln7GBLU+LuH8HfTu1l8uSKLejkqOWIA19HycnFuXvmg1RRDG3ZVFBnWChuXt6j/JYKrlS0aquMTY1Y/6mzs6VgNkIL50sQiVl3Qz1P0VnuYiL1ZcheGIS9cTeWVvy14zCR5DLa8rrp5CcnEFr5Y9NePbTKDqsKbrN7T4aRAdWnKwv0j+SIKx8JeWp1KwoRKH7L1c6aAWeh4brGLruGRqPFoqXv4XcQ38Ad+Wj6OAYFu/QdKgmyus/wNhdfx8J9zlDIS36abXNb8Hzj//hb/+ezLYjTJokc30TIsukKl+FR3P0UybGNWR+D+LpRiVUB0mFnqKnM+tuueAlNOvA5X0csdAmEuEtCtEeg94sbZVnkQg5cwGuS3ysQmUC5WYKqejVwtMZEs70sqac/N4Yyq2LqA12dv+6R+1hFRHvrT1cwRtZhGdYQHT2FSid+W/wpZ63+5cnJ/Nf4CGj7KET+UV6VRUHUpByCZQHsoE45BEFJxROn50/akKkLZcjLwslQZS/JYuRSlM46jqN3s3/lsnAOlOJ6IKvKVih0qPY5vvgTXvhSYdwMvEghg0yduhVzo2QBDH7Q1oQrqt8Js04b5U2EUodgxf0Z/seIivNH3eOpkVrG37P41grPgdtVwghVU34A/YMomwuSyvqnDSvz2hKrgRRRa/NepO81bfvlKC3hzE0BmNIxy7g/u1ZzMbXUcseQcVzDLXSDsbm7kEr933uvQ6ho3wEdYhvqUYL4iPWp5PFG9JJ7RrRJEmWNdLCjf4pQjM5tYAOrcXC3MQTGuHJSCOJ75h66kKwQmgXDT2CaORxbvCT+0RPh2aSl3ntq5XAYTSV3MaRSbWoX5saw6JZJQKK3VeupFudFhhRu+PAzrE7341+/sZD6apo0JCT/aSEvELLqqVUmFv1boJ5bgpGMZ9DnVZL0H5j9ZIJmoISCcK8dqtuUT+vV0P2nXHH6qtTxYSqLBIJ+h70OxP0xbptwrzy1+CfBR6pHsPXL77B/JRm457du3Aon8+bkO7PlbpDU+h5plA6/1HEkjG0Nz9m0E/KPJj7iLQExk+8HEFZ04Cqw/eU/qgwV7WRCmBoJoR8PvVQqR7PQVhOwaziCwn5ds0OkYhmw1PZjL/KghaJsSVcXl5GbOZFcG/+D8QmThLyqZYpGuSXymH2YCe7SVOtg42Jlj0aQuijBuBmURb0X2kINaVl6LSNmhJvNYndZNEKrR3e04MUo6cP6W6EPO4BtstXH2lzGEVCo/zEzVG5fWWS+WZJM7grtY4xmKoVgklubv17/MuTC68CCQdhuubbKeAiRlStXZy+lRKx8p/G1RBIhplfPMF3Dq04VdZNSXkN79fvPfpd+e1N+koLZgE0klnQT0NZxPS+gAOzQxPruLweR651DM8Z/rVZp+7ES+1vIlkyoZ79J4rskQvhE7+L4vYqQlOvhad7Dj3N0RujyiKikY/2hBDu+vyiBCGaUgBqUlQwKRanQFIRqG5Rz1ykAAuxaUyYWd3uaTTzXUwHztNXdO5frSPZnS26HCFUCRsnnvcvUT73p5QZr1qJnfyKOhAz6TFbgA7NuJw2v99DRzWMZCJs/9WAFIU+nykS+lgveWhqH0ZvuDdU8Zkmv+fWNxlej9rDGwyE3ACpO1jDIxX98k6+mT7G31gpTr9VQNCTw7B75WixgyQNfZA02kvJVxu9tVvp0pYVk3zSb5FVevj836LYWOWe8W/tlsE6C1gR5cjvSWTG7TPyvZRrUqBKilq+l0aABdY+iIH8lPgMwt48osdiqPl/xbmBXVL/lCzj9cgTmkGnT4S1+jXEUrQ+Pg9q2y6rF3wi0kueVStKJJEhdOzj2Kk7TTCUKtDsCgVPpEQEAccmJvksXlpojW72wTvhw7p7Caf830V/eW/f4rS2Kl9y+eLIbq4gtvCTe0GJHwXSqOJiU2VQD3HZn1yz3kpK0ydq957deRmdW1AypGpqtbILxmg2hCgw/8vIn/sMYks/jXbpHJmiimHvSkg3IoXGvYdUv5QI85Q0dQaoDC3/pFyLep8U7cuMTWEyfjsG/gouV76Ocm2LzKmErVM8q4qJzm7wSvV8EgyVJCkAoNyW39NHcLaFjdrzkKscxx2db2JQaGGwrxVFA1J0OvyNEflm4VfROPNJ+8176rctkLI/haP0yvbmKnY218wX1IDMwUDduj0E6T+pFC7EdVRKQM8s4epVlwGdJD94CfzpAGpH906l1BnH8j8VHdVZweVm9IcvUD9Y9dsZtRqUkokQ3LkeedaFaURb5endn54dqvZuDvapHs4KQCMJbq6fq+a2IlRRcPbNyC7fh8jMK+ELTdBycG1rV5dfacCJYM6IVFKkEHqSgqNgVZfMIiul/JMsliCQZi806wpQhDDmuxtJ923whLsyYvZZRc9SvK6E0emL8kNdChrUL0dfqZlo9SPobVeww5/vnYgjMkvoFH8XGTtm0UHR5NS81dQ9FQq6twyW1as11Mt5uguEZ6GopYWUT1MVhMaYqSpEATg9jyN0brt3TRrWuDMJqCKIqdrHUOIlp32n+RY+4IFuaFk5GwTD9Q8Gw/j/AyIDN9FHtxRbAAAAAElFTkSuQmCC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Guid="894b17ff-2376-431c-aba2-16142198aaf9" Rev="5" RevGuid="5f6b5838-2b48-48ec-83dd-5315b88b69c8"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Name="eeeee" Visible="true" DataType="String" ModelQueryName="'Intervalo 7'[eeeee]"&gt;&lt;Table ModelName="Intervalo 7" NameInSource="Intervalo_7" Visible="true" LastRefresh="0001-01-01T00:00:00" /&gt;&lt;/GeoColumn&gt;&lt;/GeoColumns&gt;&lt;Locality Name="eeeee" Visible="true" DataType="String" ModelQueryName="'Intervalo 7'[eeeee]"&gt;&lt;Table ModelName="Intervalo 7" NameInSource="Intervalo_7"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10.xml><?xml version="1.0" encoding="utf-8"?>
<Tour xmlns:xsd="http://www.w3.org/2001/XMLSchema" xmlns:xsi="http://www.w3.org/2001/XMLSchema-instance" xmlns="http://microsoft.data.visualization.engine.tours/1.0" Name="Tour 5" Description="Adicione aqui uma descrição para o tour">
  <Scenes>
    <Scene CustomMapGuid="00000000-0000-0000-0000-000000000000" CustomMapId="00000000-0000-0000-0000-000000000000" SceneId="4d4a8ccf-9c56-4a3a-95e0-62518393a2c9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-20.861668749028954</Latitude>
          <Longitude>-49.388898681323241</Longitude>
          <Rotation>0</Rotation>
          <PivotAngle>0</PivotAngle>
          <Distance>0.0019738751039366461</Distance>
        </Camera>
        <Image>iVBORw0KGgoAAAANSUhEUgAAANQAAAB1CAYAAAA2ns9TAAAAAXNSR0IArs4c6QAAAARnQU1BAACxjwv8YQUAAAAJcEhZcwAAA8MAAAPDAa5gWvcAAIMuSURBVHhe5f0HkGRbeiaGfem9K19d7f3z3sx7b+aNwQwGM4vBYh1BiLEQpJUUIhWiFFySIpciNzakCJGxlIKMZTBWEaRW3F0gBIJALDCDwdjnvfemfVWXt+l9pr7vP3mrsrKruqu6+w1mll+/+yrz5jXn/P7/z7nn+j7++OPugYkR7Bez+QCmMu3et73BHwig2+mg2+329lyLVgfI1/zIdC8hMzqBemEG3XYFkcxJ1BpxNFbeRDw7gnD6CMoLb6LRSSOUPtM7ewvBUBitZqP3zSEUjqDJfX6fDz6fH+12y/YHgiG2i33hPn5Ac+M9JIaPwe/32e/aHwgnUV35BPVaC/HiOUSiy2g0RtA8+Lf4O6/Hwzq8hvoWCATR7nTx3z17FZeWitwHnB26gP/dHSuoTP1du2TXV+YJMfgay4hmx5C/8hwSB74BUcZfvIhI63kUFhpIZCIoh08gPvk4ynNvwJ99CKGQn/1jW3l04eKfIXLge7x3B7/zT97FlZWaduPYeAz//O/6kcgdQ33jAvzpB9lMH1qtFtseZj8aCEdCaJPg7XaHbQ5Yu0SCev4izzuAWj2IcDhEmpFOPFf0qC+/htTUo2hVF7FRuIyR8lXydR2txjjqU9/lNcOorH6K1NAEfv7/uYCU7w6ceHII5fo0Dt6XJT9XEYxPWnvVHvGhQ5oHg2A7fCYfguONj/0M8b5dnjeHeG4C5bU5+KPjdozOX1rewOhIxr73IxgOo812d3ltodPYQDKbQX76JYRGnkKYNGg1GmwH+DnOY2tGhxD7q3v7a+fQqq0CqcfsfPFluaS2AhMpd82AGs02tltN+y74CuvL3c51BHwnXN0IYCTRQTS0v/M8mMD1hHk3zKwHcDDTgK/0OlIHn7J9nVaVytXAxpUXSJSn4QvGbf9O8PsDJuAepEy6p0Tf7/ebYEnpRCoRtd2quwOJIBVMx/YrfnvjNSRGTiIUH0WnPgv/2pso1w6jO/qACYHuJwKLuE5YqIRGcN770h8iPElDgd9EMJo0RRcNfGyH0Fh9A4mJB7Bx+WdIHfp1hK/8N7hYOopTx/IodH6dVuYKG1BFZPgBNPLnKFyziI+cRbM8j9jYo6iUaogmkrjr33vOrufh3f9sgqctIDZyL43PWwgMP01lClGZmuwjlaMhQfabwkuY4vEof6tbu8PhBpqVIlrI2Dm1ahWBxnkEM3dSsV9BeORxu0dg+W3EGq+i1U6hfuR/aYapXVtGPBHAwsUiNj47hhKVfPjRj3Hk1DE0ayUEk8dJnzaajXZPFrYEMhyWoQsY/dWObreNDtsmRKJ+GrtP0Yme6f3WxdpaHtlscksR+SfgyGqQQsrYNZvkS+USkiMnUFy+hEDiCH+jTJBfUrr1+mUMxY9RvmQQaUQqc0jSKBTmP0QwfYe7WA/5GhW/60M25u4pBK095PvG2tKetaLTbWCxGMVkuoNa07erQklgJVTXw04eZCdQ/xEJrKJZmqXg1BEZdYy8ESSsHpH7IcF3CtXERtWHd66GEQ128eXTlFu2Jxhku1quXfJcIvhgW9ON/xG++DA68W+iuvw+PWcIwdQp/kKLynMEUcbORR0J/BDVhRRaB77Vow2FxNrmM0XvdJooX/0xcse/icL0ixhKzmBtroFsoI7i0JeQGL8HlUIB4VgC7eJniAzdhRItdTQ1xbZ1UZ59Bv7c03jwH7xk9/bw6j98BMlICeX5t5E6/DRKPC448k16lC4qjXN44j9d6R3p8No/+hJistwUvm7xTbTKi4gf/puobZynIB7Bv/3ffYRnPlzrHe3w7j+6D8nGv0Kn1kZ15PfYFxqo6lVEkiNYO59CKBjBp8/Oo92t4eHfqaBRWkJk5DEqjDN2/YZPytTp0AhRA5yg9xm04sdIkg6d+hra/lFnlHq0FnS8QB1F2DlbUyb1JRKNmaI36JEaC3+J9JGvolbTfYK9qImKTb6Xm2uIB7KmzNpvxx56GsXVBSrgYXfRPswXAkhHO0iEt9rZp8vXhyzFTHGeoc/HWK59gnxrBuX2Cjq0YU58nOdRJweVSY3btpGIOiUUjpoAX2+jvUC1kUJ87EGEkkd7V7wx+pXJeSIHMU/KJGRjXTx5vIFHjzYdg/qspV+f6cX8/uCmMjU6VxCa/SG6qyvorl3FxsJlhgoVZA+cRiJeR3f9JVrgooUwYnA4EkV08Q/QXlxCY+Ib2+5tHo20kFVrt9qITf4a5j79MYamMliZLmHkaAKVg7+DWPYQFeFFRBI5WlmaF7alcPkHiGUOWihWm3seiamvoV26YNftRyRGj9MImwAV596k9/sm6gt/gUtrryEcvDZMCoXV1yZDygjp12UI+gRqCz8yZSrN/BTvXir0jtxCJ5CAj/0IROTpuibE4WAVy592eZ0YSuX3kTvzlxTyDN74U3qJBmWGvGG05s4nTXySB6JBj2k0Yh/7lcmff9WUqbbyNu+TQ2vtZaOfQj4JUqXCMLeH5VJPmwjvuupTq6fA4Ylv08tfQIAyLLnocL+fHknyEkGS8uvkRd+Do98k3RjijtFz5V+WUNk1PEym26ZM83k/Gi3XoT0rVL6xRI9Uo/FwHW23a6g0l7HKWHO5Rjfsa5pme5aiH2r0ts0EiyFFo2Z/r7cJvkAMBQpEPOlCqL1CAmueqsccfe5XLiFGcxbweb9TwPnXEdoZik6nPzTtIpZeYfhXQKOQQCB+CIHcUygVgbVzP0TywANIDyUQ6VyAr76A9tyrCEwOo5xhnkVISe1vTxjMErJNQi1fQSx1Ar7aZ4j5SZ+5IhpLz1j+mDjwNBp10rU2jWjuOMLjv2HflQu1o8dI4CZznmF8/Y4shlMhjKTC+MY9I9zdRjQ5hNL6Mi3tl5CffQfZY99FduVd+Ltjdt9+OHnxodnJw5e6C4HoCJIHqYwLHzBc/Jr9Ngjlcl2GiV3RjOfXGZIV8pOIxsZRYlRx8IETOP3kb8I3rrzwCD595xi9zUXypHcBwufbElTJxha68FffR2TySVRnf45u/H5629cQn3gczcKnOpHH+DC/sMyPjo5VGh0PnmEXnSV3HjqRM+blyxf+mZ0nmW3zvqFIjHR1ob53vcDQV1Ak/RLjDyEWp/RX521/PyYzHRqRLj5aoMfr7bsu1K5Ss8pkfqvjgwhR6PcLeYQ9I343grERxtDv93bcGKZIPc6ZEGufEblPMPhRXlNtaTXrDFFonfq4LcH3hD6ysYHu0D0Inr0f9aHHe95YShFAZOq3Ua0nsTF/AdWNGSRHp5AYY7JeO8jtEkOiJbuWoHBHyqt76l66fiQdQ7r8HlrnLyN1ZhLr4RNIH/9raDCUkvLIOETTI6hszG8yXIWFUIIebG0RvlAO/6+/E8Qz/8mT+Ml/9Aj+8e+eRSTCgJPCHkkfZmj6AVLjp5G/+iYm7vl30Fx/z9rSD+WV4WiAIewM4441S+TXL/6cOcSdprz3Hk71juwHPXmDhqhagb98Gf5gFqiM09uUkEi/gmqlzetFcPbBddT9C8w9j2NplmFenQl/D23mLaK4DE6AuZ3I3VaoFli3vLG68gE9y6/R4wURGn6MtFxAYvgIc+qm0fTkicOYn3fh63B8dxn1+KhQr8wII3fH30W7zKiDYbfkpFmvMipy3sorZihXC4SHUKkxJJx7iXn0IXQ2XuQvfRahh7smmKPvlkOdXw7i5GgL55YDSMTOU9C23KrQbIW4b7s3CgWiGEvdSSGo2nd1VtZeFmCnnEqNVVi1V9QXfoDM1COota+1rjuh//oKRZTcSgnkGRVu6q9gsTgJKisVpPv3PKOFZaY0TLTZh1TpD1CcWUfijnvhT32FYc2/QurY39m8juDCRt6zuoRM8jW0ot+moJBh1NwuPUll6V3UW1GEmehSLYyZzUbdhYdL/xS1q4zXI2zPvX8fhauvIjb+lGP28s/ZiSz/u9cEUIjGVCxwoWV1/QJDs8MoMhxMHP5NKzz4A1JgvymfPG5r9QUq+R0oLVJpDz2KTz//hGG0cgNXpTw4wvDNR2GXRZfF7swyd11AePRJNQEbpTJK1TaapKMMQiQUwNRwBL5zf4BQroZSIY5C/W9TLhIMsf6UtPmmmmmhe5M0VR8+/tFjdrd7/1YNwfgQuhTuWq2MRCLDe7h+tatzzMGG2W/ei7J0Pv8ujg49wbAxyrjwEoLMZ3xMNpRXd8NHzBCwQaaIFRqgCL2FIN45/m+JeIR5qPrWrNcYAfwM2SNfZ8jI8C4U5XWcPHs8DJB+Hq0FGd5WdRWxGMPEUAb5hU8Qzt7T+9XhGoVqtH1YKXaQSsyj0iru6pUarTDd3Fai3g8/mZIOHWTHUtZ4wbPOgiyRvssjiJl7BgmcTPqxztAllH2wt3N3SCG8+8s6SQgkLOKbUzZZfkc8HSulk3AL+l18cPG+D4ECidd8hRY4gErnYVQ7zJ0m72SodgFN3yESuM968/j4zB8i0F3CYu5/jUQqgWpxlaHOe0iPnqaA+ahQh61iqXyhtvohWuUFDOUq8EWTaIS/heLiu0iO3Yfy6nk2JotEdoiCHGd7nEdTCbvJ3CtEg6WKmSKaxsobDDsfRmXxNfjTj1hTdJyPeaByYLGgTeEMRFKorl1mbvU1q3gFE0exUZvBRn0GR7IU+K4LSZuLP0Qke4oe6iyv06W3keA6frk2uOMCF/8FwgfDmD7/bQrbGCrlD+kFT1jFzVMSR/cuVs+/hLnXH0GrU8a931tEgNcOhZUbOiVtb7xDI/IAmsVptAOTCFDQ1yuXkexGGBInSf8ESnNvmOfyNWV8crwfPUOI0UG+iKHhYaOpN+IRkEHv5cCCig+BQNeF0ISfuZQMXit0zOTSeSfXZqeQPSULKjT0dIHn0zhkj3yTbXmW4fGjTEuo7IT5QNXWZzYCmCsuI9/8GKHop/QC+euGePnqtUmthw6Zt9G4gsXKhyg0Z7mHLp2N9LZibRbzFK5l5gv7AhU1P/suhg49jHZtsbdzZyhf6ldmz/Lq/iEqjgil/ZsCQuvToNXiDlMys+p9SWg08BbWZilQtJittGLwh5lwUxCqa0jnqASL9CAeeI/gZAiNwClGFyo80HtH00Cawho7jjaZV8y3rHpUWfmQilejNf9NtBJfZkN4TzLHR8tdLdcYYpxiHpRBcfYV67/aqT6oIBGJuPKy4n4VT0LDj+BL/+BlPPpfNPHwf/Iyvvp/ew0/eNdV5eSdJRAB5kYh5WpoYOPcHyE5dJCxXh6Z6BSS4RFTJvU/oHaHxnpCReVqMv+kMIbDYVMmy0nYju7qx1SmIK5e+rIpU6tVQ+7kBEM+Z6REZ20a8xKGTzyOzNn3EPKn8MGfj6O2+DqNGI1EkB5i/RUq04P0ZK+QTicYfsbYvzZi9JLxzCi7H0dp5Qr8mYeokAzR/RM0SjVEo45PQ7ksZqbnKbc9bSKkTF4+5KKlhimTl0urBB9KH2UY96r1SUot2dE5njKp7QxE7bMDDeLoN1DJLyEUG2ZuT0O8/IL9Evi3/92//w8rnUsk3DwJWbGde0EsROGTPPa+74Z2t05Pt4I6FTTgC2OditagdfIQCwxtdngv8EcnGFpWaa2yzFUYs4cYs+8AxcJb3kmCyJCLBHMeyVlr+0yiSUAUM5uyUWCsqkclUGQf4LmhK/8jjykjeZjWsHonOnEykteVteuGD6G8+A5yhx9Gh16s7UtSKLuIhi+jmfoWGcp7UoFFKZVvdV8vQQ5FGdaED8CfOIHQuX+CDXreGL1WJXjG8iWNOTFTQoj3azeq6AZJK/5TPtXxLaNcm0bQP2yl6Varbtb1v/rRtCmwtjqt/sFsF0+eHbU+Kw9qtboMW5iDjN+PFoW+XbqEaIZ5XqOBZJRtoWkXHawCiQDCqQOkI0OdtsJ2V1BSBdDQriPa+jmWlx8lT87wpqRhYgbhZMquIWXXOJfoxF5TiF0VMZGJYqN4Fb7SJOYvBjB5cg1B3xqN1D0ozLwAX+ZLxhtlCa01ed1H0CxPo9Gkd4lSsUxhpER+u144nqbnfZv0mUAmk2EIWed9t6p93gD9tsIE+yHlMT43VhAfuRP1/CX4I0PWD8mk+iBojM77LMjIiNa+YBKdwChqK+8hdYAeszENfx2fmtDvF35a0tUiBWKPaHeb9H4zbL9i2i2s1RnS7As+FNfW+SeA7MRxNFff6u3fDq/ULcjiiPBGEjJDyiOGKWaWMumaCu1cvuSsnU9MIBFbjQplvos31x9At1JBa/g++90Y7ilG7kGUGCZ3O1Wks1FELv4BuuUSOgxPQjE3+Fyvu/Yoptf9Pe9onqBDwTs8CX88h6rvOLr+BA0Qc9fRO9gOeirmLtEcrWjhHSfQjACUpyi5VqLO5rMfQVrSawtDNVpyf3cDvvK7ZoBkmQPRgyhc/jGS43dTeB9luvc2ohHNGlDe4IoyLYaTwbAMAGnTpqHdFCgnnLpObOlfYq1wJ/fcbfsq9TnEGXL1C59IpNkpHaYSTXktH3Pv+ChOPsDvsSuI+Mbw9g+pAMyLysvM1Yef5LVdXtkuvIvE5MOor7xLw3MMoUja2iPFVFoh+vmYVpQWPkZs9FF6uDcwvdZhPhbD2iplpNtTJPGWufE1IB+EdmAMxasvMho4ShtRsGM9YyyYAvX1yZSJ9xYfLVXIPoBqlT6/vLLNj+0buTgbfYvomqXZO9Q5f+wA8otX2bE2ho6RkIWPer86qJP98Fy3VyDR7/PFDzBTfIM5Y8WIJwWR0CgstFkVFHzF1MnL/xT56Q08NESBLPcSeBLTu6YHxdCdxCPYmHkTvpOPoFuq2rU8RCMRWk0Jv6saSsml4ZY0a/R/fZ3xP9uXvt+d0InYYK4/zJyg9CkVsksregbdAg0IFalZjyLFcEWhVZPexUJWJsyD6PL6tfwCPWWZYdMw5hdn8d3//FU89U8SuPc/eA3f+8evIzTyZeYs8whjCY1a0TyZaNFsqI/MdcuzRjNtstwapwpe/XNUwyfp9R8XRXhsEdnjSXfTHkQn5R76Kw9nhYRGjZduM5k/i7u/vMrAcxGR+nG88+N3yNcpkQfN6gbz73VENYA9/ya6SRoxG9qg0aLHrlVXNukogxTK8rjZV5E++CVMxVcxS6UaGR3G6jrTFvGVUKHJG3T3IA/l+kUlHXoCjbWPEewu8NLKU50yCv18tHCX8iIDZt970zJ8foaFzFtvSaECgTbWy7net5tHtb199H032JQgCrIKBv7YJArL82R8B7mpu9HN95eBt6yJmCnoXHktCYS8z2jsLA4k7kWtVXDH8D+r7Ng9mORyn686B/+RSay1DxpjupMaixERHTF3QjD3CCL+c6hVcmjVFXrIuvEcttksG4+xON1Cil6YWXwLK0vM26h03cjWvMpI2s2n05SnbukTKk+EnuoY6os/szZI4K2UzDC1OvdTROMRHMpR4BneasvEQzhzMGuzODReVplnbsLwc2athmabCsPt6gaFjdeWUHZbFQQ701ZqF0Jx5VRVBCuL6NbXTZDU5lZxBpGxCvIF5mL0FPXaOiITDElVHe3RW+hqPI2eLuBnTsmwT0WKcDzuaCkWpe7F3d+cRrNbQGvmbiydP0fjeA6xZNjypXpxBZHhh4yddm+GmnVN+wrJCGvoQF7Cb9cLjTyB+toniMeDGE/VsVrqYHgoY/ev1ajMVASLSGh4PMggO2NKr8zv7egdNjRTW3qW+50MydD2eyczhIQ3AaA/jBR85+ae2zr6JnC9at9+MMrOXA8upnaNVwct7+HnNkOyWDjPuJ3Ct/oZGsGjJLRnPVSIIMF6iiiYUlJxZJmcgDBT4D6JgfIMV+mTxfcjufzf49ziBE4dWkGp+wT8Q2csdDQO74Juq4ps5KdYW7sb/tQRY4B5P/3Gf/0MmC2/gyaPvzd4EVfWojgUKaM09nu9Xx3MIpJ5keAGY/zL6MbvRTSYt7GuUO5R5hZXEQnVEYiNo7z0EQJZTYIVjdRX3peKKwMRDLmQa3b+I/zmP9k+4+GD//sJNEvzvB6FtzHDay4gwFBQdMr4/hU680z0mfB3JcAbefg0lSd3AvMXvsK+RRiKPYfYwScZHld5Y/JF9+e/mcLrODHyFOmsAX+2h7RVtbBWqili58b2saG1lXP4/EeHeEYLD/1eHL7mPJVsjL/TU/KeKjKIT6qONlUNZJ/sDupkQBU9nmMcpBHw5y0XakeZE/Wmx+m+89MrmDg0YrQ070MZ6Y8yNClWBqpdmUVq9AgK8+8hmL5rU04Ezwiace6d65R6Sx5uyUMJUqbb4aWul8dJ4FVxU8O1ScjMS/BzIERL1mEMPPMKosOnkWJq0W3Q7BKyaKZ4PYLISoruuoZHCBHHEcwl+1Zy5TnBtTfZpg4y0Xkm7kW0kgexUnL5ntqzGyKLL1i7GNRvWjMJhSBlElNMgbmv1a4h1KoxkPFjqj1H4zRlx/XDcjqGF41Whh7rCPzlD5hf5eg9xuErfIzE0CQF6ALbmjBlkmAEghG7vpTJVTZV4VO1Kgx/9GTvyluod4YRTh1Cc+VFdHyayX8C7bUXLETuFvLoVDuoVyiy7JYvEaewJjHz6d30jgl0wiv0fqcpjOQftUT5kqqoZSrFqTGGkhTSbkdGpRf6NWm02A5d21OCWG4Ex75Zo2JE8Po/07zNJUTiCeOPaOkGwhVqufBM/RG/hFr9Mq+tsLeMBj0L6Nmiw/fSCzPA5OnaZATHpnLI54tUwwA95VYFz4PaKZkKJg+hcPUFpMbOsL/1TWUStryTQkC2nvTV5oXD2gL/x3/v9/+hHXULUNeC7NStoN1tIBq4thSvBlunSFg12JSAzPBK4PyB3yPohCZQXvwQsfQooskkE8QZ8leDhS5Hk5XSAKCupRxpq2jRq5pRcEUoEc1HrxGPvmGWOXV0DBeqI1jtrDGMiiERGjblVrt070FEKy9RAVoohlNodVfRBi16J8q2u8RW40a6jz7noocxwhCnUSogdngU1fS3eYWdbZzmm3V8SRoAfqleYV4zgxgT9o3zf4bQ2K+zT6INmUuhFm3UX/VVLfRbW0lj9jFIhSvXGvR4bUylW/jq3QfxtbtHGLaxz0PHUFl8g+H0IUQyB1Ge+QHiIYWH/H3sb6EVuR/lfAHLi08xtJpiKLWK0UNVtOQh5HKIcDRKT9VELJIzITVjyPYoTDde8jPF3JRenqtTuWKPisRjdWyUpukBp3DlfAlDBxbJywkKvqqDrkqqzqhII8VUn+ya3Qyq8y8gM36K4RqVZu5jezQjXn6JUcsxLBYZaUR4IukdDvH+/FguVJBIpXptcXBFJoX6pFf0IDrFjxHw0dj5t5yFZMnJoCtKaJPciJfetjP39olouIZSbXtCul/0l9L7obDNC5kkIDbqTmtolRsySwmyrI06Gh25H6WSj6HfJ0gPHWE08CmP92Y7ONe/lUu5meEigiyYMYnKpDwnevWPUD6/hMDoCLrFMqpRV5ofTZyx4/k//ter8ChB53WcWSFjMiHULi4zwc/SezN/8UUpyGVen8fyuGazbudKcfU9Er6KUjBnXlTWcyfIADgaUCCCByxUSh98CtVSCSNnvsezajYzQn3Q9UUbeUNjNje1U7STEEb9HfzHv30a/+3vDuEP//5T+HcfZ3jVpCCEhlBhX3OHGUaSPjUqeU4zHWIpnufoLvoU1u5AjPlro1HExF1h5OefRzLeQKfhFagoUiSFlEezUSSkjq4qctSsH/pNn9sbbyI9olJ9E+W1Szh6H41Q+lPEOydx7i16ztKqHW85La9seYvoT0p1uy3mOs8jFW9h+NhTKMy+TkMRRzNxP+nSQObIr6HNvHoi3bFZ4QbeV9FeLBnDzNVF8s6NRXlGTrDqoRC/G+HEKDobL9tXx2P+zr4IkgPRdxC3RaEE5VJfBIwZbLxKwlIeVWtEAEHC4gTUeS1z42JW6AxWz/0Z4sNkflQhR9kIIkVS7OuO17VckiphcZ6Qgt6uIjQVw4e5L8utoRj/TZwcehrZ6FTPolH4+hRcA4U8Wf8x9i/Cl6J3vPP/wHaP8voVNDslWrq0KZAXd6uIYILVrsA3TI/HELV94Yr9NggJpQTJVUMpSGSZL3kfCnNvI+xbQX72U3qbEgXOhbCahrRl0R3dlA+qGqbQSfRsNVuIDp3kue9j+OgTzDOKCLUvol1bwNqVV5GIVHjjYRu4RvJR9q1ldF/6eBax+FGje2Kygsr6RYye/uuYee/PkcoNo1tf4bXrm7yQ0ohWoqsEVm1RX8wwNj5BcuwUfw9hY3mRxvARRJJHcNfDV1FsXkJ3/hTWp9dc39kP0c5FGQ3U119DIuGj8j+B4uLbKNKIVmMPmbLIG/mjY1i7+Cxyhx4kzyo2K/yjRRpV6SKhwtzkeM6GMmToZEA8qJ2SBx2rGXTZw0+hufHRJu+8v7vhlosS/egwNtX41M1iOHLGrOhusNyFxBVD9NlCJzJLBPDm3/WjVTyH3OQpCnMA+avvwJe+t/eLgz2mYMxS3qQsmUns1f8B+YqUpIVsuIv6sX9n06PxUGepyDjnBVw1UCVUKRTmNXlyFnnfb9u11U5BgixlEKTAFi6qH6WrSEdeQmtxFcXY0/Bnd3jymPfTmeqr7mX/lEfo/rSesdwJtOrrqK8tIjD+NBXVha/mkXqeScpbbq2i2/ahUZtBoH6FudABjGZOMwRMMFR+C4FImjnaMVcIIJqVFdTyM4iuvEODUMFK9ElazaeMRq3gAlIjNXQDDIfqM0gNT+HSBz/Akbt/C8WFjxDK3WNexbwL2y16qc9qs69dZLhI+pHmmttYh56+1W8MDyk7HVBpqDAffP9O7g3izLc+QXxSz09RqTfeQWbyDubNCdQLV2zCajMwjtWKnh7fHr7pfq2N1xDPHUMDen7KKUKp7kO95cdwwvFGfNJs9bHRIdLK0VgyYfJF5WmtvUbFfQT59QrzumEz4P3waOzhtnkoYaE40ft0s7i+MqqDIqw6YULOfSKAKQSJKOL0Q+XiQp4hUHMN6QP3MEdb4t4t+yHieIpoc/eYEwTHI5hO342RY8OoH/y9njK55NOFBu7ZKSm+UyYpiFOaaOFFtO1RAkmQUwIRW1+1I8zQTaGY+qHrBcuXdGMEyUx/eudnvay1ZLA8iwmK/VW1jAYg/ThzhjfgYy6WOf4k2pWrm/eUp9J4Sq02h+rSKwiXPsBoOopDB+7FxMGvYnL0fipY1ejTjj9Ir34axXIA1VoQG+tFlCsMF9t5hO76txA4fhDV4iERG5XSPKLBt0yZLGSKMIlfK+LoPd/FpY9+hMzEaVSm/9TCVLXFGUH+R2VqatZDNs18OYYKw/Jad5xdMy7yP/YtqEIEc9rs4zj7G+ukcRAf/mgSzaWfMqxsIT15v01RWr7yHj5cPopmcMyqeP3KJJiRJJ+C2UdJC4aW66/3fnEeTMp0fkVe3MnA2GgOi0sr1h+dK/6JR5Kn4NBjyE8/x/vT4w4ok9CvTMJtVagDmTnmCzvnAXuBLMSNIIstRgkSLhFAkLfY7DAJ4mJ+CnsgglI1hdLS++gExpBKktj0XKZAfVBeFl/+YyxcbOFs6TU05qhszIQEC6HIc11fiiBIsXR95+EUljBXOXEMTf8xt69nEXWiCylp4Dcn3srrsN0q77PdXe4Ph3d+/EWMFdN0LxNQ80CaDOsS/Q2GSXpqmDdFisLaoZJ2KhdRnvs5Qt15jI4eQO7AWZ6XwfrcJ9hY1HStFMO9V1Brj1ACeqE6z1e7KryWZiSEYvQc6S+jPD+Ncn6UofNR9qmCoalPEBn/qgu/aFik5IHYEArrZRw7+wQWL7+O3JEnUVt+0YyA2m9Fo/wbyB28n/dpo7z8IXzZp2y/na+wm8K8RTPm5UNTGH+YoSB59t7zkzSYYaxOv4L5lS4iubtxapRh63YWbkK8UH9k5KqNISQneN+N52lY870jgJMjTSyXXZFC9JSH+vzzS8YrT6ZkbDVDXzPS1Y9wd9r2e/nUTritCiWsFPe/4IuHWsc99rEbJEBeZyXYNstgJ/AYEUOEEqNUYfMlH2TszbCP/4amzlJVFmydCJpOO8VXW4J/NI2F+HHED46iOvU72muCY0UQC9tIMHkJaofaYRkNhcYUl2GXj+1r5B6146zwYMe58Evt1XFmEKSAtNgqh3uQRd0NntKqrWZM+F3GRP0/kLkfAd4zP3+BRuMD+FsMI0cP26yIysYSvcc6hSoNf+oBxMceodJlUZx7leGv5ss5wfD+1pZfx/ChO1FbeRHlukvau8Ey1pe1pkcXidFlhIae6HlZp9Dqn/oSplKVKiGMUHnX5z9CJDWGbuE1a6ev8oFN8vUpX1phaMo269q6RptGVH0z5ewzcvWlZ3D8wUlg9ALC1ZN4/p9/zmueoIcxd78jvEFb0Uu01/WCEYa0S+8iffhrSGeZ366S5z2MJjoM/xgGc1M/TtATr28wn1S/FYLWP2YO9TjW5j6jbA6bdwy1LxgvxcdrN8pa79q3DaPp5d6n/cM9Tr8z1FhjgATK4BRrN1ioQYUQoyTQ2vzJh1BeOWcCWZl7k17Bh2SihVhoA/Hqc6Axxt2Bd1FdGzaGiEie0oqIsqaqxrmZDspjXBukKJHln9tcv254q/SvNgtisI5x7aAi8VxTsGBfiMpLqQChUGlH8Bo6T+1xHtHd20uSA9mzzMGeRGD4qwzX2O7InRT+BxGkp6HIm2BX53/Oe8bRTT5CgXYFHjMYlTn4K+9j+PCDWLv8IhIZerUow7vZH1CYTlHAEmi2Z6hcNfMiFnJysz5IGflX7QiG4lTEJDJjp1ErrtD5JazAEUoM0ztUUCo2qBRHrB9mkCjE/WzUQjn1xZ/wnBKGKMgXP30LZx8tMM9aQKhyDOdemaeQbMmIJ8j2mUogRfdoLv53miV6lVmE4mM2ttTYOI/ho4+jvfa8HSPENPAb6GKp5KKNdCqKYrGMWJz9oyHWUwHRobvZ5IANNutanfyrzghcszEV6F33lvH5wll8MHOfbe/P3E9PtfeJsx7q7RXS13mMfkh4rbEWHsiKOYbsBh2vELDf4gliYJC5xfrFP0M7OUSqp0xBQrSuwbEJjN/9HQQP3sftQXQK7zL8ec0UQcyRQEohrFImheB+SYMIactgJatklPdgpfNG2m8VQQlQT3JMsfm7Vbt6Xk+QYKgt8obOGGxHtb6AS+svotZatSqhebgerBLK77LQquBpdrc8MTtMIVVYFrLB36GjX7GQT32pF6bNc2jmfjxSp9Awh5p/gznDl5jEH0SR3q4V+DKi0THUq/MY6jxLxZiye6jfzvPSBFoYLAF2BQgJYdN3APFkFonhu/g9SMUaZe5FY8O4QEbIWyFoEwwDW2uvMk/pIDt1Pz7/7AMsF5MYTrUZJj6GJ39/Eo3OOlrz9+DS63pa1hkx0V5/nbfTZym2y4mrax8iHu+iunGFYfhBRigPIDp8BwrznyA1cS+Crc/Q3HgbnRoVn+0fS7Yxt8Y8afUljI1FsEZediJnGXXEnPckHzV1qtaMI5w5BuRf4V2u9Za3ZWBXiIUrWC2N9r75UKxlrJSeiW/FrXtBs6MB3nTv2xY8C7+NEbvArJOO7RM6oVO+TCYfRRH0FLSmzQAFq1VD4PLzaK7PoNGllY2fdkLv7yBNwuupZF9jAa3SRTSZn0g4pMwuTJJgcePx0cCnZFAKbXoKWxOODNb9JWxeW6Tooo2ET58DtXkq+JrcDJoRTQB1zyHJC+l3KabuoW227B79LzVXEGp16DW2PKHaIM9mBoPtsqIJBd8EnNfpdupIpmPIX6aHCvhofcOIJEd5jkb32RbmmYXZV+HPfMmUX1thIY5ge8r6Nj71LAKTT5AO9BDNJTQKF9AsXmC7KbwUuC7vI/vmwmF6msKbtoiM5uNpUu7S589h6OAdPH8GzRb7GIpaH0XjTv4tJHMT8EcyuHr5Asq+ExiK1TGUpRELD9t6Dp1AFsnhd+g9R9BYP4xA4iPEcu6pbfVR9LUIhp8FVeaGDz+A/NU34Ms81vOoUVRX37R1I1r+KTRWXkf6wEOIpXNmVALtZYyPDyMcH8HGwkXEtThOmd6V/BCMtpQrPcHb7vqRGjpImXkHevymH7e1bP7e9AO9T0wqQxWcmdznA4Q9jETOkDE37zxNWNl5CVY/EtEy1mZfQjfXX1HzYWThZ7jSmsAhLV4ZeBDN9Al0imTa0HG7TiCcQn3jEmIjd6HdKFos3aEiahHOFj1KNziMbPxNbBTvQscfx2zpXcSDOQxFDxkzvTBPRkGVNSmIwptodRbx0Ty6jQ7Wq8fRZVihBN2DPJi8Sak+T0OzVWGKhLKI+rcbnSCF08rzqpaZ8aHH4j215qKW50qO3eMUu1W19lfz8/Y4R2ToAXvq1UrtphhdWvEiwp2Ddt1qdQEHz2rQlsoZmTIP1Koy36RZ90eG7XraJ4HTE8iiZ3X9U8RH7sG5K89gLH7GiiWNyjryyxcxcerryM+9y/OKyBx6Ek1ea2kpj2rkbown2ceNF5E5+g1GET9FYOSrvN6WHCx9+jIW336InqKO03+tRaFnlNGDM1Zs5epzyPK6+YULzBtPG/+kvPKKCgGT6SjD2HMIpk4in38buYifuaHWRPw5vdi9WG6MYZyeUVhdL2M4pwkLWyoipbKopFVieBigV38Lfo1Z9ryVKZTCAy8kuRVcXDpBz+QYfXryE/cQ4k0g6Iuzo4y1bxJmlWUy+9BYfZVW6xEUy45Brc4qRcTNch/vvIfXF+/AI+OfIO/7nllswdw8hUwDgc21d6hYTEYp8JHcaVq8CBmr8I2Ua5cRaL6Mbvw75on6oRH9Qej5Jw/B5vNUJHrL7tnenv1Dq0JZaGVz+Pw2hkR19H5kSDuim1oFr1ahIo8/sRnGOI8vxeNf0qxTW0V1cZKCGGOot4zU8OtIjTM/W/wBKiN/j7/PoVGaYf9paKj7GjsKMmTWClBBej8Zjk6jgo9nXmQ+mcAReT2ivfEGBf0RrF55HdmJMxTuMlaWVrAeegCHsgx11z9A7sBpU9ZyldeOTVhO6a3XobBObT733I9Rn/06Q8AVPPC7Y2ZwBNE53L7MsHQCn8y+jFzyDHKJk+SfqzLaADF501r+MaMU5ngMeTOHv2bLhPkzj5jnEfrXm9Q9iwXmU7HtIbgZRtKrXV9FZiiLjZmXEDClYvcvLrzcbXd2rzDtB0x98f60e55nKjeDkdT2hRT3g+EIhdabBrJPyP3LQCjsMrDziWgFa5eeQeTAb7p9PfjIwFTnx3ht4yE8NvwuCtF/s/fLVpjpzf1TeOSVy4VmZZ49biLbfpaey4984G7dFfUGmRuigPNXCbiYXmtSUJtFO89DJnIAw9lp5mtVbLRPoesPU0AVq0uJyTQe48JPfpZ34Xf3meEjr+kZjk5LawPeR2v5CsOYJ6yK10Ia3WYew8e/ivXp1+0hSFXZvHPt8QSea9fgdXV9H9u+cbGCSIThTKPAcPTHGD/766i99d8geiiHcuLfoiIxOadXdv1yXtcuwP+prW16gdnKx/wmaWCk4AvjYPZBF+L56AHzbyA19STeu1DCkdG45S9NhWhHHmc7JZhP6GKb0P0cH5wH1X3e//5z8BeeQqV7GY/87kkq8Aq9RRj14lUatbvRaKwzj1ukFz/GNtLI8J+FwJSHduFj5ml328z9CoOFSPq4Gc1+A6zBX5v/R+TzZeRyWhtlu6EU3ZSzNcrzyI1NolBQ23in2xnyCSpIaHAuEqzh7IFPenv3j5Avhmxk7wtbXg+tjfcxxJhaQlNdeR/VcgH+OMO52AGEV1+Gr/YhrrRP4GR8GqWR3++dpaqbGxuxMKg5TyKPIBxI2D4x1gsnUsv/b7RrfhQnnDJafsVNY0tSwPv+w62qkvC/+SbwGw8Ch5OPItv5U7SWamj46EUO/RYZRQGj8nqVRCdEjoHcKcln/kQPKkXgZ1lws9LkYrijx98VjtD7hLWgSQy19fPoph6jQLnJn278yE1alaBpCrm+K5QpX32HodgTFJ4m0pPn+VuNxzO8vfoeYpNVlCO/0+u71x6nUK6Nrj0eFLq6GSKa5R6zY1QoGD54J2Y+fRG5Q09xH43P8nMYPf41LJ37CRJT39o8R3AFEBf6DuKNP3wXse7dqAZfwTf+Ho3GZYaIQ+55NT1/JSfh80XMOxmNSLsG7yUDk7/8EySnHqeRS7twUGVyeRx+FjT3T9OVBCvo1PVwIvvbg0dDQcY2Eiwiv7pmXtX5y9uIu6dc8qylsm4FzW6VYci1hLweJCRWVRuAlt7Kb9SxOv0WGjXG0bkpZEfGkU4HEEyH0YyfxGRgBa1yxKyOV3rVc1FSJglNJjyF9fIVbDDvsWPIKLN8nRr8Y6O8OZP4UIwEjrPdFAIyR5acF7Br9WO54MheaRfQXV5hYl5AhJZTFt9bZ17KLyH0LKHaoX0SVA0Qm6fhv1qHCkNhsEpX+CSqmrme0yMaTNS1jmFXQsU8jtfyDIRXFJEi6nuYoZVC4kb1PvMsgcR50rGFSOaUPZoeGHWGrd+K61xXce21d0CZJMBuwFZGp4lWZRbDU2exfPEFhEbdWFZr/XVTptXpNxCd+IYpk2aTbIMur7ZKgfvw4N88hmp7DrHWl/D6n/7JpjIJ7Y6GPGhQeH8pk4S+ufxTDB15AiuX30Rw9NdIU3o0LQbTu7bRs3ePeC/kE2QQC4WS9VV9shyqp0yC+qGFYpi82ffbrlD9c/n0OMHNIuTP7Dvkk9BI6HaCcozw0EPwZ59AnaGAptnkN5igVz6Brx1A8thdqIePmmuXUAliiJhhyTwFZjh2EskglYeE175iYxaBlTfRrdfR9iV4lhRC5znFFn9ceX07UqEDOJH7CuP8AwwYp1ALUIgnx8xCemGqE1YnxGqTjIWgR1BMAGhs5MmiwUPct4r/6x99inv/g2fwyH9ewan/0+v43n+9ZpY4NXwC3dJ75Itme2vcyU0JUghrQxFU4hrDn/LGnexrEs3WIoL+SwinjqEw/TPkL/05oBWbqBgqOnihpomeFEz/cevJov11hk0eSmV13auK1NAoVi/8GGvhp0xg64sS8MeZU73sHmzsQcZCiq97iAais24gYe5HODaMh/9mFc1OGa3F72Bj+u3eLw7qm63DyHZ0i2/ZJNf8Go3NqB6c7GLl/F8iM3FHT+ncBGuP5plYxwZ7PYyND9NLuahkkJ9Gy3qJsuqOv+0K1Y/PF073Pu0dmr8lpEPulSX7gYjeb0V3gyecPlopXziES6LRxnuknFvrTwLsQhkKLYktq6TN835S3PnihwgjiWDzKnxRJs+57S8x0LGmDDx2ENxrkqeVhmrBEUSitOjppBMewixlj0GChU9ePkhYeMK2SRj8SDDnmcDHV7c/hTuzQs8ZmzKhbjK3SCYD5pHjsRai3Vn4isyzln5oqwVVS2GEAuOoV9cQTryGzMGnGPoxhxr+GkIT30Ng7UW2OWTndphbCf1UVvs09qVQVALnDXTqKD1Wn0p2kJ95HnOhb9uLJhorL2L05LfoLV5DZORJd5EeRHcpvngk2ss7C6KN7uNBvPYnzuLYlz7QXXD5+ZNo1rYP0QRQRySwZnwuV6MIRId5HVfxix/86/CHEvTMb1ubRUvXZkf3PPMoD6J9ycbR3GMnigb6Uc9Ps6uuePKFKFQk5AY4a80Yint8Tqpn82jhW/QCk/v2ToInkGKCiF9urqPUXEK+cdWYLWaJES78cfPIXErO+0s4Iynu1wsMqEAkmo7RIKwnIJa49yzngfQ9iIQzZFIdnWIJnej21WzVG8+7PHYyi3iEwsztGBPxuw96NCGLkicQilFReay8jmCDpLyf3YttGUyIBTdepVkLQfZLytv7oYcWv7fj96CyPo3s8W/TihaYQJMWM89hY+bnWFu+iNzx7yCaO8PY8wDDpAZG7wxg7ATDoYAfKxd+Iqk1WrUKDIcY1hSuvoR0LgEtKy0aq8opC20b2yL6i14yRC7v6VIJG8hf/BEK0adxJMeciZ5p5PhX6JneZMTwiJ3jCagXDQjyoBL0/r7LiJhhM6XVpOUAhs98HUN3vkavGsc7f7RBHjnDo2O69fM2tKFChYyQZ3DFS9G2tPQJsgfuZjPdVCr115YNEBg2etA5qTRz59ZW23R9DxaqxlI0HvRUvX23FWcnP8WZSVeQuLx83P7eCF6YJSLFtD72HiGBslnBtjnGiAmO+EGsVM9jvably9wdXKwvYnEjAXXndHmZStEwoZAFErMadYYTtJA6zO5BRaO0GFM8AWo3ygwhE2iuby+rCu1uydqk4//b378TL/6nj+OVf/QU/uT//AC+fR+9r3WXCpNiIpvJoDW7gND6+9YHz7iIkbqP/g5C3XD9dQ/u9U7ZhKp4v/1fvo7oyIOWP9YaMVSrOpZ5AD3X8MS9KC2vY+1ClgoUQnKceUJT66bTEBZnMXLiG0jGKUDrz6DVdhf3Dyn5fw6J3CjaFS2QY7sNZpxIH0dTgg2M+hZtfQqM/iZSTI30iPrIyW9Smd6waVEeJKAK84ze/Rjot4yLQt4tryU+NDB131Nop95BPDiF1//oTfu9tvgsc8lTNHR3Gs/VPh0vpRXEFyTusoHn2tyf27U1h895KYZ9cYX+W9CL51ZX1zcVSYqva9h1QqMIRrMIdpe/uJBPb+q47/A7ODn+Ob3O3m8zzMT6RlAnVDjwRse96SYSPkEEVcdDFLTR5tZYmPIFEdaY7zGekphurzH8SvS+a4/zDIJCGd1DQltnGHRp40USU2uRx5h/zVnI2BhyL4TrR601jVL9QybOn9FbMCzk7WS1XSgohXdttdnebFdjvYhg4SP2gck67+dB7ZBiDkLXkCAqj9I175oQg3s/9rCYr/MYrdqapHDQk6lKOfoEIhO/jo3lcZSXD5IWUXrJFaD5Lr1t1q7RqixhYeYiPjs3Da09Hr93ayghOPxVermXLCdqFj63fVZlJKTEHg80sdSn1WBDp9CgtdfTuSMnv4415jrhYbdMtAdFEy7M63mHHpwiOAEWz9y1nYfxlMrARt/z7bPMRa8g0XkEnz3zDIaPPUkP9Clpq+qmE37R0oXwVF7zMn5szH+MkVPf5bXr2xQ6zLxW5XNBXlH3njowbrLhQe3TFmTuqcVIE8MnvziF8hAL17BR3pvHyYSPWMevBwmXsyReUq3ZBa6KZUQj4eWhtFZfZmQUEeYox7JubMObzOp5IHvalgRJR8ikxB3OO5A5sj6eYEhoPaaGfUkcsVna7tHuUOF1dCs1BDLHNtutv7KC4YD6rPtxYxJsybw8nDvK7iVmGApFLA+dRDClEq4bd3Ft0YxyhSfuMA+6loy3ftexjcIl/OP/1UM4M3ptaKjf9diJhMiUuTqNlY+uIBw8yfN9qNLTBHyfo+UboQLEUVp8G+3qKiaP3olTJyhA3SBWz7k3I87lHR20GKWS+tyBk+iUPjOBU3im62lrLf/EvfGjkcbVfNAmoA4dvMfecxXKuTc+WntEEx6vaEJQ2KXv/bBIg7SQUevHoNPWIyn3fptK0SmgNvslLF44Zx5IIWjIXgTgjK67nxRShZ0uc7jHaUwr6Gy8cY1Cl+qOp57XUu47u0Av1KfM4oEvpjesrHLb+OIVShhKrqFYvXZ+Xj8CvijCjIM9eFavH56l8OJs9saIIgLZPiMWPdbGO8hO3oGN6VcRJgOVY8hSGzF5nHkpCUF9Fe0aQ4iRIXSTh015eBFjtv1OYjmhJ5N5rgguARVE5FC8jOaie/DMHjPndcVpE/TuGKKBM4iHziDEnFD7zVKyXzIIuo7CSKlYu8WcjOFCIBk1y+mUWTG/bq3lv7aHQiG2zXlhMpPHZbJprJ7/IR446aYLeZjI0Pt16+g28iivzqM8/SYK86OIJe+w9jSZV4WH6Lsy99j7ZzV+2GGE4B/+BsqVAIrLVxCIJZA9fJbEj2Cy+wKKpSJWy36Ex38d69Ovkc70DAvPoL76FgVqBa3VZ3n8l5nEd3BxLYSDWRq3pb9g6LdE7/b1XsuccKoQsFM42w/x3IzaDt7L44WHcOZOHH/0J4yImjj30ylU5p538tBu2NCAFFbGV7dUaiHDK54V11eQOfSYKVY/RpPtTS8l6PzDBycoQ1uyqXboOuV8EYFw4vYP7O6GVpvC6BMRrrWiwmhUU2+2Wydz82a9XElTxJFSiAnFZoGEa9Or5czyytOoY01ax+Hjv461K6/Z60Ot6kSGeOf1I371f0DoaM7K3sXg32bbdA9njaQUxsTeKc5KuS/GZH5Pt/+Y+QZDmqxbnnkQOl8K40IUZ8Gr67SgG8znGlFkg8+iEyCT01E2n14Xw/BFjlnIVV4fIr30EjN6YpQQ6KrvNAaKRBkmtuspRGKuaqXJqe12HR1/ncx2bfR36ckDEUY8Uj5uKvIYDTr0SjNITIToRVyY21h+1g14Xn2LNPsSr+lCJJFLhZjg3M8Rm9xAsXwYyYlHbFb6fP0EMqkMgqV3EEsEEc3dYfdRYWVjZZn9GFckSyVbxNDYJDYWZxBOHTVa9A+M9n/2IGMmoyKabRpPwhVitr4LQSq61nXfQheLn72O5bceQh2LuPc764gxj/Q8lBkiyotkIhKNo16rmGIHG+dRXvkI0anf7hk0B71wo9bUyklObsXD2bkVhn+aJO326XwZy8bGh784hRLWS0OIhisMBeJIRIqIhFzDh2gVA2TGzuhVXtgRybMI3Og2GEq4RU1CjPGnUkeMUK21F+z9UWsLlxDN3mnHinguhta525U5evlfStwRGg+hEPtdEyLzMhKEnhLKokmRtV/eRYxRyOKni0/FX0Kh/lV0Q877ekovyMt1Vt5De30dxfYJ5iJZeiYqvypy/N26Q4nVPU1yd4IOGgSPtbI7T3F/veSZ+9kuCwf5t91i7uiXEvIyfh7Bv/5gHqEkc6r0lifzNZeRZD7UaZRQbWWsPRIUGQJdVwoVvfLHCB/2I4+/To++glBnjor1AMpLzBG7E/ZwodBtFnk8w/DIMBYKfltxKFj7APXiLGn8Hbu2M3DbPa4nkB7M8/K4fsH20K9knpHsp7vQpXE5/8rHqE/fw1D+PO79dRqnviqseGNU5Dn6rAhDTyJkJ0+gsJbnAdsr03psQ+GfxqcERRhzc4sYG2Nks3l/V9b/hSqUkK9kNh/pqDfD3HJUCCrabvpEqACgnMeE0dfFpXXGx30IkZFHMwwZ45MoFmlRYyObymSKRuXQ30GFilz4lwgG6giMR02hxFhJkRjF/xlDZS0NJJyYpmsGuQWWXkAodQUF/9/gsS7hdd7IhRf5D19HM3APwr0lyGS52ww9JKBSBCXB8eB5BFvTSB6kUimc1MOJsXuZTF9EcfE0rSOtp68KX1Q5V4waS08Fhhb+Ai/Ia4H3ZO6gUX/QG/lCCSoNv7N9EhYPeq1oOpvC6oWfIzz2dG+v0EUsypCodBmxobP0PG9aJBHK3struBnkQvjyP0P4YMIUSkUa0VHjUb7qR0iO34vp+TqGMtvXVFwpAWOBD+33UokK4HNhqvjSrzwG0btnVPrb3j851oOnRIMYVKpOq4D3//wqgtXTiB55Hyef1JMQzkBJKcVrCyV5nqDJwZpcqwX/u8lr3z0mx1+o+Tff/C4eb2zkkUgwumB7VGm2JRLOz7/I7wMd/ALR7IV+mqVcpz9ttiMYi4+TGGk22IeRZNfeyt6PpfI8KI4kug+1tuZlSXSB8fgEFphUT/lWEOa+TvQuhvoZI6wIpY561mxHhbr65wg0SPTJjFMoEloW3ixjH5P74VnI2NwfIEBhLA//nrN4ZIgYVF1YRKt6AKGIFlJsolW/hOH46wgyl2kk70I7ddyEX1A/TGg2LiNR+gsKvh/lie1LMd8MBoVOj4xkcklsLC+Z9/DQXPoJcse/jtIclb8bw/Chh5Cfe5851X12vmdYYgv/PXyJEEpxVftIeyX0pKXdo/AqEmP3YCNfY5+HjWRX1jo4k5tFJHsUa5efQXjka0ZXXU7nm0L2Cb9CY/P6VOJrvFefR/LghYSD8Hjs8b6+/j7e/36GsjGG+NHXcOqpr/H3rfuqwKX76f6m5J2qe25M5fFw1ha9sZA36Z58kFIpfxxNOjkS34tFreLklEp9C/yjf/D/+IeNdlE20w76oiFFWi0N26PRNXqokyN3oFhfx0ZjgXFqA8lw3MY9Lq0F6GLlXkO05HGkwmkkQ0mEA2GMxsaRjQ5hSYvYV6/i6NEvo+1j4u+PGvE9r+IxQtZEn/uFTPBVV9meNfhjIdRD99jvYqzgrJhjNH0TSeUSUbePlr37Lrpl3iP3CM/roJIvo3zVT++lFwvQ+hXfQupQDZGxMXTSZ9BK34ludJQXcBZRkMBKCJhcoE7P1Ez23rxxC1BF7BoPQIMZjYXRaPfPr+wiN3GSHpUeKnAEsTA9np7Vip/peWYJmfJSnosP0bq4hOaYZoM4wRGtRKNuWA/rvYbM6BEsFkIUuhaOZtfQbubZ1SgapVVEMqoo6ix3ngu1+gasRXdtvVC2H9ovZdQxHsQT62ePvx50rDyF8jQdHoyNYWj0NSxd0GPrxxkxXEBq1IWnXr7sHW/t6TKa2XgHQX8VjVoZQxOHEUvlUJx7HoG4KtAkT7iL5WKA8uuMdTyRQKlYtnEqNd6kJBc5jpB//y+dvlloeatYYIRJcxi1egVjqYM4orljjOOvFC5htUYlGaIwspFLhTYqDTNtPM+PBEMcCeJCeQ4Nxutnp+6yZ1paHbKL+x3xNc6jAUCnFA2GDZtjOWS4XjIWqH+K2MkngOzA+3p5DVk4z2rpnnOlD7HemLbPErZQpwR/No1m4m4yo46VT8ro5seY5ObIiBVkWv8CqTtOoxvRtV3brwcTYN7zelgu+bHSW6XnepCXvAbta1fl9VXeJ/u7DPM+QGfjJQr9URTXliQT1k8Ju4RWtPQlkqhO9j9WQcFR3tMT6G7mKdQZKk0mFzAcXUazto4LpbtQytdtBaQOQ3JdTxVW7xwJsePXVqVOhmpnOlzbaQvjFaL3QeGowi4HedgAIhPfxImvfGTh8/Jbk6gW3CM0iso876e/rlgSQTt0BPGRu5EbO2SP+6xefRsjx5kn92ZgiJtjqTZzRHdvVWBT6RQqFRc5ObNLZMNHEQ/tfx2Im0GA/5KhURxIHMRsaQZ1vX2bnTk1cicOJKcY1jXscXQpRal1gYSr2suz+8lKUuBEpGaDkSp3SpFEHAmDjhORpBR6rqi+8hKaK8/CX3mHnQ/a+Els6DS50oDVE8JukNjGUvhVHkfKJO8hodI1EgGFM1pxlscu/kw3YJzeRXzu/6szbGtUPkZ2lHH40d/m9xtD1/Ng8T9v7o3kD0JhxkjCldIvrW4XpBuhVb7a++TQqS8hNfEgw9EN5A4/iNj4E7QzZeZO95hQqC/6v+AvT/N//Da0NRhrtO55QXVBYZDWbdAzRnrYUWv8Hczy9/AQavmL8DenjR+WP1qf3dV1na19DqKD1hTsh61DQfnYzGd76PfEopuNK3qQcPP68kA5KsSpr7xusvHJn1HhyF/dUvKiYoL2C2YsYxPIT79IZfoZlfFbCOcesqe0m6taQ2ILE+k2ZjccH5Q3p6lUy0sMFW1PDwmtWxe81cUqb4xM7x1IGnQT864UL9MCz2GttGSW7Ej2OEO/NMqtEqL0YovlWcbn5/DJ8gzWqw2011/BiUmGKUOnRFXkjjI2Xn7R3LZZPV5XfxuVNUTDZYwe/wpSU08gOfGQvbalcPUVrM9+jGKVuU+J2TOhwUwxV8w2xSIzRGwxeyJ+NxL0PmK0BMOHAs/TZMkSlpp/D7HEOK/7KtKnphjesU37gMdMA5ksi2dedhdIFFU92w+00pFgjxkQWp5astiprvP+AdkTVFbcrAd7ZIZtksApvwhXGNrWKKimaA4KBYUmDy0xehhl3quWdVOPo97RMAYjAx4+X/CjUmLImDuF6qIWV1GYqFkuzKN5jBTFpnQNQO86HvQ+aovRvq8dgrfPzYDYUjgdZUFkT2Ezx7+D0XveRtifwet/qBf0yTi5tij0E28tD5bnzD6J0Ni3XOTA0LB49SWGfjs4G/WxN9it8cOJA2MI/F/+w39/2yItQYZ+Cv/q7e2zl28H5BCTwQNotGIWgwrZyBBDTgqrwj/G8ArjGhpTISGWyguIMA4/mD6KBBUs2ryKqdE0WpV5/OVnk/hkMYmLK0z2Kz/GSHqCRAmgujHLhDJnj1inkrxjMGaj/2uFC6i0mbd1GwjH72dy7haUibQ/QndtA+3ABEM0VwZ1CbIGHVU8cX/VWoUZYkIk9BET+QhKnb/BECXKsPUKMqcO2fX2C0uw5Z36wTa4xHpnxQmRh2wi29LbcQPovbHKj3y1i2jVlpEcOY3Kwsv2hvlukzlO+hhCyXEEfFVUlj5k7jFJjxCiByszST/PfVl0ksfctXp0kU4pzE4wp/Cg3zT9SL/r/ESojcXaMOL+PJLDh3iOm9iqhjvvIuPlwnQvd/UgPkj5+r2XV+aWbAi6lj57x1lBgvT0rmX5r3jHTcemx6ewsvQxgqU7MD/9HA7eeYZtlvGlh6XCenmZtbEH0ThAixPVoi3TP0GnkWc+dYDXdPlUJtbFLJUqHXXK69tYW9pqcR9W65qD5xp+O8DMBCNRWW8f1hgiDDF82RXshRa9XCjO9XaQeOz0OJkfi8fRCh7GTPVDqicJSUsTCaQxFjuD5cXv4/ixb7FjtCyhOBkVxuqFHyE0+mu0hFQ2Cr5mJYdCek2KVsvpIFX8AyasDbRCB9Ggi1eYKMvkGOoY1l9V8klRI8/g6rnvWEm80b2K9MHrzwK5HmQZ3dvn94e5vB8HMteh4QA6lcv2TuJOs2rFAj2ynUwo4Q+gtL7ENOuiLZoiAdK4kd4Zm1z8IYJjEauADkKviRlPbd2/n0YScNFW3qdYriPUmkNu/CA2pl9AZOzr5m1EX3kW5bg6z6u47QVuXNINh3hw44Xu/lI6byDXg6eIvm4Nr/7BRcS6J5A+/QKOPfZNa6tnvHY6V+NOpYv/HCnSJ5I8wFuHmLe/gk70bpuuJVxZC+LIEPN2+7YDtKbD7cRIzCmTsKMGX4Pt5lfjBPOgS1cJOBvFXeMP4TCZkaXFSNUokGTO2MT38Mn5P6dlotumMq1ffRfRCb1zSaFUG0HfQd58iIwQ4d2gbafA8GdlFoHGFX53YxOCfttMkHtWUgKg5ZpnLz5MZcqhycT+VpRJuBllEiT4+4Ffb81gPyor7zLkfRHNjQ+oWBHk5+mhQ+MIDj1lb8Gorp9DJHUQqQwNz4lRlEsnelfYgoojnjLJukuBPGUSJKCCrL4WPJmvH0Rl7SKPpTHkPnkknaciAo82z+btH4SufS3cGGE/pExWRCGkEP3hnwyj1ukQ/9rdEO7/ayFGQqvY+OwxFC7/zJRJx4jfg8okSBFjR/4NhvWLvLUfq9Nvosk+pnNxtGtaLx+mTFc3GMrat11AZ9z7dGsYClOZulvX0kqd1wUZ7z17sg3BJGrxu/DB3BV8OPc5pqtSkhCGxo8inQRSKeCOU79lD5p9dPE1zPuzaJJAIqSI3WROttG8jKXqJ85asUntyCE00yMIZlxpXcdK8MQgj7ibIVltFZXEHbRYp1GrXsLk0LNu/y3AE4L9Yvh6Hn4H6P1NFq6maZkPfcXWO9crfzTXUYm7hDmaJi0CJ7A+/RaCnTfRnqPnGn1sWxvFuVQvXNd+RQieAl0D0lEeSMWUTvg4fFo2mt7Fqnm23p1mp2ugVyGiG6IQ/fuha7tjHZwHUYXwWtGVMfSquTpGXlPXcyGlG5iX0oRSx3H6q59Ruv347Nl7UF/TE82KRtz9vWt7oV+zxlw8WCDtDtoa7qu4H9mx++xF2SGGfx4OZq/joYTbsUhKJnTYErt+9Az+daHluSIBt3ijhyCvU6oXcSjLdvmjaIeGsBQ8gk9X1/Hh7Dl8cPVzfLhwFefLJF6YnoieaqZ0xRSkgyY2WjNMpN26eIKKDs3wEcRTJFxMM9ZdKVcWU8wQ+hkcXfk+CfoE9C7ZA+H/Cf603P0eOrMLdO1BS7tXKI9q9p5T2guCHYbPpKVWPi0s6NGKOCIHvmdCpk10tjlxDPOz+ADd/CJqY/8LO7c/tLq4EmBe66qdtv8G3VfeE9eyzg0nrOK98hZ7oK93srdfyuZ974eUTr9JwD0j54Xig/CKFxZ9WL+ktKKxu5f6Ku+VPPgVDN/5AkL+JD74SYJhrqayuWNEC11b9xA9ErGWrRtfao5itRLE8dE8KssfwJfVgjbbc67rKpTevncriAXGbJWgQWidu+tBVigVyWAqfRgnhs7gRO40DqeO4FDmONsUxEZl2ULAfui5HS3yOIh40I2v+bpbnTb4nRB19C5cvZi3QU/W4SZLRUUTE7QOhRgji9VtFJlgf4fWPIHk0CsMkaLoFovk7M0phAcx/GYgkdtgnrMXdOmdkmP3YmPmdZuqpMHbwrqeblW4Rc/Af1YEoRVPrP4BfIkYioHfQAt6JY67Rp3yr7zpxIgrAvQr2Y2geZqLBTcEIUXSZrkT6SzBtTlwpLG3fxAupNRv23koHqn4sRMUYexGWxtzooxNPfhNdHOvINo+ik9fWCXfa7yXeO7yOmvT+ivScLRTT6LRbOHIaMvekBkY+gqvbz/Z/7z0YNeihIdaJ49iY6s4sFeE/Alkw4d737aj3NheHfJggksht1Iq/3oEkQWwKozcvbwI951b+xTDsRGUmyXGsy2Mxcfolrce//Ag7yjBETPni+/19lKmQsOII0Mzv4ps7C16sxHUVxnbH3haUm5C1i80pctaVyKGWvkcsqdybNTNhWqD2LT0N4GrG357POJG8Nc/Rjx3CiVaV9FSdNVfbTJMoqeELDbzhwhPhVGoPYFufNKdTGjGtVghr+jxaL+wBSTDvBPPFR/5gf/0h/+nQFpFjnGEUgOrvNHWyxtJ2aR4HqzN8hx98Iog/ZAXUp8GP3uw/it3a9Twxv/vY8Q6ZxE7+i5OP/UQtNCpjGoj/5mNWc5MzyMSTWE4TWXaYC6YfoRNJh11IZNT64Kjq119J/AAWY+o381A3g+00MpuyiSQfGbtBuEY5TO3rQpfqVYwRdJMBzVWv4s4Ks1KUSpUpkNauJ2YL88xJAyxQ+6fftcjC54y6a+HEHOhXGcDGSaV6dEptH1ZdMt6UZqeHK3ZPfutW/HqGq8R5/4ickcoVddRpq2z9gbRVu0bHMzcC/ZS5evUV5EcvQfrM2/yGynPkLdbuWIPYGp2PopvINi+hFT4IsJHEyiU7tumTCJDlQZQyiSorTeDVDxszxaZAaGiSMDlBbywzSmEHs508yJdkUG/Sd23sJMy26KdAzAvxHu5+21XJnkTKaUMmXKux/6N02h0llG9fD8WP33b7thpN+z9v1c+exapZBYjpHVt4zzzQK2apAFht8aIGSjLIzXeRY/vbrEdVn1hG13sCaQjWwTeC4Yj1x/clOdWlehqb6S5H/Z0rN+HXGQItVaFOdBlXC5cxNXSNK7mp6lkeX4/b8c29CwQialcK9AX7ilsUJldY0hefO4pyEi7hIMHHkW9tIi12c9RLvO4zgp8lcI2w+FN3rQwsO1WYIoEP0M3ev33Xy3vYChuBDHWVfu2C8+NoMFTeY/rIexfZec7yEyetVWPkqkwkrlRJLITjJAjaNTqKK2vUCCazBMOoJvevgSBBmdT0S2B1Sz5m4GGYPJV5/X7K3B6ikA8crNaNANjKzJRmKfPXjgl6LuEeDtU/LhWluz8azzX9qd/bfDeH8HZb1fQ7tYx+8Yd2LjyGrqFN9CqriCYfhSpRB1VeiakHjV5k5LKK2pTe1S8Ux8ULm7jvhqqH7ZN4SAivr2XhvdTbtf0lM+WtsfMIsxsQSugdjCSmsSJ4TtxLHsSU4lDGE9MIB5O4VjmFBUogJGY3uMEHMoe4+cxNLs0AJQyN+OBxLK/rlYpCxKorVOwHkdR865yX0Yke5YWu4EuCW/KxIvJYnlKqHxq/TN6PoaSTeZQoYM3ngUxlurg3PK1ecBucEm0myJjVmyfuLR2/XvVqg0sf/ZnKC4vIr9etvGnUi1G755h/ngfArnHKMzMkSrMF4Yf7p3loClOg15wQD73BCmQhPvISNAiE/MefUrlQl6FfF0rb5sTIg+sIsgv4p0LEx2Ml33nCwrRHA234Dwdcy/SV9D1Bsvi7jcf4iMncPgxvTq0i89/fgyV+glcWI5hYqiB2toF+BnmSXl0bxlbczrSFX42z6TUgkbjhjmUB5WbXYVsdwxHTlCebxwSqDoV6iudi3HHhkk0ar4ae2H9nAm1iJwMZZCmEgUZZsnrmNKTCPq13qhitbaCCj2ZoMUGY8EERhPjFvJ5VR55PfNajQuorJ2zVUatiiNiM/xLRJ5TjIDa+gG0J/XGB8cM/5W/QBF/m59bCI/nEdWg8kD4sBtmadmn9jlF6GZQqLLPzEe9kGwQmtGwoEHYJEPfnY6hEKTTISwtLmO1MYbJDMMYEZeYYQShhfw9iGZe1HKzqLcDNIbkdZ8pN+XySR5o5WkoRWNn1Nh48txCK/JQStkPC+cG8k8rKJCv/ZCxlOIM7recvKdgmguo6UuLH/0My+89TY9aw/2/wzbVzsOfecyO03WktEpBpHiSRSmY9nmKtWeFUkS1VNp9rXKthhoNbH/IbDcMKpTghcEBrc1AZRBR2xRkKctqZck6Iwum0rmUJBGKodjQLOouJhJTiPK7fJF+U8dEbGO+GEOz2tTbN448jkJRC6FIMRyB/K0iEsGfkHA1VCtn0eotb+Vr5rF6kYl64hjajfeROXVqk9GCMfs6UHf0fFemL1z6InGRRuk4jZIH0fMy9x3lPlMQttsMC4VA884MPKax9g5Gjj6IfN55aSng9HoAR4baNhujv+hxOxRKxvDKqg+Hc66t8houZPKKECHjs/Y5YVfUoMqr8w5Svn6jJkXrnyQrbFcqhWLu+v0KtZPiqRjWapTw8c/eRHvxYdQ7q7jvu1cQzD1q8qS21Wtl+0wBsAhIaYXaI7pKJraFfNeDz15G3TNdAwj7E3tWJkGPbwxChBLjLy77ka+IYF1Ew3Hk4sMM+U7haOYEQz2GfqlDGI7q3UtjODl8liHhWXoYvYlQbKDCydoRslymXFSmTquMoaOPY/mTP+HNe+vHGaP4OZJjjkSG8LhW+qz9din/ItrnnjdlKjNfSx4/YsSTLilRvpEyCbqDlKl6a/InvqHMZF7Kqb96lKXa9EHvhm2yGfpdmzdzQUsIX1hxk1NPjDG/7BU7AgGF8rKi/ML/Wa5KegVQQeXqqyZwdhz/KFrQ+brP7YYM0pGhLo0kjRmFWnyTF3LGijfnLUVnlxNJGbhPh/Tap6qkN3grqBo4CB2rzYVzUkQX+jnZ0DVVORzwVlQSt75hCNXTj6Me+QQR/zDe/nEGrfIFenenTLquZMsGnHl9tdsrcuga17ZmF+iETHj7qjpCyBfl/t0rejvBvUp/O7y1oY8Nt6yknqcAXVhu9RRDiarbfDw3HkobcaRAguJuEc48EXOSQcSCayjOPI/Iob9h3+XaJVBaC07Qyq8itI+eS8J2eJmhYfxvMmFfw+hhvbpF1ULvMQPHkP5E+XrQK5PK26OSG0K3uUIvsVzymafRRGJNvtRfTcjUslwaXA2ReyKbNm8YIsz9GisSRA9vARNZeMHLjxXzSwCiqSFU627G/SC0OKU8nwfnna7l3X4g2olXCfZBDzdKrmzakfphCsD70MCJ7y5Ul2dhf2iEvRkPOt+DnsB119yCeTrJh/FrC7qO5uXpnv0QL3U/F2Z2sVaNYvjJCZQ7lxFvn8C51+uoFNwjMJJBeTJrN9tvXpvKaUvb8Rp7Vighes2Krj5kI65svR+slq9linPvW5B1P8z4XfT7eIHueTtteHzTOmAKR8HZDXqVfiR1GMHRbxjBvJDNOCgl4t9OuYb2WoWfadmaJRTa3zOBG8Efo5PQYpD0ZL3zxHwLF0hQzxteD2HqXYSbycF14HkWPRKhW2nZYj0WcaNB8OtBgqY8QfmB3Z4X9mTME+QIPT9iO/NQr4VRGKlK4tXeYwq3Cq9ypzl+MhqC2il622fyQGGUWX0zohJiehkqg/oiPojnHuw39kXhmAfLjazYs9VmXU/KYOOZvcHgcEQTqLdCQc8LCov1g3jwu1WGfStoz5/C0iVXLRX617lwj7LQ+7MN5hXd7r1B1iAWHEIufMzCvNHo/ifQKkHe/XmeaxVNocedE7QE1/60J/iDaV6WRMufM+JrM2bJ6lHMGno4kUxqB8fYvw5qF95GNHEYnfqbuDh2FCu1i8YwCaWFpTxXyu8S2r3Fc3q9yjQTfE0qVVl9iZs+q+IlekhgPc/iFRckDJvKv0+of1Z0YbvlVdRXXUn71WdB+7U6kGaeh5I7TzHzCgf6ezAjD61vPY28CVhU0RNKCfVR5mmKRBRm23JobK8Sfr3SR3MwFbLpeM/beBXRnWDjVuSJQkXPOFuYR8/heREPmhwtj6KSfb8x9tomPDDVQCh3D+74tWnyr4LFNyfR3PiINHQMEm+kQG49FkVHKlLsQaEcE7aQiUyRwF6Yty99NGjEfDe4uPk2gx2vrnyIbnPaiCuIuJbMioAM6wIHJ9BIPQT/9PfRiHwDteoSssklJCMHkI2N2fE2TsRruZK8BMBZRe+au+E8vY4KMEfpcTRJdDTVsdK6PivvmeAmgVWlSLSWxfTCEgnCbui3yINQezeFicdZaLyDcjZXXkR97VN+2pknWo64H1uX2J2H14PapP5pOMITakmQeS3+lUGzKIE30spSUiIVFKT8plQ8ZsuIDbZBJWxnPPphCjNgA0QXCyP7fpAB0/0ELRcmAyekDj6Jw4+8wHaG8OEPJtHeeHVTTqWANvZknlAhbFOpi+tAP9Rh3dQsN4mgxuqzGC4tvB4zbwSFMrvBG0y93aj7DpAwX6HwfGCC6ymBFm+JrfyYXNLgXgBr9afZzwDGIn+KztTXkIswVOwmrd+Cl9SLkFZyl1IOMNCDPJCeZj2puW97kD8NfIrWlvdchw4SLFO0G13TLLrWPq9bG3XdwQpdJJlGrawXUu+M3eybKnP7hQ3c9uRGTZfcqX3pmM8eJVf7XM7kqmUKoaRgmgWhIoTaLg+0BTfAKljuxYuaAvYa7XkQZ1wo6L39Okf39b576NeB06OkU0/edd/cme9i6K5XafgyeOcvR+19W/pN7ZVn9c61oRk1Xg3xFEaQFbbcpKexzvW66e9Wct2hSrcXqGrU1+6dccMD9g9/KIO1c99HanjCmKW+iVC6U3iclnB1FdXpOURiB2iJ3kVz4jtmVJwAeEbFKZLCE49OYqo8ST8a/KrZBfJAyV6hYC/wcggLI2RViUEFELRPm8eb66FfSHZCYvR+hla9Lzthl1vs1/DZOI0KEJI19k2FBtFS0KMZGvtS1dK8Bvulvuk4td6MAY2NUwQVL7aiIvFR+41ePXroeCmgXaN3D8H2W27VCwcHaNt/bC5OOeVfKbWDz97wEZx4D6HmQXzwMq9TXbD9nnzIyJmRteMJT2F2wqDQ7IWZO2GjukWM3eDFqLcbWrk0GM2hsvgyY511MoEh0fl/Zr81k8yZok+iXltC2q8H7tLWR8XimlvmQYpkHsmMjxv9F4O3FIyKQRpP7mFAdzCc82jqKYEUV/v6lcLupXEbWWSL3XeHzpPF3AnOW9AbKH/K3t3bux3ysN7b0AexX/5rQrPAHtlfhXvKodQfF/oFNtcQlwy6Sp67j/qh4+St5FX66SFFNW9jIZeDPkvx+r2Z0UL7pUS98/v7oGN1fcEUg5/t9/5+sg1nnjqNWogh8uJxzJ8voaXFPnk9Vf2koJKDG0v4Dujv1H4QC91Y0L4wkCD8H6rVMqmeRoPK0IweIQVDWLj6NbK6i8nsn6E+9Vt2uBGIxBXDnNJ4ia3Lo7yQQZat3xD1zwAwiJk8VkxTUu7RzvNCHpz1paJS2GV1dbzuux1isCp/DIvcjm3QObL+1kYKg/rQL1geZAjKcz+jceA9A9cuH6drx3o5xCDsSYB9YtPj0hh54aKNG/a8giplemBSs+cd2MeewXFFICqCHbsld6KlN0Qig2+0k8HrGX+vdK59ooXbrwHjLRgvuHlFDNE9X97d+/rDaTz43TTq3SWsvD2J2qqWlnOt8lbUHeTYHtHfrJ0hIeq3HML1lls2qOPyAF8AtOa24M/dS2qvIeqv8ksXC/MPMdQbQTDyLupBLaO1RRIJpBNyFytLmLSegQin0umg594RvT6JaRIMs3y8phtc3g79pk1KrGtL4Pq9n51LltnfHeRd93BlXFfJtHN3YVUkGkVl6V1+uvaAy2tuIccvAlJmyYaFSX19k8eSZ7fmE2YMVN5mX1VKV5fFC/V909v0QcqzU4RlStMHd77jsaOj66faIro3O+74nXqva/njh3Hn1y/y9xY++/EBm4GjyqRVICXzvWP3h14jdoMaLCEaFBotsaxxlt3gq7yNRLSCeKQEf/ltNJZ/jnbFvRTgVtFYeQWdeh4BWSM2q6sya2iDH+5kqLeM0cnziBS2r70muFDACbGUaJCR14cLV5zH2fJOop+FiwMGR+3yYnz7QgxSWoJmYRGvca0H24KO0babgYqmJ1HZcOsh9KPR9l23cCTBuRVIcF2GQrD9NkbGvij0C4c09tT7jVDbTQEoqE6ZnLEYNGQuzHMeyYNyUtFK/PLyUw/iqafMum7/WFSx5sMLFyOW0w1CPBRik0/hwCNvQa9gevv7B2ifteYfcyndy47YJ/oTuH54HXJC6KzRIHYbINS5/szjtv52Ze2Srbk3cuKbyE0cR6D6DvReV1Xlbhbx1DAKs68jHnP3j668gKW177AzHUSTr6PQ+S4qh37ffhvEzQuRC2vE7E3vtAmFKNtp0R+ebSX+uxsvTz+vBx0j4ZFSi8Z2DtukpcMi424icD/WyrTCe7juXtHvhQRTcsqHvM/gUw36rX+Op46TsliBomekpVwePGXwFEwCrbxK+xVReOivxHmwe3nFi568CpqJspfuj5z+MkKTbyMWmMCHzw2hXfyc9/DvfXKsBzHdizn7Ie3dyXqLIP0WZZkMG01s3dKIYgQQ8Vzy6aFduohwsIrEGMM0orZ+gZYjDV9kyDXeztvdmm5BU102sDL/OYLJu9BtdFBdqCOSOIlm6y2kjtz4NaQ3A7VROYMnCM5byMK6Pg7SRgrWlvBI2XrnmfXcga6CN0OaNyL9Jbg9epC816NLp7qIzNgBFIsSui3xWa/4kIvvSxxuCPNI7MN2z6t7iO/8JA/Uo4P4qfC61Vd6FE3kyfW7o5/rtz57XsWDdx3dc/A3XbvfoHny6nLjLfp2GPL5mQrMFwOYTPXzxuVn/dfQG+7f/JOLiLXOInLoEk4+Rrncj0Ip8Rq0KsKgIvTDKcyWFak3fYj0qkc7KeFgx4VOu4oIFhDLbQn+xuWfMp49g7Y/jkA4e41wbkO7Zks+LS5sIJHMIX9BK5amUK0sIHtCA43bn6P5RUFtlteQBfVCFPVBA54anpAgkhib9BBtJIgut8BmUr5f1Oa+j3j2ADrx7a9tWaVCDX8BCiXhlofcUioHeQj1Qf1SfqqZC4IKKy4X3Dpf/XaK6ORGnt8NzjoMKtFOcuQds2mIBuC9VOKZz0h33u7Lx90xHj92ghZdfe9P6PH94xh/9Mq1IV999Q34Sm8inaG11CPSes6fsERymzLJKrrB392USVCn+t20lEnjUSLwoBURdir1+gMxtMOnUNwoYP3C99GqrSN79NeQHjuE3Mgwwu1LzJFe5pGe4Lm8xUOHeZgqWqjMYePiZVMmPXmaHF/6hSiTFEdCIIb290/MU16m0FifPYPgvLU7R7TzzhEtJUgShptVJiGeGUGz6hbN95Cv3n5l6ocpE/nSD/XBqxr2e2F2sQ8yfuKRa5s8ioxwv8xJDgdlSccNQseIBzspk6Diguh+ZryNIUZRlZaj+27KJATjk7jjG7Nod2uYf23KeahG4TNEgyUkJh42YSzOPINW4AStegKB6JANigbHmW8QViGREvVZhxth0Hs0uwGEfPq+ZXX6sZPHk1DpOlZe5u9d3r/TKsFfeRvpg1+zNula9fwllBbftZcYax29UOYI++UW1dDM6+XP0iSq3vrxCbLHt9ZUu52QpdOg4G6hmtofstCZgiHp8Syp9YEYsKy3F12k00GsTr9rLwfwMLvhx9QNFnyRN92tT7th0HP0Q+Fd/ys+PTmxMbjeWJS8sQoWgpSvf2Kqjpdn92bUe9gtLdlN3pw30yf3m57Xe+5CBN84pTdq2K4bYvWz5zD/1hPwddprXVnvyvLHaDSjCOqFYBQ+D6HmZ4iN3IX1S88iOPzUTfPahS/A5fUQLq8CT5/wiLBzJ69BY5UKVES7WeEZSlJVonSW3QcKZmMZuWO/wf3OqjRKVxFOHmR726iufooGxpC/HEMsMUEGMS87TGKpTV8AxGhde7/C94uAwudsLolCnm3r8xiKsG40s31fCkVJtIFXCvbgmJuHQUMrbyyD3n+PzeiGhmdwMRa1RwLZr7A7pSXXU2php/DwxYsRPNUL+faKz599YW85VLt0AemRCXaogeLaBhP7/T+yIeJeLbyJ8dg9OL8SxMmR3TsobE8WnVW1T1QQ8zaNvJXB9UqWbqNEevN6JHhbq/qQKfJwvsQ9CMTc20Sa1SZD2BHG6UX4E0WGe9euF/g/B9Rmf2APW1aaW2+T0KuCTo3eOOIY9Ci3A4NKupN3UYFme8XYFbK8arOXi++Up+3ura6PubzW09hfXzXWufeihCZvrr+M3NGnsXHlOfgzX6L52MoHrgdZmcsbz1MtOvZyt3R4qvfL7lDY53IGKkn+XUSYEgWiI6hrffI+aN6WwkARTlZRlkwElzL2W52N801EGL52fT9H+siTN0XkX0WIAnrKV39VDo833iIrGTalGJ70whn9rnLxjXAjS39TYCMsxO+lEPJQOw3LeEolWZLHG/QoXoGjHzsVvaygwb838rR6Ps2bcb4f7D3moVcIDH0Z6wtXER8+iUS8jnZ1vvfj7mj7mri08awpk7Bev4hWZysO9qaiDEIexhHNh8zknbbkVbXqSqLaPMi9KxKo1huo1moo1+qoM+buJ3h1rYZojMpYv4D41MP/WiuToqulkh/zhYBbWZZk0NO8mqgbD3URTR1AZfWiyGqCtVbx70mZDJ4G3k6QT/I2HqRMEvpBSJm8cvl2ZdLUrqApk5TRg3mrPqXRPaR0qgxqjM/CxV2gpwRuRpn00rp9j0M50HPkX0UkNY6GnznXLqi0l7Fc0fM2DgFfhIydRDo0SWu5N+8mQiRitDwkVq0R20xQ+63l//OHV/AvXpy1z8LUUATf//cfMUumtwxWZ6MkegTBzOcIpycHGPKrCxkSzWzQ64H0SLwejZdyNFp6KE9PGTsBC+jpAAqq1kCIxzvIFzQ/0QmUZsZrys+NsFOecbvgCbfnNQZzK8HzNlaQktUgdJza1O/R1E7tH/SkUiYd581455GUIZXfrx3PGlztaS/QAqJ6b/TePdQ20KIk70c0ewqt/Ae9fVtQp9caF7cpUziQwsHkI8iGD+1ZmQQRbP3KK8qm+c0N5jrmOiLq87mF7e+QXco3bP6XKkCFy3r2JYx6ewahlB7f+NVVJi0DoBn7s3m//ZVCaTqXYn1NLk3FXCX08f/sVTzyD17Ew//x87b9059etvNr9tRyG+FI0r5Xmj57wHEv+CLpJkXSpuqe2i9sziKhqEmeNr1Nrx028E2Z2K5MEuetx208OMVh6sDj3fWdcWi3Gan05EkKJ2jKkcI9b/b7XtBtlZCI1lErzNysQrEdgRjWLj2L9Jh75bwHE3ZagHJDz4s4pEIHMRnXG85vLmTwxVzOJeKpumdz4DzrS2KRJPa5HyJqYbbEUG8MjcZHyB7Z+6pMv6wIUuCGUwEcGQlgKOlHLLrTGNq1gn9lVUMNpFt7DfXijBNE7g/5FW65Y34ZoFK52qacSqGZt8a555EEKYKNYQ5Ma1PYJ/noVzBBCqSBc+3XykWmuOy0VoMyI8FNfz2PKEOlxUN3e3RlEHoXWSLaRG39PDp6M2Zv/01BZXQpSX32z9x3c6uuIVMJ95LjCd5kKLr/quBOUPwsYosg+us9Kn7n1PaXBBzIRXkshaWZRbV8FZnjN/e6zl8GKG+w6Tc962tTbvSEcU/ItN/bZFd65N8OExwKlK+O4vzbJoxzG6Rfzwn8MkGK71XsnG3Y6pDju8Yit0+Eldzt9NCj55kMPFd5lqc8Gqz1vKH+9nu1uyd5f5LT+303dNsVJKMVev7L6CTdqrs3mUNtobn2GoaOPIpyhZbAm3t/m9EqnUd27BBqzRS/0VVToFy1Ro9196btWImdBDer5sPKZ0WEQzlER84jkLh2+bNfFZjH31FLnLL1j/qr0qlizv3/0fO9PQ7/+28exf/2a1NIpRgqLk7DT49/YSWIHPOpIW6/bOjPj73qno0Zmgey3QYN9EqRBkM8wRU2XGrQ74EEr5Tu3cccAX/XceeWfTgx7B7VkdHSw5Hm2XjcNu/XadAzVVFd+5zK1PeG/FtVKAl4Mt7Axuy7COYe6+27vWitPofU+D1owC3aL7ctYVIHRWwRQgN6il5EqMpyE/7GMOrVFzB8xyPXjE38qsBj6rXQ08RiuhZn7O+bY2VVz+H3ISJz21xDZmQYlYrCYWCu4MeBdKeXM5BuXR89GK/L26m8rmKH/urF1NRp5h8MjXgta452yJzxN70reT+P+l8P8rIqi3vFCQ87jS/J0DglU5u299cpocYre15KB5ky9B5X1z1o/DWh2OVmzMOXg8gw0BlL0liborkHTM1gW5t0nvJW9rtVpWdqUJk+M8/Ub/Rug0JJ4J9BLDOFZvD2vpdXUIyazoSQn3sHgfSD1nDPMqvDKj7IlcsiKenMX8kj5DtgKxfljlNIoulfSYVKhNbgj2pWfQDN2qq98E0vnG411rmVraokX2wvFvdRaMzCbhcsD8pDgpEkokN3oI5JU9J8zY/RtJ561QImFDz/VgjV6Hm9mx0UvRUMTi9yQu0Jt6doTsk9IfYgwXZeS5W7LaWUosr4KoRTqqA+61hBytXg95+fc3MK09EOHj+qHJNypv7Lg1HxtOpVOBJDo1pEgg6kRmVqxx+wc/rpdMsKJevRqKwgM5xFYUMzpPdewdsTSm8hMXwG5bqrTEnAaJOMIApv+sODdnURxatDCFF4AqG/RHTyaztat192NBZ/huyhh5Gf/5Q9lbK453k0kTfgd/PL7NF1jXvQAmupLb1973rQyrx6hLsdu8cUagvO2+yErdCINKdQDnqOLwre/L1+3grySJbvsB2eknjQsfJU+t3ySUK/e4ojuOPdd+ep3DnPnIuYZxaeOt5AXC+GIzwlFHSZytLryE2eQmXlI3RTj9v+fpQbvPfNKpSboSBBdacnYjVszF9AKHuXfb8d6NAqZ0fcarUbV34Of+5pI6pZJm7brRaQv7SKSPg4Wr5PMXTsGK2KWyX0V02h0ikfVq9+gFDmbtTq7oE89ZcBC2Lxa9/SuBc0lp9HMkfvFL9n0wNY2T3q1pSwN0psSsJNicRthXmD3uMce4EL49wzVar4ad0NFR4soqGsNpsyRC4082ZV6G+x0sCLl1y1VErzrbPKydoIM5y26WuUN4V7ndK7SE/cj/Vzf4rA+Pfs+EFokNyp8k3ATUDcInxp8X1EIvubTHh9aLnedRRmX8b63GfIHPoKgs1PzVp7L1LrV6bG2gWEg0dQpZdKjzIvsBeY0XFvs8Z/dZDyKyy9ZqMHVYzubcHGR7SAHyOSu88EIxoJIh7behTlZuGPDMMfSjpj1IMUSkm9Ca7t9zYHJ5y9dvXa61n4vUIhls7fC+QxvOvvR5kE733IOl/ld3kg3VdK4kJh98iQ2iMaeJ5HuaImBWdjHdwz6RbkEQ0U9iq/0rHN0iWkx+/Dyrkf7KpM+arfCjw3rVD9jBHa/mEkxx/RD709t4bW6ouIJEaA5EMIJE9iY2UZsdwZpBJMnDfeYA6x5XUai8+jUbyDFqXFY95GJzSxSbD+kOGvCl6YIgZds9GKKubX1sx/hvjIvcxFj1ooorzIg3mpHSALKkG50eYPMx8LRLepg+bwKclW+7xN8P6Kx17bvPZK2DyYkbDruwFlb5MQe1C7df7esF2h9wopPtWol0/qnm55N0953DG8stpim2uPvNRyiR6IpL1zvImpIZXZt9O5WWU6M3oQqxd+jPD4t3t7r4W3BsVtKUoY2JBUmqHKlXcRHnLJ2s2isfRTDB//BtbomULps729VI7aEr3UNJIT91oOoQcNlz77MUn5d5iMptDxX0R8PEOJCBpbPL7Ksjph+KvBJmONq/wuy9n7rR+RYB7F+bcQHv2628HjvXC1VKoyRAkwCrg5b+VrrSOZSaPaiPOaLpIYnPUvwRTV1F4Ld/jVUy5b9NEkxYmL+jMYcsujDo4Hede0v7qe5cCOFlY4cJfbFPybhQ3s9oyOqny6nu7sPJWmYblwz1XrSH/2UbRdZ5iWinZs3Eke0gvx1DDNHo+Fi4wYPoEv86RdeydoVkUyopWmmM/29t06aBHKi+8gmWXia6tq3hw69ExanGV9/hzC2TuNuR4C0TEmgw+jWApi/epHqOcvk2C/bcokBINXEAy7HOPKmhME4VaZdSuQBZdwqg1iuCzgTt6qMvPH6LaqzBOf2tzXL6wOEpGbgz0ubsK8hcG1y62NbJ9764Wz5l5b1HbPMGgzPSEkhMpTTRi5zwnlVjs3r0mFdJ7OLVgjYXZr87ntViFFdvenvPB6/V5RrVH/1Q77nfDmhOrtj1ImKZK10fopTwuE2tNolheoTE/Ysbuh3HDXVGjpPt0mVArriDIsy45NIhZYRqfwhr1O5kbQYheN5ecsR0odfBjrS/MIpk4bE9VBF1v3gcoboOcqrTN5jGaNgNXqPEJDdxjDRNnJvgmff5VhnwRHDFIfvJBIlt37rA2dCkbO/DYK62v8vnWcmHy74Avpbf4+1Nc+sr/CgXSf0HGfbVQG5ahezqSxLll8tccpkjtXOiCFF20lnPory66/3tO2v2hIViQbaoP6YYbAlJVtpjLJG+ohRS9PUrinuZCCKpqm3L1wsFN4G4FwguG33qvs+rwTNIZnY1c0nDrutipUKHVKjpKh2nmU184hOXIa2ZFhKtcimsvPoFNb5FF0uwzdWsXP0Zz/U8R8c8gMpzFy8hv0LikUl84hmt4+P1AEcg3ejlr5TiNOozWHVPZNV0omJLyafa3HGDz0e7pfFLw2SwjVB4V6soISRH32LHewdRHF2ZdoRE7Zd2/zQhiDj5TtCfPNwOcPYePKzxBPOWW2fZIz+8S/EiYTKA0ab3lODRxblctrkwnoLzNclU8dszmfhK2my87K84ruekHfUjGA0aRHXxcOyoDp3OrCj5hW3I9KNWR0ux6urMvYuNBc59++HEpgg1PZEIp5eQTHfAv/6tOI5yYRSVFRZB0kSG0Njn2CWqWErj+DUOZOO96DlMLClE2WOyviDaCVFqoItidQLc8jNfwOgsMDMS4JuFry2SxsQcLt5SO/SEiZ+oXQs/QWftADiErNlWeB9GMkzXZP3H9uqVSmwQkjGr4+g68HvQ8qnY1i7crbiIw8RMGSQpPWu9gaMwB9odNNg/3QoyMSOHXn2lD29kJK4ejsQu0tMM8hjVUq9ya/Wj5rHouc4H+N9Q+Qm7oLa9PvIpjZed13D7q0rhLUysI9Ot1eheLlU+kACqsFhhhuILYf3WbJ1oVQCdfnd9a7X9CV1Ml6aITaPTDmwhBz5T1I0Zr1BupzSbM40akKBfNaifCEQSss6TmhQcH+ouGNdQwm7luQKrn2OIZeCzZ5s+9SKM0QieiViLeA1spPkJl6vDdQ7kOt5dsMewZhCtDvJXeBaCu+iL5bvHIerx+3TUFvBMkN/0mxOm2tHNtTGpG8B3lbFUgUOait6munykhneJwG53WmD4+6A68DvYbnyKiWcN4aLtrFNt0sKLSg1Wus9r5vh5QsEJvcVCZByiSrYYLHzqvPEkTBMUhl3a1migD5S3SvGnOIbeyoTIIYJ0JqOr7wi1QmwQwCQ4HdrfFWe1yy7woB27etY25X84PD32BukLRJzdMMV/Qy7B0hA3QdZeo3AqKzwkPxZqe2e1A/dzMetxV2b25sh1MkZ5jVLsmbNtc3TWNT7kR5aeRNmTamX9qTMunsyYyqhlv8tdy49/m2oV1eZri/v9BKXslr2CDBNVGxvzBRnK8iFh+3IkRi7PpLM4uIE0y8vWkl3NP7+4vBXpNzCaLaOrhtx96udT3YwCfpu3L5TQwdfQKHs3WkIl2UG7179d1TdN8NiipUqNhs4x7JquKFhPoXAVNo0dGMlQZ6VansWtogwfc8qiYZa/WseLyLwvRzCOR2L4/34+JKkDRySqoyvLyhZPi2K1R19QN06jdea2InRKMJc8Ue1Gnv3UKW1PtIjNYwGVNF7uSNp+CIYOL1YsElp+HIF7+o5c1iJ4t+uw2AN2H0YusJNAqX0V7+oYXDWnNiZkOJ/FYbbBpPX2SgcNODLHy/Zd5LWPhXAbVRPVLlzgtFJVNUMxtXs0IL5SoWqaCy/AF8uaftmL3g7AE3D1CQlHnjb7ddoWqlFQT9+0/+Ze1qtbJpurOUauT2eHvtXMnCi1C21NtzfXgdjocdMXdbMfSXBVKq7VufoN6ig5JlFvT2k7PjTVQaSeRO/ZYtcq/y+KFsC3M0PJ5TtbCNX7yIweOFZ42dlWeIw8/9Oe4vGzryGmyj5VE0EGagKV4anpCchVrnmZOv33CsqR8zG8z7e/MhXV64NSxz2xUqNPRlxEb1uPvu2EwSt8FZY2schSkSi1OGtqSoOFdFNDZKpVtAJHttCX0vuEWZ/KvHTTosCb9XHV2rOm8dCA9h8cN/bstZK/8RNC6lVVOrvWk0opgUS8bOJe/Oc4lHlovwmv3C9MsKC8Uoc/KkMrLmYalY7ZWfIJI+jEZXC6I677UXHM71vJGMyYDRv+0KFYhPIpSYQKd5HS9CBnnKIsupmcX91ljKVq/2vBWlqFVvW6jXqOeRPX4LC1SKar+i6Dcu+4EEyQvP9JrP8eSWAMQO/S7ajSJaDP08aPwuGuhiLr8lGjuHo79a8Ab8pVR+Gpjm4l8gfegrKBZJj55xl9HwPPlu0PJsljeF3Dt1+yHDc9sVSijOvWovTWPre3u2QzeWNVDIoI56M4s3k9weXIO7KM24ak1sgt9v0kr/zxHuNZVbCqR1+QZRLjYxdPI30a7M9PaID/RWmQ4Wis6b/esChXwyMHr53vDJ7yC/ylCvNxnAg+RxN08l6o3QIJmRsue1tsYEZfxleL4QheomHqIGJ9ApvO529CmKhQ+0mNrEbE+JwvZIu5tw2e+tClcrtkhls7uEUHxvLvlfR+w38ZdQ9K/xfXE1sOOCloH4FNYv/gjJ9LXv2p1IuXE8bf9agPLVba5h6PCjWJv5yOaG7gRXdb1WNTQ/NBxwc/4EhY3yaFIwz1vdNoXa8jpMALkVCzVkDn0JrcIn1pFN9CmXEjpTolDYnj+xvKlPcFo1uuDuCMO/VaQP39yDdUL/6j67WZ/bgc3y8xeA/YR8tmB+XziyXArg6ND2WL8fgeFvkC1UwLXti7sIqgIqDFSo86sMyWenVUc8EbSxpujI9fN8Ubwf+qb5of3GXtAjI/1RwG1RKI1LSDF0YTFSA7WR5BTWLr+E3NRZW6JWMO/TUxhnQV1s32aS6PKmil1H6wKoB5U5Cj//Jg/fmqDqBcxb1avthLqd0ETJv2qovN3vmbTo/ajClBuQsLC+ityxr6Ndnevt2YLOnUy3bYHNXzWYoafcmUyV3rac0Z+loafMXRcDHkoTaWVY+mGzKzarn71K4u1YU8JrnK3SQw1WGdUWDeE+f+U9m7XbDp/uq4iIu9tva26zT9PzF+mxImNo+ReQnLw2HNkvNGNCT2UKX9S8Pg0g7zJx45ZhhoDCcT296H+XknB1I4CD+1hSuJt/CbHcCdQ6Wl1q5zvVGP6tk5aaYb3bHMAbQUL+RRq2ndBafx3ZQw+iqHVPgi7auZ4cmMHv8/LeM0+b8CKtgX7cNPulAEJ/g7RWgYsp9RRpxEbbtVKRlSZX3uwdxY4Et4ddGgfpV6bCbMWUqVreXZk0niLmqqN6SGy57Mcik2jNIt4p9Nrom2KjNkv4bjekTLtO5blFSAh3v7Kzwv3KpNVPNWC7H+ghOntkQZN1d4EmlcpbSZmksDeTX3my84uCnm7QzJDCwufsX6q3l/t7EdKNoJDZUybR2fIrKdIORuE2T44F86AEGjUXunlob7yJ9MRZlGuJa2r3g9aq3WijtpA0Dxc/VOfxNyegCvGkWDVujY6bIDu4qKMU/3YPSmrC5NQ+F5q/WYixLuxwllRkVGUuR08swZ9luDe1z3cctYqfMUy/A/mlJfijI72914c8ll5IkI7eWJS+qOhgVzBiioXWUF2/YK9gCob0Lt+K/WRGqq+g0A8pjqdw3gRrL4oalFnxwcutbtpDDUJzu4RGreoays1DIPswfIEIWvl37ebbsV1hSjN6lDiMQKpEZbr55inu1zy10VTHhErKpMUM+/FFjPAfoDJ9QQvomvfXmJ1HQwuve8KwSiuqdQ3kPbxHEwZj/r0gmDqD4tUXEA3f+MFQD1JgKZMm214PMqa/UGUifJW3SaM6heEx47e3+pFLT1zevxNEW29StpRJ0LFSqn5lcsuPbzHczth0wbyRauvXCv2N4Z7D7zFZOVTfTYX1mbeQmTizqfWKUb2cy0P+chmR6DCqlTnEhjXApmtoGr574nVQ+faLU6MthoXb++aue/ugFi7c5oqYhRlkrjdmJ5ppn6Clq5QfDjOnGVzgPjHwfa/oJh9BOHWIod+LvT17g2YQrFb0CPwWTT3emVXfRXi/CFgOtPEWkhMPo9lxS9G5cSi3qM3mYpqUU4+W/VAUJRHWsd7v6oNTKs2a98Ls7dPZNkM+/dgfUyqvUVI2qBi3glhwmfnRGwj1XoBtkLVgo4srJSYgw+xoCcljGsjt/f4FQKumZqJbiqy+etNvbhcUbl4vhxmk9yDEMMf4necfah0DhbXyDLvxSCsya8jgZkjZXNOM9EeYxLONfQpyI8gY6/1UTYbZOw0k/6LQaWwgM5Kzl3OHs/dRwfTsk1Po/hBNMGXfgYbe+3q9AeFt+sHQsUVvN4hNcz3IXAmYbtI/GnyrKK4tY+jUd7dbKt6jUauhtebm7oVH3Mqotwq/edqdLyRl0hJaHtRXCe/txNZ8uJ3h0dt7L5EHWVYvrNhJmaSoyo0S4Q5ySTc6v9t0mbAc5U3KdGjoYVSWPkCoc6m35/oQ/SJRVc+6psRSJrXzrwIKw5JJytvMy6ZMgnvuwEHKFI0ltyIz/rYT/73hBw31iF9SMEF/d1Im4YaxnTcafDsQHb4frcoiut4MCkId2Thf5d84arV5RNK3di91VhZIT2ruZrkFrfjTn+u4yt/t6acwwpzNF4yaJ3JzEneG92Syp1iKCnaK61WS1+CqvN6hnGaBby0xplBwtzBdb+O7WbRCJxl634Hmxju9PTtDfVSIVK+5ZF8eX1Duqhnsv2i01p43pUFm6+UVg4WHeq1MD+9WONKxXspyPUjBLJTsKdpO2HOVT57Ke57mZiFC1/PnkZ04jEJB0ztCKM1VEOxOol5dQ+YEiX+T3snmUlEQr6dEg9Ab/PT4d/+g541Csb1CRe4mY7Lt41JuNkl/sUXtvV6irtnfKk8fHSa9+F0CIIWT8lu1lDt1jd2mJokcevPhzY6PtdbfQe7w/eTX1qMcg3CRgMt17YaE+mnLOxMKPdu9SusXjdbG22zvw8ivbsAfypCfveefqFD6LN6aVw+H6U0Ynnq5FOEexbjWmO0H+yqb7yRsu8Wfu0HHB5ufo1GaRzf+FdQXE+aOQ6N5hKL7t2ZinCzMzVbs9H5avZKlH4qZ9zt3bjdohH1rdZ29QySVdVfVzlP4wVxvr7Tf7wDvIELt8/YKl3bknt4eB9FetHJhpcvlpOySEw+esdAhK0VGDuT1eOrWhHY3dFoVZIYSWJ/RAiv3Ge1FQ1V7j9MgCeaR9I/8jURiqPcmZpvnGfBiN4N92S2LI/tyKs+17xmyZNw6gXEkJp9GZVYPfdGSdRdvSplkpV2IdPPCL2XS9Jx+iLi3ApvmQsGxz/vslvRDg7IqOChk8pRJQjpYOHFvIrkxpJS3UspvMIJIjD1Ab/WufbfQWHyk8kgm9Ffhk/OcmvrknpfqN77qhoYwpExaT1x9HHiN1a2BhNN7ygrTL5oyObCNpOOxIacoZoD41zOWthou9ymluR3KJNz0wG6YCaieWpRVslCgx/jdXOZmSKbPPH7tszKiWhuivITc6f09mu6sorOItwveC8gEEd4Lcfd7j01Lx2uojUKx7jMreSN48+4GlfB6Yai3utKNcGk1iGM9K30z0LqKuaNPoVqLsGvu8W8LkcRTCqjzSlpcUvmcxiEVPu3cZg+a7aKQdqdZ8PtFt/Ay4kOnUG0OS0DcTrZBoqKQz/OettuKEbuHybeCfXkoD9F40mZDyDOIkBZyUZG0yXqJyf2FDBfvK4YNIcBOrp2rOWWqLGD4bHxfHkFThkSI26lMgpRJVSm1W9eWYOivDMFuuYMH9curGEmYDH3t81Ze2g0qHGhQVm9zH1Qms567KJOwF2USjtBK3wrJQqNfQ7M0a8uQiTaeMklYvQFb9VxRS5ge2iPD9aC+SuClWLeC+vJLyBz6Msq1mEU8Jk9m0JxMSk49ZRI0jvRFKBMA/P8BX4RpX+6mVRkAAAAASUVORK5CYII=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Guid="18bd59e7-3daf-401b-a96d-cbbfa2f802cf" Rev="5" RevGuid="84a961b5-79ea-4439-a50f-45f91b88e6a0"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Name="ccccc" Visible="true" DataType="String" ModelQueryName="'Intervalo 5'[ccccc]"&gt;&lt;Table ModelName="Intervalo 5" NameInSource="Intervalo_5" Visible="true" LastRefresh="0001-01-01T00:00:00" /&gt;&lt;/GeoColumn&gt;&lt;/GeoColumns&gt;&lt;Locality Name="ccccc" Visible="true" DataType="String" ModelQueryName="'Intervalo 5'[ccccc]"&gt;&lt;Table ModelName="Intervalo 5" NameInSource="Intervalo_5"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11.xml><?xml version="1.0" encoding="utf-8"?>
<Tour xmlns:xsd="http://www.w3.org/2001/XMLSchema" xmlns:xsi="http://www.w3.org/2001/XMLSchema-instance" xmlns="http://microsoft.data.visualization.engine.tours/1.0" Name="Tour 6" Description="Adicione aqui uma descrição para o tour">
  <Scenes>
    <Scene CustomMapGuid="00000000-0000-0000-0000-000000000000" CustomMapId="00000000-0000-0000-0000-000000000000" SceneId="aa1c3803-a886-463d-a960-88de00ed2f1f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-20.758778796828846</Latitude>
          <Longitude>-49.413058474784016</Longitude>
          <Rotation>0</Rotation>
          <PivotAngle>0</PivotAngle>
          <Distance>0.0018889465931478584</Distance>
        </Camera>
        <Image>iVBORw0KGgoAAAANSUhEUgAAANQAAAB1CAYAAAA2ns9TAAAAAXNSR0IArs4c6QAAAARnQU1BAACxjwv8YQUAAAAJcEhZcwAAA8MAAAPDAa5gWvcAAH1FSURBVHhe5f0HlKVpeh6GPTfnVLlznp6wk9POTtrBRi6ABQEQgEWCIg3SpuGg4+NzZEqkSVFUtOxjQTqyLVE0LCLJFLBExqbBzE7OOfV0T6fq7sp169bN+fp53u/+VbeqK3WaAD0zt2/dP3z/9735/dLvK+TnetgBgsEw2u1m/9cqfD4fz4X6vwAV1u104Pf7eX3Lzvd6O3rENvCxLCAQCKLb7bJMfVbL9fsDfHYPAX3zuJ/XtZr1/llXz259Col0EtVGqn905wiwjb1uZ+WZ16dNnx7OLQVwMNfp/7p61FrkA78joR6Wqn7SARiKd403K+AP41OnTboFKQf8Jl90vEOZGISPcuL3u2s7S8/zOnIx/XD/7OVQuR1eK36GwlE0G7X+GaDU8CEV2ZovPp/fvv2BgLVDZQlrZKlfdw96Fv+1eyThkr+5kh+jidVrPLjSt4AqEApFRIsNoYq0Ws2VT5ufLgVPyuSdl7CHQmESj43oN2grqAG6Tkqsj7uHhGZZKlflrxdoO8aGuvNdHum5Z/Yrrut9kV0kVB2d6nk7tlOoDhIEp8iuHptBhkSfnbTz00Kb5NiXEU2uDYW6H9FgD1Eqk6gqRRpOdNElOT6ZD6LZ7gsJ6SN6iQadNpVYv6UwfZkYhHgmXkmxev4Ewqnd7sQm6NBYhyMx48GgMglTyxL4reEMcdfqIllZz08pbIjGUwbUg7vG3dOhcVCdO2o04cmXh024TgvDAqWRKqjVaqwoyNVAwi5lcxa+awIaikStfD0nwO9wRErrFMkawP/kEcUI3bMdgqawrjlW52aDjCajWJ7KDwTYHp4vz59DNLKxp/WgewYVQvVYT7gAnzcIWWJeZErnedBAKLTGe39WmC2x/bT814IG2Z+NrvNEfQRIqqOjbYSpbDPFAObLznM5w9c1ug9C/JfgyhOIrhJUyQYQQii13120KS5XJA/Z6LW1UZC8NVj+Rso/iPEk28bvQcUTLlMoCZ8qrQIVugkSfDX+ekGE9soPUhBldWTJpEgitGAhAuExUF5uK8gzqoVBCrHaIEbpHnuWyu+0+JvWJ3MLokM3o9da7t/ZR/9B7jnOIg3Cufs+JAR6HmG04T2yXCZFA+i0nBX8LCGvsTt9baGejHGnt4EmbYAJPms02UWz48N8xYmXixgcRC8zlOSLwirxXIZQfCf3SdvLRHLHyMSu3QvvFBKXAkPe9Yp3We0lfIIE0oVbtLo8NhhTXiuMiBY0SBFchfrybAogeL89T7Heyq2Fu1hKoPLUBnkkhXxhekKVIU8hRvb8STRLl+Cvf2T3eLD28npnVS+3dFIYXSOI+eYN+Vtle3X+PGKqKG/b/3GVmKGHi4cvp8lWiNBbjTAcXKqufbhkSVbdo6Xgher+yLDRs9e9OiMUCjC/ubJqXhMKddc/MNiWTaVUF5oA9oVrIyG7eriYWvC+lbgKnmfwnuY9t7vOY6zF5XVT3auVov1tXo+MUsPlaZcvvoXkni+j16m5UE3XSOH6XmcrWJjiJyFldVk3/7VK6w1EpenDwaFrU3blRlfr4USZXLyHPC35GpBdLndaC394yPik8FQdDjKCzni5iGPwsxEUena6nx4/DpG2krzBsG8rs38ZNmvIlcJTksE8xYPO6TkWQtnvvoJtwICdoNmoWxkWo7Ncedro7r/mrGDlA3uevF+bOddm8MJN6/1hOe3mquIpT/u8Yrl+Rey9DNNM8pUbXSuyDMUW+uGfeKv8WEK4WdTRadWth1Zey3LoftQw+NkM+XUe8Uaj2qCs9qM64doofo1Yr6CrCuaOS5D1sQ6HDZRvpxBTHGNWlbJ4/lkkx2+Tpq5YwDV50gDUuaAQz+Lldcz8NMO9WieP5eZk/9fWKJPRu3boWTZr967M9WkbHbqFf+fyNEikn5c+WG41KAP8u9MooNNc6B+4MogzqevQMXElUDjsOlT6Mmv/XkdsneushesAUa+Pc5kSarn4UFg9fi43kSJ4XfHXFZkH4A/F0cy/aYoi5qojJBiKrHHhQktebhMPqeNe7+KNRiyQQ8AXwqXKK+j0tg5P1Rmx1lxtjvWG7Ubh4FAbrY4Pk4Wg0dyM2Jpn+9CuzqFd+LD/20EqsoVTWsHFAnO90KerUPtzNNT8trSC2PHAriACbOVu5U0k+BYa9a3QVpAiqcz2Ou/xaSHUPY9QLEu3nXEHxNx++7y2Slk+i7pth1a3inJ7DtnwAYrhWoVQzqIxop3iRrdxI7lRCBgO9JAe8CjqGYy2P0Bl/n3MJ/4tG+/SQG2Q9irIa+V1NbCsXsSNTIDG23Ttp40qc9Vk1DmAK3r8dlZCBcq7SJnUw7YdFCO78anPRmBrxQUEokPoNpfcATbQszTXc5jgRiDkjyMXPniZMkno1Nu1U7hetRtLfymTeowHoRBQynKBXsVTlKBf+XMAgV6Dlr+DMSpOjEql9qiVul7H6rx2ush6u6IMJ+eDn4kyCTJgzpEwddiph9rOOwnKNQb9s66/7qHa9QTrl0wzn5p6D/7UHXZIRFHXrme1JQjqMfy8QxSfXAqYIG5kvTeDKdSWPaibo03B73RFmy6q7UU71u11+GEIzY8yikx4L6LB3Apd10PWXRGzZmAIvsp76DXngNzX7LcQIA963TZlaW09l2ssP6ZBdD2X131GClWWh7JhBZq3Kwv5Nie+Bmi9rm8PriNh616ZjTAoxDtR5MvQD910r6AxKdV7jXLznM72iq8jmjuASjOLVq+CaCCz5nnKp9YP3n3WkPAovKk2/NY1rtBI40Sy5leDK6Fxt9fGhcpL/V87A1UGu1J3IdRL9I84LNdZdwYCGrPy0Fl+FbHUKJr+Q1Yv8c6TBf0tHuq4x8tLy87DHR+79t7Ia4GnG1ekUMJGSrWV0LkB1SsXSIVe3hiVcrOVXrZt4KeZmiy+KC7Sem5//Qit5uj4Pfho4R1j/P7kwyvP1ljI4ATbzxLKLwpVn/ViKZ8IXUdrrLE4b5hiJ7hUeZVyQJ4ggERoFBF/yn63uhVUWnPOc/WapnzrIY81FDuKfJnRQYQRwEA7jMeLLyC9/yGUS5SdftowOD6omTDoMe/uK5kMi/BZhXse1MGm7vMrVihhUNh3EhJdbdg0aDlV4UErut79G4JdnC+80P+xMwwqVCSQxkTszpX2XYnl/iJjs04kN1ZERblGo9JDB7X2EubrH1EJfYjhMcuhXL7dIr1DNl9UaMz9BCPHfgrlootsZMClWIN18Dq/hMWK3yboftbwnMpV6bWETUriTefZDrrGhX9XBhHOg7RfSuR9BqGyS+2LV6xM6zEUOWTfmgkhyEP9zwGb9chKQNp9Qb8WyJPFgyP0/o9gNHoLPZMURZ6nYbz0lEnwBZnUEn4qmfivaEjKJFlTHhaWEg6E7p923iQjsBG86Omqq+MpkjeGtB2UY10ppLiDSrURZL1mau8gXz/bP3L1CPmS9q35gGJe83MS7n0a8MYEbyTknaKB4S3DM390lP9S25SPSOv6sLl+NJydztrjoWucRX+l0CoGedRBSEYV1Uhmrkm/1Uh9tD5lK6gLXd3jVwNZo408hXnIcBinl55GvV3oH71yBMk8fzCBgM/NxhBhBOtKXh/uDTDyrxo2DKGJGxHyKgfcDIHouH132szD+mG3R3fJmlYNaGaLh8+iZ0918OREsNSA3+rFvC7V0fqUSGxtD44HxZaeMunvq8H6+Nncvq+J0/m/5JFri581zt1tV5AK7rLfSowF1TXcV2TPIv7VVSenOLKwNxoad9qKjl5q4NkuU2jVbZNIZSvlvJHw+hAcNOPD/XXd9LtRq7DRbpmEBy9RE3R8J71020Eea658CmeXnusfuT5Ihpxl9HqUZLE1g2NwgPd6WWstrhQ9RB/ve/Bja7r4LXjfgtfrdaPgrUG7URD5xlPbGUAnmYMeQBDfN0ovAp+hldM0NcHG3vrNuqpevu0Qicade+4rkNdrdj0wXXsbzU6p/ws4kHwU840T8PU0QyCOoC+CsD9JS6FVqmE2tot84xQq7fn+HWvhevnuRbWeMuVRgq6Qwk14vDFQCCyiK+FWaLlRJ4s6RvRtM+GZ08lzWuislcib1M1N8hW9nfHSPfLmtWq5f8XWCEdjKwbF9nnoasZLhLzT2I9TCA9X01lxfimAA9vta0GaJNM+1MsdtHuX593yVOvbrwmqE6kbx6+tYMt/tPiS/xvNr5dCqeBed3VmhHpDXAJ3/ZTpWiDhXWx8TMVaO5PZKdR9VKgkhcZ1k1/puMxG8Nq/EbZXKCoTlWFFocgolSf6+n1dlKZfQXjo7v7VDrq2p1IVHjF007WCFlg26lX724M83crYjp7V9wqql9cR4/FNVljKozJtBkmfRlcD3SbF3AhWfyu3h0SihfL8JELpm+2c2r8VdFurS4NqU5f6Bz8lqN6KInr0UrYI9VoUStZCBJYSbURkEwp+b5bwfhaQEC/Qo3lTZXY1axg++G0Upj5GIHWT4851gto/OE+uvfQKfPKiobj97vmpJHzcf/dCD2fmV4X+yGgc/+ARhjdklspQEabktFWpXJqCXUXh3AsIj3/LrpdnCjFMlCeTRx6UKXUYrVEo8kuK41ZKmwpam/WcIJXIy3edgHdXjIvXlqtVKO8O1W27MuLRKvJnnkVy/89uq0weNBdQk221wHCp5kc66uYBflrwtRbQDaQuVyg1VkR0BL8cCot0jbPgO6vwGov4OQF9KUPB0yg3p3AomENi4i4UJ1+kUt2Krt+NhVwPeMLTnH8aw0e/3j+6Fsf+98/1/1rFqf/m0f5fg6ACMAwrnH8FuUOPoHDpY1rxm8xgOb65HMOEsC+wCr/VaeQJ8GbCrHu1lGKlN5Z/e2UMYrP7N8LgtReXA9jbX1+13tCsRzxSwsKJ7yF17H/F++nBO7p2+2deKgSwJ+ueoVuminwmf99op9Upf4LsnuPodZpbeygR2YvFFXrIal2tYlhcT2HYiEmfB/hr71Cp7kE9fxKtwJH+0atDu3yWMcgcw7QQwslRhNMH7fjix3+ExL5ftL9FBS/ku+vff96ODeKt//g+0l2GSyEqPUhH+QQtcG0KscwIAqEEApEMiks1BMIpG1rQAKmEWPmPl+NIocRDz9IrBJSQKyTU8w2UOIV9xhmPPyzHy4EHcSUK5YWJZxYDODy8muMMlmFGQPXhJxDUQC7rGFjC0sX3ERl50K5VXbZSQA+aaLt+74u5st9mqN9IdPI/QTieQ6Od3qqXz8XW1tuiBpMB1+JlbPyA354V/byhG70N3VYFpdmT/SPbo9euoFu9iObcX8Jf/wAR30WkMgFkx/ciPXEzyyuhkp+lcJxEMV9FeOJn+3duD18wZuGhlpf4I0MIJfYimNiH8PADaPsPoLp4mufDiMdqFFy3fMAUhfLkZJDc0x/rIG8mITdltuvd9B4pnBSo2Wrj4lIXc8sd235Mi/YUTrUZSkVjCStTMmFysQ30HHmKQWUS3DO9uq0qgOqu376BgVOrYz8fvBpImdSOG4nk+J00ZqRP9ib4zZtuAL+sI5VAUEM361m6Eog4YtqN7v69GnSbRfgpxJGxJ/pH1oN1p/K05qk89GaxUJ75TBzp0XGkdt2GDu8vz53B8vwcSsWOLVr0ZR9HMHcfgqkjFJKNp6xsDwneqkBJEEVHf+ZBlGY+QVAKV/3AjJ2b7+jCP+/Df/i/iy76Jdi/FFMrR9GHwnflwzMlKiYftSvtNrAcT3UsZFIuIv/Vogicz/tQqnVQb7qVqpvBGzc6m1+reJ4i6dmSA0Uuqpuutw/Piw/d6rXPfPEQsdyq/+M6Q0Y1GMuhF9nr6JlfnOudWwpiPwmnBV6D8Fz2jYAYyRpYJT4P6DbzSA8P2Szn9eg2FhGP9+glRtGsTKORP4dWo4RA7svwh1L9q3YOeelm7yLCvglaX7c55iAkdBI21+kjGjkhlC6IH8pzdF57A6qjI3vgIZToUex6hecUUG9+XDSWpPdp2jnRWn9vFD5tled6OY/CRW16I3jXi3uluh9LNa289pny2UrbWAAhX8s2islEN5JmtUk9ki4C8uquY+FQEfnzb1vIdyU4T+U9MLRx76wMxZnFIPYwj7uenRWtpbeQ2XUU1VqcbRHP2K7DrIS2btJafxoec+ci2I1SJkEMMiv1OQkBu9VJdBr5/q9VtBafQ2aMilQ8T6FtodGZADJfRmjsG1elTIKFXP2lJZex1nRH0UHbhWE0rRob00eeRHSzQXIKs1n22H67DT03PqXzUiaNKYmPOqZy9FHXroVrG9B8swmyhn4lB+XBUz5VVz1qGl86MtLGbgqslt9LmbROKR3Z2jVY26yOTftbQw09/t0p7Tz09rDVsn/J+VHWT8qkvGquTAPTP3e1MD3xldEsz5AQbnzMr/ENc7u8QF4qHApgsawNI68+X7oSiNHqVbwaXM8JnZ3aJImRpPA4oel1qgi2TiB38BFay1fhoxIxsbFz1w56CpaPXtCMigvPXEimOYob08M0zRRNHk2rWBVBhG3r4h66lXPOq/GYvpV3mFKSjwqjFGmpt0y/Nwq7rafQPMTl8DovxCsvZJNH2QpS2kJNoWb/wKbgBbxIwunN0TNDERmzv3cKBTqpDT3h5VBeNZakp2/7bIFi8yr9hugbH/sSaoxYJIuiiV8WwToMvJZToFSx2uUdPDcMNs7B52/HJA+61k2j35ZbO0Zo6GGL3YPNE2guvopUlhaeHqjMfCiUvc+E8HpBzI8G1N3NdvO3lEPhlMaMJIj6yNOsWu8Wmc/wzgTajQ/pPguTaBnbtUWgcd7OeZ0OsvgrChaOGo1VlgdTNBkk0rJy+l/C1+uHgvztFHztR3VS/dSb6H17RkD10ACwjrnjrodw+9BKreA1JIhT/gaP0MCEWH7uTnfJDqG3i1wptBe7QkD6ECqWf2Wx4k6h9lsOm77L6Cb6ruk295jlocEoIHK9jPIOoXlu2rZrK3j1lFUTI64Het0mkkkytp5HKLnHurjDu3/OST+JpW8JyrXmfLpdvWY73dpYhkNjgrYHvEIKCq/XZkUWppTltxDJHkbbx9C0XkOE4V6D3x6kWFIg7ZTba1L56Gn90QlTqNb8M8gefJTH/KjNvYt6O229iTuBhlLW538ett+BSHmiusy1DbNrj+jLeA/JTBjVkjo9FEbtTMo3z9WuDJ8sBC003Amai29g6MBdKBX12p6Y1XVNkz1lkqAKMkDaYebThJTJEutNwg9BIZHyiJ0SeyfoFl6y7tri4jwKs5cQ3vVdm1EgeJ5zfZh0NZDMFBtbStrl6LPA8xYyKO7j/q4tT9keg52mtpYOrShTpz6PTvFd26dBxiI9lEBm4gAy43vgr76J6qUfIHvoMRQufYDluVkqXR25XfvpWZbQLrzutH8TiEdb0V8rabeDPOKgMrlJA/aTRsMtKN0OetOH3gt1PZRJODrasX06VO52CHTzaFfnKRfJlbpueJdOqoFhnhVNrzbGvFpYuMPPRgKsyZqyti7Jvj5EbM//GJkDj6IwdQbh3B0IxNxSjlZ/y2Vvoqyeez2gV6GsvEtpB/AUWr198irijRjjtijuIrLr22YMtOtqY+bHCHXPIploITs+gey+uxFgRl6efo/Gomy9gTIYwdgQRo9/G91mBZ3yWeYsI/BnHkCl3EF59kNk996NZIpCXXiRz1m12J6xVU/iVvAiG+WEG4JNGIwu5PkVJnYq/Xd3MZTdCtppKE+l1R59271kbccgXTX9KhV15U4X6cE7m/MpPnYLCuefYTvUD+A6ejadKTEY/nnzpD6LxVyqqJe/XM8Qz0On8BqyBx5E/sJHCKWP94+uQgKsnMSjh4T5WsM+YXCazFbQYKrXVa1wuEtayJjYzBU/Qzd1XxGRqDdm2KVnKmB58gUEh75MxRnhUdZd8T0VM0Ameh0W3XbNBqWHjnyd8sswa/ZtdKPH+XfC2t1YfBPp0YMIRLOoMhxsBQ5Yz+Z2NDi7GMShYccnN0mY+Rz56K3yFlZ56fJh2Qi1s8kQdPjoE1T8jY2lur/VkbBvB7TbKZS/rvBYHTwy6H050/M+ngvhlvHLc+hU2ofC3BTp4wywvZhwq6lHjhhuPKNOiyo3rt4RJXGfJsRAhQNXMn9wJ+gWX0dm7wNYnjkDf9xND1oPb0mHl4dcL6WWPGoi53YL5KzzhRdrT3AJsZ6/ZsFlv36BxocIRlJodMeYKKctSrQwxBP8vkFwHQ88rG8PvQ7axQ8QS6YQzR1GPX+Kws2yUzeZh2mWziHoKyA+ehvqSzxXp5eMH+jfSiWY/T7C49+hIkYsVJJ1F9TZok4G0Uv1lsB642MWadCym6eTNhGqX2vxeSTHjqPWHLJj6yHPrs6Ea4UnU06RVrcls55OFu85Ew8aAmjw2d6GMK3lExjaf5vNgBkctN/S55gy8WGyLto/TT0iMoh69WLxGt/scCXwwgHHFEf8a0Vv+RVk9j2IZeYPwdTR/tHL4Vkqb7KwFytfK9SMxR2+KcLyFdbD+wjy3BIIb+ig1c0gnDlIWfC7Ad9+r56EWfSze/lb+ecaZRIYXgUzd9ADHWI4OIVWbQnpXcfI8yU05p61ELgTvhmVQpk5A89NHESw+RGF6gNE/LMYPvYztoapU3gBuZAbyzNrLyFVE9lYe8Ean6vj4qM8geqh+lmox4+EOxhJojr9Ktu2sdWWMqk7/mohWVZPpComemjalmSqXTzBc25K1UbeVxvLSJm04ljwd5bQqkyvUSZh25q5xosmrutUYZ8G7zSYp5cWa67XpwVvKpQXr14tlJCn938FxQuvIJC5zdq2KfrtltnSdRb2bdFh0mnmEWh+4CbIboPxlIvTt4KMmnslj2Oy5x0lmLLuqpNyLD/Djl6ngV7lpF1rwqHjyr/UButRc0JsuekmTbb8MXU/SoUGStPv0ujcj3iSzy6+ikA4y3P3obxUoDDN0ELfwaIDKJVoHM6/hWhqHNmRNFB5zxRXAqtqu3Ewhah9LymJcs25DPJq6hyRcm0GdRpcKaRIHp/VM2qdXqxcc/5FREJLyO27FbFEDyFMw197C93Su+jUZuz6QXihZigaQnnqdft7EFuGfA6qhLvEC3vWQ27YZvUyiQ1/SvqlUGQwJt8RyMxA62OGLl9C+dIrJjgmqCK0vjeBFEoWXpZN7RdjPMH20C5+zJCJnjx3FO3KHJrlKXSibnvn7XBhiTnBFb6h3euckKBK+LQOKlB/34S2Hb6VoWR/l1VP+aVM/OjYdjAlZZvdbAwKYPljRJNJhNP7UZmhsIUOwNc4hdjwzSiXaen9zPMoA/Fw102FohKqg6RaaiAQ32t00xISzYJnDcgGzSzX+i0X/g0i3DtnE5QjE9/sH7kc6ihw+6D3D2wKGUMXEoteeq7RoF0Gah/TC9/JS5wnLVE5AuEYYkM3ubmELYZyCll9QZsl06qX6LlL6AWHaHR2I5kJoTh7AYHk2uhmS4Uyt92PJUVkz0puBp1erDB8YF6gl2zdaMj6ytpdFsJsgF6vjahvhkJxALWF94H4HRYyWW+h3e+IvTkkvCpnk2uWX0QoPoQmJvjDh/RwDktTpxBM7mwpyBUrFStjFlf1sW/+XzuD1PgRehcN2jovJCFSWOPyzx2gX6ZoY4ajH2rreK8+jQAKiAwd4zUdLM8vwhcZtRDMm/ZjeUmrhF/5f32M8/Ou+35PLoq7D2bxT37+sJ2XsivaEO3XgM9NJOooLhZWelrXwGsvUayTxpu8C2q17hofkoV38yW7jVkEu3M0qLfqKkYTBZRmPkIoe6+b3a82snxNdIY/hh4Vr9cuoVM5Qxp0qGzHEWCeGggnTWYahVMMk0mLAWwZ8jllYiMIVXI7qL0jyY4pk3pibjQspFAIYyHZ5uhULyEVp/dM7UPh3F/Cl7ybhsm9PJmtNEJa5beAQgQRW0bGfq+jR6sTQIjl+0JZ+BgalS+9RKVSD9smCrgOUiatG9oxJFj8qE4m8HxOMCVBpwdoXGT95MGcQdyxMgkql5BV173yLvLG+u1TWBm9BctTH6Mwcx6B6Ki9BcNTJi+kC0VzODVdpddiSMXPWSrWexcopKSx6tRo1i7z8A5dm/6lbd3sWpYn3lqqwTYObiJTbl4uuuKjIhfr0TR+Ovo0F19HuHuO/BizqUKt6gLyZ19EtZ5GIPsgn+rCU5tNonYG3f6M+lYoHRp+GP7sY2h0x1GtxpA/ow1VWW5vt103iC0VSvA2qNxJqDAIdWDMlbYt/rpAlm5DpaIV7ZXeRG5C3b0JLF2gFxn5GsOj1WSdZHPXrnxvDC90Wvlep4D+6G4+I2ZdsKpLj+GkP5xCa2HnG+tr3dDphe0NlwcptTfVx0Iatqee/5jiUTDBNuFYV88rgYyVhDPAUF9lO5oxBE7ehGDikG26siezGh1Yvi1PsIGsXMjX0Fp8gVR2BsCbtzcITd6VoJJw9lt118fxaS1GB7ZfViri8ly1lXXm9Zp83Cu9h1ikbGNx6rCpLX5EGTiBensEkVHtYR+waVRhhnqWb/K3yrLOlM2gOjUvmMH0SfHXYVuJd2MeV+dt1H26/oXFZnWUFG8jwFvj8ntVT5Xt1bVb/gTJeBupiTsYgpSxdPE9RIYfdQrRj6XFfJWke7b1cv3wxBMW/R4UVn903H7XKwv9PNOP/Mk/Q3b/vcbc7eCVpRnbWmawE7ieMac0yqPUjnqlgtjYXdZBIW+wk8hiM1ieo3byb5UTjSYsVBMUgXg7GJk3FF0p964dq3TxEAt2baJxc+Epq/NGW5Z163PkCz1cJGH8MF4qIhCv+BlUVL0zyuvQEb11rRmRxhICzZOIU9bTu79kvXAl5sudxjLqywz5s7eoklZf6amGIFot9z5f1cvznCpP7bI6DECRSmL3QxShjde3batQgioq4btSiLYZxrnqw/egcpzAufDJpvf0hWkncALiwjR9dL82pJRnEIVEdB/ayIwfMq9UmnoZ9VYC4aHbjSl6pqyjrhdxREARU2VuB+UiQjiqTVYcUzz4aFWbpSl0Fp+3AVi1SdOXVG4nv/2e64NW+PBw+4o8lQZOvbYFMnfZN1oF0sJ1S18x+rT1BFj8UnJfr7ntyLT0QRGI4PjQF3p6B/0tpYuG1ANpRVH4fTi+N4PiuaeQ3v8YuoXneHk/TNS97i/4e8y5WI7fr/0tVnsx1eGiugzSSFiZFsf8uDL7MuLRMhK5NOLM8TS7Y/HMU6xzCKGhR7B88U1kD2mfDoaVLNd5UufNTHn8blmL5kcKqreMlFrlBp7ds3SP8vBOZ2N52UEv37VDqyW1zZP3Uq2NwfjXdu7ZuudOVmOrLlUP7YUnMXT422g38mh29MIvbfXknm/PIIH0n2Os6w3a7tkiqspQyCJBlXLLqq2g9BqvIZOSD65c01n4ASLpI2iH1yavG2F9eVrtemiTBXMeVG/F/hLMUMQNxEeDC6jOfQhfjh6ZdZbAeB72SiABW3+fuqz1HlvJl2tjZ4VvqoML50gnGc5+W3r5p2jVH2TulEYz/wa99t320nBf9hFrsxdiqcs/lh1Drdl/Res2KNX7r/dpvI/Y6G1kENtZy2N59hRCOYbcfVmR4TPFr7xDZdiDWiPNa4MW7jUbVas3RcDq7u0GtVHbDVTeVDZiHTJ+DSOsw6qJvYHoG3Ybad4cq3tWWCLKxq2HGr4TZRKCI19HcVmL1epozP3YypYnkvBJrTyLI4jg5tkGjm0E5wX6Xeb8Xh9rN8p5xMfvsWtk2SQsqX2Polq8fDxjI9isgQFImc7lLw+NBrFq4Wm4JAysY7M0h9iIerIcbMzlKiCBcrmJg+Z0yiiKTJ53D1OJxRN5fLVZymQek/8FaPUb8y8iffDrqBSWrYxQ7h7mMW8hfeBx9IrMQ3hMbVDU0OuU0Cq5t9wPev/NIGUy3rEemhqlbuxqM2vKJKhe1pkkb8S/O5FbGFYWrIOCB60r3/GctZUBMPlzRndzA6Tz9FrRHOXU5XqDuDpKXwXECO1JoOk228EEv2/dvERR8DpIdgxarHKxytj9G2gUPjJLbdJAmkjYNQ9OAtOnqTF1O+g+we3f4MIFD+GRB+EPRqy+TvFZfjiNEMOwnWCjcTW94nO7/RA84ZMQq07NagGh+DB8nboJq8KUq8WgYH0wzeSfj9K0IY8OGnT2LLuRkc/yvCZ6LYwcfghLp76PQGyvhW6qX3ToPhQvvIb0vkfo8t5CffZpG/zttRZt9avR1uq8uax4NDFlid+FboyhbnSPOziANW2nPNSxB8H4GNpzf2bFqz79k/1v/sW6OEOlqGk1VxJfa9NPol1d4PPddgLr8akplKDpG5olvNKGHUCC6YVBV/MGj0DiIBZP/Tlyu45aaKKylAvJu6ga8gryiBLKnezt7Xklj1FrrH+AuRUbV1/6UFxhAv4aPSTzgsDWbycZRFBz9wagqV5b7dpjgsdnmp3Q3/wjkHsQXXrmVuFVnnI5w6BgXA00QfroqOODBEnjW16Zmp8nD2/hnoSxL5whPwWvVUV090/b+bApojNq/sx9yJ9+iqHarTYZNpboInPo20bDDtshnohfEmIzeqSzyvaMq97oOIhVxdgaynUDkTR8cbepqQyiu9dFH4J+i24y4Bp8lgHxUoJAe55tWl1rth6fqkIJWrdSuOJ5gBpf2LoXbiuExr7pljbMPWXMcV5FIRu9JgnWZN5hRDQV2xpSJLNevFRlDTJSzOqS2J3l9/siRTDBhr3YeWN4AuKhzbqsD3e8FzNvBHlyL2RSu5x1DaAy8w5S47eacKtdelPg1UCeQJv4KMJIRdR2laePZ1DcMz1aqJoalhDK029TgRgKVvW61bZt86xrLN9iG6PjX0OtGkFxcYnK9WO7xxcaMUFXlGJhOj/ykjIWRus+Ici6HWE9LTVIK2VRb59FEn1DIKh8M6ySNbZJdZAnlgHxxvKyR38O1fkP7O+N8KkrlJC7glkUUiQ12vXEXSUocJVaAOk9j6Cx8KopgxgkYpkQiFn8dAe45FmrjWBxOZkiSKAH873KzKuIj95if4dH7jVF7hbfsN+DkKVW75HaZitXB6C6GFP7SIR7mK9s4aVUF1ZdZZqAs36++HEEY6P0Uu9aG613ikn4lUDzNLs9Hw7mpLTumNpqYzakqQmgTpiBceNUusz1usYQHGUeW2hYGBwNl9FrTFuEYPXrK7rgD2WYP7kePkT3W5lqh9qjXrfBjxcZqENiJxAtB41WsDeL2vz7fBQVRjknnyX6yQMJul4KrPrZ81hfU2R3Fn56t/YWfQGfiUJdCTRr2ovXrwX+UBaLn/wFsnvvIIFc0uytJZKCmGD0Lauw6cK4AUgZ1qPR6CKUGHFMJB+KM2eQ2f/QStkmLAp7eE5scrH65VifFG/1pj6nfGyRMV7tYnsiw6gXzlCw3THBWzqxHbRMR9OJtCefxns8aBdaPUIDsDpqJOMBtclCJLZZYbn2UrfwiPXSvDhEbkZl9j2kRvegNf+UKYu9AobhvF3D+uYOfBX15XNMc2JWpmhr4X5XY0PKqd3Ho3mHCrFTmEeUAmt5PY2qxupUXw25qO7y7trAxuO52qHz3pibB22ToDVo0Ymv9o+sheT0c61QTpHEwZ17tK3gT99DhoXRXnzWLJEslLyEs+oiuIytBkPF8M2f6XWYqAwxxPsthIfut0V9ttcDz4WH70OnWUJ76WU7b16kb915kQmN/twIg14qt9UWWay/6KT6yIKbFWeh9UoT8bE70WsWaW1Fy62FUL2wWpqjZQqaPqZNHNuLTyHUOsm/S6YozhmpwuKLupfdtB09U89XneWdREfPKMgoBoYfx/Lka8gdfgLd5VdZExc620z6Tt0sf60wa9cPwrXtcuil11cC1Uc7Q8mwRca+wnIVyvXnKZLXxdYlhreahR4wBdwIlg+r3T6XKw7CjATl4FNXqPUV2QoWHpDonpu/VgSiIwzJ3kD6wBPwtZdNYaUMJh72jL5QUsgHlWQjeF5TjBG8sE8WVoLbyL9rwiaU588iu+8BFu/mi7FRdtz0iH+u90YeLJQbgPbu3giut8l1/ZvHYMmis94mohkTncoJO0eKmkKvh/RDY17am1FLc/RGx87iMzbekhi9mfITQ2oohfb8jxi2LbCYmtFIZanuzsM7IyGrb2/74N+ikeV3ai+fEcjeh1K+gEhmD0KYQa+1ZOfq8y9aPYLZe+x7K3gePcKcThNkrwRB3zJqCx+zDIXGzquKHxpLW6pdQKtX2VLWWoW3KB96YbsGevu5FiHP5nnOT12hRPSNmLoproxm26JRcx6hPv0XJKSLlcVtj/EW3+vjLt8WHiFXwHKaDF38ZI4Ypd8aF+l2mmjl3bw+N97Uzz9MqzaGCe2AhVYP6UZwBkB7bGjsR9e7dgilqbeRnLgdtfYJO69rB6H5lurB05hXoFdDr/gKMsNpJMZvw9K519Hs7bWl70tnNJ70bcRzQ0hmE2guvGAWXs9Smab8bI8GltUu/dZye2tj/7c+4fgE6u1RNMvTSA0PoVt6j2XuRbs2b7mWhNQ+fQO13rCpDCuTKF3BZje9bsOW7VSX51nfNiMQrRlzz5MWHMg8wPxKxnBzhoSjCbTKM2bAxHcZE9VzsPv8U5kpsRHMqpH5m1lnwdzoeoG9Rship4eYCzDMqGhnG1orKZgSUJ8EQNfoALGZ6/fgBMflLIOWrTn1BwgnRuHP/ZSd0zUNbddFL1XmMzVrwyXK6vHSOiut7XKDzushi+8NF1xcZl4zMBl1Lazm5hXsmayPeV8m+9rtqDhNyxxfna2haTsLzJWUJ4kW3dIbyOz7CtrVOZTmJhEZfdAMn/MIys/kCckr/tFZfofX3mVrowKpe9DeZKDMUwpBdXHjfuqIce1szD3H/PJhPseHwtm/RGBo49xkPUQ78UZd59rrZCfoFN5EhvlzpSJPHFKLeNR11oiPO4mCQu1TiGSPoLb4LsN4KpVPe1H4EMzc3r/iM/BQHtQACxcGiD4Ir3fvekOTJVu0js3lsxQMCgSFW5CFV5e1LKyYtZ0yCSthngmdGO28iT95M+Lj9/Ev1/MlWQ+NPEJZ7KC19LpjHvnZaTvLrnEXz+quh5TJeVEVs/E1gne7FEl1t1yN9fMF46hMv4pYZtjOqyPzbD6ASKiHPWmGg4s/YWgXRmLkZhQuvId6ZxzRsYdM3LxwSMokXmg8RjlnaOheFOfmEMsdQShYgK85a7RQGwY9qimR0chrnz4urNYnPPIwlfc8/25TKS9/07+g+wY/NnyiyhFSJr1cbUuo82PpBSruvfZeLbVF/RkqQnwwr83vbdFrU5kOYXnmY7RqDf5uIZ4ZpZG8nXnmM/2LPkOF8iD36wi9CtvAYwvPda0oTb1LoSvTYt3LpNhNibkaeOGI963cxb7DozZ42GESq9BLQka9QXnmbUST7mVu6nEL0jMJYsL6UGwQXoi8/mUOg5DgBmjpV/aYoGEw2lJg2qGbmD8OY3ryNROoQ0MdNKZ/hBSrkt7ntphudoaYw7gVxmqPFMSWorA8M3w0GqYUvF9/h5K7UWsm0SpNU1mzPObqNuiVBHFWSqyzGpaQAOuzEtrF3ZoiLX2xSaiKXAYUyLve+0guFGLJCwt08Juiy3wvHq0gtedelBemERx+2PIdVcaFoK7OO0Fb25ux3dHcnYiMPQZ/lt68N4LFE3+KDHPyTv4Vu85qZZpvIchnA6/7WlCDd9q9u555O0Vo/OsIxcZtaXOweap/9Mohhnh1V11aLWfpAtExnuTfTLrdNSKzwjsfIim99sQxU72MYqnauxVzPeHZ6o3nEnrNgN7IEFW7GVrWEzh0+AD89fMI+xYxevwbmD/xJ6g3YhSWadSn/rh/NZ9DQZeXk4cyRe8Lt7DCG9bXZkokbrf9JXytT8i71V2NPKg+8ka6XjSQkltL9Zsf7RkoQfW15tGqF9FhLtWpTVNRT6A59xTa07+P7sL30Vt6EoH6m4j0ziORaCKR8qE++0Pr/dSUtvVozv3YXjVUWTiBRitNxd1nhkDhJTSBeSdeaQC+NnOvVpVGbRHRWJvPDyKWitoWbHoJXvbQVxjDTn12OdR6WN8/G+lZ+51Alnsry+5BYcJKI8lE/adQINg+i0juqO1H1w7fQr5euYKGQlIkZ9FVdy340xqbUOdjVObPILrnZ6gQritWHiSe9GN5IW+DmYJ3n+qo740Uy8ujdErrkJT3DIKRI8NGn21/rFUF8gjad0Hf2v5tf6aOMC4ilD5idShOPoeQ1oYxf1S405j7CQXiEdRKLQZn2g/d0UHTrHR+jeGScvHLtjXjeXnEbruEREa7Fb2NbkLjfINtkACzDTSU8j6izcp5++4hFikiGFNIqt8qnW2qLTI0v+QGxv0xdJjfBmgrFAW0KhcwdNN3sbykl83FbBvmQtWHA/S8QnDyjxA/HMfybALhia9Sqd1x8/R85k5kzPOOgsavUlTg6vz7aCp3apJfmZtttrm7jvVdfJre/qc+PwolDDbi04ASdm10qbGRdi2Pao1JeMAtf94xWGdvVx8xymtDr/gqfL0aw4xv8CLnOUIKcXqXsHzpHUQmdNwZEhmFzfJFj2EqQ5Z4cimILK2yZpsMOPZN0SqdQWZsl9sHgRa2dOll+HKPW7nyRPJs6hwK+6ZQnnqb3vtbJvhmwfvtUntYC/6nHEZGTGNdrAzPq3IS1FbxlL0nqb50Gr7YzWYANNtc4ZlFPxI6/i2Do1zSLZMAisVljGbKpHuIwqrXnGZJR+fBVT/LMVnHIA2XOnAUwQQ6ZyjcHyEw8o01++9rWEFVGi38JgLjQ+g1Gmgs70aD+auGMGQKdL7Vf/Zm8CIC4yM/rbnvI73nAdRaLg8dhMJUhde6p7v84mefQw1Clb8iiDr6kFDu+8qgMaPg8GMoLlVRmX0H6VwG7bm/YD02Fu7NICu+3uo161Wk9j9B4XR1kwB32L5GaQrR1JgJmY7Jc21Wc3Weaau22ZLPlEl9HlrRO0yF2okydapTGNp7jArgY8h3HuX8tC2bCAbcLAETWnofha3FS+8hc+irNAISNldn62VluzQ+JaUzL0qh9vJC81yiO7P8UOoYivkSev4UwuEapbZIL+bCKhfmOQWRZkkhtXmKPGEiHkY4tQflMs8FtU6JIqnHs06dfq7kKbWeV5/9CULxceYwj1jZcwMTh/UCBs059DMUa50potR8CJHYeSQv/reM8txCUimTdaz0P+uhDWRWjIia1lrG0LGfIf02Tg28YQLr2Eh9+fPloa4UXrg0CDVuPUQgL9lVHG2N12XrFFhWNpbWu23TKM2dpFvfwStVWKaKkrB4CiLBazCvyIyOopSn9Q0m6Ck+QjweQTh72Nb81Lt7bQm33vanWQlSEIVpFaYg2oBEsxW8tUdXCtfTRsFtMyHPJbE8fQ6BhHZ67SHUPYPa4mlad/dGelMahW6sc7A7Sct/AsGRJ3jcmX2dk1CLVPIWEnjPI9t95IGoKOGX0mmlcDiRoWA2bRC946d3TB4wmsgTy5tpUrIpDH+3868hs/8+e3OkKShLE091/UpvpdVReU/bwkN5+ODQI2Zk9IaPFRqxktEL/xqRQ3GcnroPudHdzDs7iF38A4Z+ftTyw2iO/1T/Ygd3r4sqrFdUv/g8GVU9s7v0HPPeXWj6D+vCDSHvp3zT5OwLrVAkusKBq4GEf0OPqBCj8DIyBx5Gbe5tNH17GYZc7uo3wmp9HIeTyTaWzj2PxOgxhJN7Ubz4HHOULNK7DmEmn1jZBku5TiQcdvE5rb08wiA2resGMAHntSb8Qul1296sFTjMcwyrCu8is/sW1CoK2bQokMosY8Pv+sJrSO++HbVakPVQZ4IbUhDMGFHQpATyLhIe8648rs4JKZdMS6/8Jrq+GMPpJpJjR2mc+Ix23fbaC0TGGQ7usuu8uXz++keIZvcwdBvuK64UR/7MKbDCRv1SCNpcfB6ZPfegXNHzgzg5F8BNY4omeghPP4lobhG+RJxK3UZtJoHl0W+h0fIxRKayVC4h0XySHqeNysiv0pOueie3ts09T+3iP/Z3uzKF7MRuLF36BMHk5Qq1PofXywu+0ArlLDEh+RVFSAgPYrQ+4owaKKuqRFrfDnaT+3MdJJAduvpe8Q2GbY8jf/pJhEbWWrb18KzUIKK+Swil92HpzI8RyH7FQsxuc4Gea9zegjEIjzmzJb/tKDsICZqz3s5juA6Btdd48BTKBFyWtt2gl4qgMj9FL7XPcpuweamTiO75OecFTFFc/hcNzKMw9SIwcicifrd/uWAehs/UzHi7lv/pW0McNlbGe5uFD5HbezOKbJsJJuFrXECvPkk6Pma/O6xP6dIb8KfvJc3C9No0QLy3UTjDulCIy9PohXOIDt/Lerm2WBTSrdt7jpcmX7VtvdTPoC33IlM/RCSXJ7Gjir/QahxDvTaLVJDlMKMpR76O880DtlBT/I6f+00RCdV9f9fqo3bpGW7vQueNzTORfsHWSXr5qi1e3AoaJM9XfdidoUJ+0RRKjJMnUFxuodsNhjbRT48doMWlIOTnEUzd3D+zFqqXGDMI5TD+yJBZaQ/t5bfpIegF6i5RlyJKqKUIivFPzQdxrL+Qz4OEc8XjbAHVwbqypXCy9Prm8W75PUTTo2h1J4xmrcVXkDv0ZVSKWnulukkBKQwUplZeL1C4C4XFGQTD2mzSZy9w87r2zbtQ2KQEMknWI9h/XjS8bBtH6q0faxVenRlBNJfeRigSQGzoKG+MoFOb46kAykt59BqXEI6mqBxHWGYI2mBHbwfR+5c6zTra9TwimX1osA2qb33qJxjLTWutCAndRWMxh/rYIzQeMYa4k2Y8zGsN5dFebGIy/kvIMLcK+RpId/4Y5Q7z2+Ru1xYRSXJFw6Lfaktr6Q16w9tQUk/iBntHCMpxtde5lDUkgypD80VRKFkOWVIJ3acNbQPWXXoRWSbtZeUFoaNkuBugFdTBIKXYDlqNW59/Fdm9tzNnkAWXF3XnpAwS6pmiHxPptcqjEEvWcycQnRrtLh78J27CqYd3/+8Poj79Bq07E2c+K+yfRuniy4js/nkToEEPaD1+cyfolZ+w4+pcEO2lQtp4Rc8QPCNiQlh6DYmxO1Ct6IQb0/QMjEefFUOoCbvlU8jtu4PJPoU/vm/l+YKW13QaRfi6Zeabp+2Vpqk9D2LxzPPMZ25GvPAnzAGTqiya81E0Jv4aQ7gQjcGrSI8fRa21+uYObQMQm/4DBMdCWJ6n0jEMzC78MfVwAdXoY+imbrK2CaKDyVjhFcRHb6LBoYKEmA/2vbMpXx9a3qLNavTyAhk8XaPXtjrKfE5hU11kcclINeizUCbBR2bZ8oPFgq2ryozk7LUrzrTR62yjTM4YUBibmrLCA2Scd3w9lFdJ8RQCelDoI4btBKLTRuFgbfYtm8smoZEn0u6vuZt+lkJbNS/jOgnkGX0oL5xnDvkIvXKVx6gsfdrrvCvbtVsdERZi8lhy7HbmSR+iR2Uyz8iPushNIa1XzymTeTktQ6eRaFfpBRNuQaFNOGXd9G1pSTDN0G83gsOPolmvo9uqIFd+nfR5lsqRRvNiE8XQL6O++7umTEI8txuVhdNWnoceo4Pq3l9FufdTSMenMN74V4iMNeAfHUIy8yFSy/9fBKZ/aEouhekWXmDOe5w5JpUkNmz1V9t1zlsvdbHgt46keJSe1PIvKpvGNemlvtA51EbwLN1go2hHV/4itXny2prcyr+G1K5b0arOoVGjgMT223EJpoRmEJ4geXlKK/8ycgcepIdaDV0FKZeEVzsLJaLKS9yMAxNY/uflLFtBgqQEu8Fc5P7/ixR+Fc//03swPsZE/dyz9DyPm+JF6KWq8ycRGn3ChMJyrr7ChHrnUZ59H+HRr7JdbqWvqKaODXU9B4IaS1LuFIOvehrJXTehOHfJvQVkwDO9d76AuWVtFsMDDO/GM2Ecn4ghGiqhvnyJWrAaQnv085a9CL7SJEPJMwj45qjgbXTyJSxn/gaC0bVbjan+6WyQXmiOIdqIlbE+p7VlFksfY7aRxSiNYnDxLURabyE4kbO2dYoR+MYeRY35UMefNHp6bRH05+RSwAaQNezgxsvcXEdRR7z6K6dQ8mgucxAHV5smgZaVsaM87ITTuWsxw4POifk27kKidQeZMlikj8ox/6wl22UNlqbu4alVQRBsrInfsnAeY9rL7yC77x4mzl5PmVMcWTpPAJjq44F/vDrhUnj9P3mE4cTlnmcjKOR76D9wCxo9vPjPvoxg4SlkD3+V1lczR1wnQnbPcVSWmUsFEzzGOrKe8mCuO/t+m24jgtgskh7r2Fx0rxHldT0tf6GShFMHKcAay2KOlLvPaGshIu+78x8+s0Iy4ZbdCfzW3xtHdnw3ytrunJ7RCa7jETWauQn51CwiNvc9BCaS6AbH4V88jarvAZzt3YZ9ucvpUD37Wxg+9h3U2tpP3kECvsYIibF9PswWqdxpbT9AHjerCMz8ANEDfE6TSs57WrN1NBL3opO+ifcFbM5gta13+aoDQ/UUz9Q76oYPvOd8rkO+q4FWXcpyytJJYL2PLJYXNrqlzY6wIoaE3fuYBhDqDXTjLeouVsjmcjjv72CQVnbim6gV8pZkJ1J+NOdWlcDyBgtRef9g+BadcHxVXQbmvendrhvNSfOgRH2n0E6tP3fvGI5NJPiJ47v3jNqx4PBX+Wx6v/yLrD/zqCy9bGWaykNvxjqpfaq3pieFh+622SOLJ/8U1SrDpgo9X52hYz2JemcI1fwcqkszKC9Oojj5JOr5k8xz7ka3RoE0MLcSTfu/PJyZZ5LfPG8zKkhG6xb3U2B1vcJiBveInfgNpAI/gj/Boz0eCd+JYu7voJ29BcOJ9SU6jN72S8iffbr/y+Eyj95XJkGvXtJULfOyoRh6DPM6gVux0LwNjUs0jUNBJIdOId3+HlqTWrav8UKSiZV2M1sY5tFDSd4sMuh71b96IR/DKI0FSTicErlVspEok1fG4h5EBGHQpQ9C57XZiHZE8uAsqbve7ZbqFFPHa1M/oIX8OgV0DrVGHOH4MJ+rrmsqsyRHV/JevZAtmcuiWlZZztLqfoV7XoeE5tiu71R45Z8/ZEqxHZwBcfV03wrlKJS1GbTL55BMDTHkO47SpffoVW9lAv6u7eSqHj+tVWpTyjzL3pz7EdJ7H0G9mKdyyCgxRA26XXilBKKECW2fJv7au4gO3URBza3kHff8o7XbUEeoyO/+3+5hvvUJIsNuha7KkIEJT/0Q0fESwzLmqpkMGtP0tsPH0WsXmFw+umZIQUbKGwPqtoqW1+o1PvIm4r2evR28rvdOYwHZsXEsnX+THvYu0ktl08uWziLWeAbB8SHG+S3UaSu6+3+OFoteU0aZz3ID2s7YiuafqYdSoi0mXU/IxqlMNdKFUE4IpUzyLIMQATbbPFP3UyIpXJpi4z5iove3hNX9zfv5t14Qph1+2tXZfqfFcyS690zXqaKPBF7y12mVjAn66JiwsvFIP8kehBvF31qhLN+iAqmeale3et4mxSaSPqRGdyF78CEwS0Nl+hV6k9sRjzEXYmUahdMU3j+jgaBgV95Hs3zJBmhzR76F+sJb8HVmEQnXEUmPI8UcSOXFeG+oO2nbIPurbzOPeh+xkZtZQ9K8/pHRRg1dX+MjYwyDpZAJhlKElCI8/xJS5d9BJEENIi3blTCWA7+I9uG/ZW9ebFY0ax9Ihp3iCmqrvKnRt/QO6tqP4gqUSZAyqYMh1JtRqGLKZAZTH6IeO4Ti0N9FpXw/OotFRPf6EPf/BSLnf4MCtUxDyYtYX0FGXH99ph5qsPH6W0RaP/3/SjFYpjyMy1/cmMwgLNdaOa5wT3Rce53zUFQKCbMUiMzzznvPcZ+192ntjKb3a3bE0ukfIzL+TfSkNLym01yyl7EVLp1iyHXc7hcjVIa9BTLpliP8H/4/L+O9KVfm7XuC+I2fnjcGBmgdQ+ldVJgIKxG08ZlOWG+U8MJKKTo9U+U9JMbvQKe+iEphiUn8KPyRYfc8q0sD9emnqTRfo3dg2KJBVJ3rh5aFc08jNPRleiY359B5LfVkuV6tVnWGXop0Y707NBxoLiAY249uKId0LkoP+AY14C5Wx3UpG227NGC9i2ws74scAJZOIdp5js+kqYjSO56fRXXf34EvkrF6SmG090R58SKqkTuRivTQXvwJW9hDgOGrPKU8RTxcoHd5DZFd37RniV8Kp0XT7dCpzzGfm8DShbcRGWLOZGG6g/asyCVcZ5Lb9LKFcJV1TnzAhKqKYuQXEAin3MWkkXmrz1KhZMXEpPUQA0VMTTy8Fmjyo2JkCbvKHIR6fDZWKKPNigUc7ClSGSsKxbpbHkRiez11g9D9jcL7SI/usUHK0sWXqGi09LlDSEzc23+OynPPW4+NjndaZbTKs2gsnUT6wNdQOv8jhk23IZSYQHF+Hv7YBNoLz9js+T9/cwH/+PdOo95foxUNBfDCP9MYVH96j9cOGon64utIjhylcDGfChykQsRRr5I3FGrX6+cMiATVewO9/jbvwGI8w+KhPfsntlS8G7nN3i0lo6amKEwOB4uoXHoFycYpBMaGGM7R4BVKqGR/gbnSkNFEcNlUDynK6/LcDPKdXci038PQPhqJtsLTIPOwT1BZvICho0+gvKzVwW6PCCmTeKcFjRLyreCrvEn+0R7E77Zw1MOlQgB7tI0aZcjjky3L4e8O886k/ykLA4uhn0c4lkXvzB8itrv62SrUah5yY+AplOAY5RFMoZ4Ivto74+DCOM/7+BU2UaFMeUhRdVJ4BsBZbG+J+HpLyOfoUSa0tKqFt5jgTtgbDrvNMpPgJPIn/wS+2D4qW4bSqZemMfSzF3h5uQ/rKKFg+bK0SQnWFL3a0F3u2UV5oOMoF8rolt62lxL0qHAqo3TxFfw/Xx7Fbz679iUF7/xfH+9Xy+up8lgvT9NBJFJlHlJBZnQMS2eeZllxV7eAupClPFQMhkHyOusVyoW2VCYpT/E5MjeL0MIpxPay/VMF1DM/hV58FPFkDYHa8/SgFfSY1Nd796Kd/ZLVSVA5XhrQ7VR5vQZk85irD2HM/y7puJ/51wdIDB8iPfeYMrTqy8zbMit8svaxHPNQ5M1WniqZ6lnuVIndb7saS0wuMQzck+0PZvOA7tfyEVVRdJDCBlpziOMn1EQahFoT/qE0qjPxzzrk6zf6OkOCaERV0thV165jvKEv6MqRPGVbD5dkqkvUflhZ7j4dcN8itD4bhaiesg3COkgaeZvKlD3wFQr9i0y0H+qftSiI9XV/i5F6pu4xL0glTGUkWIu21EHPVd0DtbfotRiSZh9Bfe45e52NP3E7ev4wfuMH5/Fbz3k9bg5v/2fu9TEyAtaDqcFcGgyjD9FZehXhRBbR4ZtQmX2D7Yjayw4CsRwV360T06yR+vwHLielQQjG94oYOuOMDesdifhRmXoKweHH4aeSR8/+JoJjGfiyMh5U5EoZ9dIe1Bliaa6c3mUr2oTCrIs9pQ8t7Nv3uG0co3RfLwLX0EE7crvRgC4VndIHpvi+xM22H2Cno7ExLegU39VDqyjIvUVEtBz0pD5tfJmN2IwITUo+nw8gTaXKxjSmRGWSfJKPopkZVvJD7ZSRE82C5/4NYodo/BoNlJsPoxvf/Vevl09QHO26rFehY57giCiOWFRm8sVTLHk0EctCIl0lKde1vMZ0aoVBjKkVymygkLKSXu+TB93nBk3dcb2uPzO+G/lTP0RozC2jUBeuliIIUmZ7nnUjU2lrC0iPDKFR0yCvLLdTVpWTHtuFwswFhJL7rfyQkvhmE//Dc9P4r39w1q7z8PZ/Ri/GtoXCigxcXazzpW8wKBoIBWsIUjA1edeElpBy2/op/l1f+gionUV6z71UtBHoBdX1pXNoVIqIjD5iAttYeAHDhx/B8icvId37wNYn+RIJ9MplIDWCXvI7Vu56tEoXWJbq7OpjhoxesYMcyqT12Mg4aZGHL3l/34tJuF2UoC5366XkddpFyoV7Ln8WVqMMtxBURq88+VsYu+VXUS3zOCMWpRh6fdDB/spftd/zlq7n2M0o6eU/RLzzAvzMhVtnywjuIW2WSygN/R0E/r1/+O/+M7vjM4LHtOsJEU7KY4JsHyekYlL/Av1vlstElkTSXgM2RYaE16W6VsrjNifRAReKWTmEmOJ5EsFCKMLLOdbDGMFzdl0gjurs68gdetRejOaPjqLZZt7o9Svw4eYh+VxT7naFiXCCDHehoMqSQOilyvW55xkWZbFQX0QkkDHhkrJfzDdwZq6KarMD7dtwaDSOv/WYm9Fh3pDlW1l6mrVD9fahvkDP2dWuT2wLQ65QJGVRhBTFQjvmOf7EYRqAGOrlZeaJkyRGGcmJ25hLhOFrXrJJr8HFN5DYxfIrBYUMqBXoyapLCCZ6KCxGUa81qIyKmHxoNnz0eF10fBmS5pC9OT+YOIJeeB8QOWizLzohesPaR6w7o4foXlMkGQMjPxuhGRyuDZpb6Orr2thXqIE2inY676ueoVEYos9Ls1xtxRxELsH6tHq2g24iwuvVbp6z/Q67DUTP/0tEJ+hVSxWU8VU0Rx5i1MFq5ioIzbz02XuojcKja4W80UooKYmR4FA49SwRta8DxhSqljFGBz1F1Ldt5qGbea3OO2u3Mak281aD8DyXhQ98ruqot4Gk9z6IcrGJajdlLwVwUKcMLaPVtUurPIuUxq5qDOmk1KybxovMaNCCxyikZ97/HQwf+BVEQgkL41TGpUITr5xaQrlOi0ulGk0E8dfu1gYyarV6OrUUg+f4wybAsjzNGA9EVqf1VOcYVlqI5QyJS/rdHD6Pb2a0WEiXktW99BfIHDnI3030GKrWm+Po+o9S+QMIz/4pQuNRVIK/wLxM3oThMu91As62UniN9uIHnycl8Aa/tUQi0X2XUR61MONeaieop89YLCXq08uLBsQX46cpmKurBpstf6Yx1QutGyXmmdHjjg5WkGTSdcjUmsyvqn5MpFhW5QwSwVeNjs3FBOq7fpoXuzoIwYVXkRhVSPoZw7Ps1xOmIGqrtdcllWK+usC1dkcTMPXRGIcYahf2GWv36ohPgu86LSRAGymTGK/6b6dMgne/F/YpJA2PfBWVuQ8QjzUs5FuFlFt11vMpDI05Oo2iCYYTFr1bOGBhGF0GFj78Nzh0yy8jxL+ZQLFd7n1GL54s4D/6w0/wX37/LP7LPz+Df/Q/nbQ2StAiDG/Vbs+LS3jRnGFxGRQXGb4w5FteWEI0exT++tu8xnlMz1CtKpMzQBLU2Mz3kdtDAa9fRPvUGSwuTSA69gA9LL0R8wx5PpFaG2NabyGfqzbJWIkNMjaaUOsZHe8VPCJdMEBFiAzRizl5sZyIJ0RPm1BLhRHNxA8ZHS1jsfP2oaLxHoWBGi6x55F3yr1q+VN2TvWyiITHdY++YxSPfcOsS/Esksl30JlZQjH8K1Smn3E3DKA98gBqU/HPVqHE3GvtGt8MzmpKWPSc0MrHvay633tDpoksRhpS1bNw+sgyirAbQULkecH1+dJGMCb1BVFletbV5yfj0ndRCKJI1VYns4ouqo+u05iSv1tCp1npe0JNnerQONBANNwrYBKHfpnlt9FafJbCyvOK19iqYvVyRdfzRXPlWWYI1G7VjW3uVE4y5Hvf9e4RWqKiXr/YyD28xoV8q3Xnd//vQPksUsv/CqE0aca6VYu3onrw7yKcu4uFt9CsnLbrtBC5Z8tQ3H0eHwR5VSmHbTjaN1Ce8ipEVX7pZ/jJf/uexz1fdRJEM31UpjOCkivHR1MeXUMv6fjKti7SSOj5QeZ0LMO8mOSB10oOVB+rX+EjDGXeRnexgJmJX8e8dhveBM1d3/xsFMqsHSvuWbkbASmTApsVC+V9SDgd1xVimKc0Omb5kpF+E5CBYqYpnAntztB/hN0rSBj00T56PXqUUrGB9IHH0Fp6086LoV411PsUiY+QwVIelSHDwPCJltzRkQrnC6GyOIUMywiiznhfoa1r5WXgcdVDHszzLipDvWOp3Q8wQdeCplVobl63Pm/1NY9sn4A9I8i/oxd+j7nGa/CFw1TIDiqRXwLG7nBGgeVX5k7Rs/A5NGamHvRUnvBbnqO/aZxUF+MHP/JSnsIIXjv0apyuvB3lxval8OpEepjS6HqP2EZAL2zU3hTqMRW93X1dewmefrM80ZuwOkmpRFeVXfiQ0cPbaF/Iozr295BLhrErE0CeYeDyJjvWfuoKpQZ6gn2jIGKIwCKq15MnojkPRCKKsPafq4+uVX2kJBspucqztTC8dyfh3eVwbV3xZmSYCaXCE35HYik+AwgHnbeWkKjSYmxj+geIDB3G2fwwPrxYwIcXCvh4poqz00t96+y67gPpW2yCql5IoPBHz9qTu3x7Y+UStmCy304pltGgtWC/Q9nVfboN7UW06nn70zM+5q1Kk4gXf4t0WaaVD6JWGENl16+hq/E0fjyxvjj/ChITd8HXD/foGk0BVIZ5BX6rnVJyGTQ9Yn3UUrI3XvY9uz/KexQOtxgGrkYJopkZCHeLGR7z1LxHvbdaZiGlcgrI79w9mHvvtzF0+BE0F142JRbvXXnMcel14+kP0Tq/iOr+v280Ulmi7UjKb2+V/GT+8nTlU+2U2Kg7+0ZAFs8bhHVCd+VwiubGaa4VKmuwHmb9KFQSUNW1PPmnGDn2DZ4IuO5qMZ336F2uyTSt4bnn8Iv/KoXJxdXJvbFwAC/986+YAEYimo3QQYtCkB7bh9LsJALJQ+K/GQ9B/8qQBdWbyRxM9dEzTKhloUsvIpI+gEZv7YufO3N/jFDmJnQj7q2MNrQw8yqSo+cZBknRfKikf8W2ntZTlKc4b6DcpoWp8js4vvsuLF1k6BR4HZ3ZIiqH/7dWliDBdwaOfJMhYaXXK9TZxQAOpBaQGRmyLd+0N4dn5NQOZwRlRF1OJuWUUpjHIYEUdeg6tV+dGKqbx4/WzJ9h6PjP2Rift9Q9VDmHOHOm5mQZ9f2/uqJM7j63WNKF1a6zRDtXefjUPJQa+Wkok6DGqvNhUIivFMaoq1SmkPYEl1KTEcqBBAuBCLOyFB/LGcjsDuuZGj1Kpfkxn8nnNhZMAExTKIy9HpkZSGBmea2QNVquO1zF1Ws1Ky8QP4DihRfsrYWy2uadJWT6j4Xryd12l4o3afeZIProdReeRnLPw6jWXB0HkZh4AO162ZREghT45LeQzH4iAqFdiqE2QusdThu9tfDQ0dx1Ugi7k3eiOPkTZMb2UhEYfiWOuXL4EVxO6KZvWRkb5NSyCXrhmzy7pkX5yq+hMf+SeWZrlMH13klB1XbRVuWx4e6sFMsMiMsDTUmIyJ6/jsLk60gNJZn/1RAqfox44i3UL3ZR2/erxkfBogs+X3A8dCg1RF8HK7f/9w2FhOnqQqUvFtTr5jFUbZZFlMUWVomuvMf1Jklxer2WzXvr+Cco+1SC5Zd5nqHewnNI7X0AhakPyKQyr1tloqDylF/pP3mm+vSP0Lj4R9ZVHckcQNg3a3tDhH1ziEeq9HQ+2w88To+Xmdhn67cCzY/QWHzNJsjmz7+BQHTcFT6AYGKXTe3REvH4/L9AKF1Ft1LFf/zHB3HLf7sPd/zDZ/j5Ce75x2uXmwzCl30M9eUL6Cb2W3vVEhk9eWk7T5rI820GbQvQq36C2sIHKM1fRKe+hOHDX0Eqo5niF9HQvuxSHCkxaSLjrY8E3PWUul5EL8SUcon+ygMFvegt/8mPrLdVYV5jNoXGnp+3a2QY9DFeUumliJaTyZsSo8kuJvMBtEqnGDafvrEK5SzBje18+DxAwiDhMK9onqFt4xjiohTB5YzOW9qIvnkuzYpmKFibtvPKXdSFnj36M5ZLaBpRY/kscruPI7n7IezJeirpEA35EY3WEI2UkBndjcTYMR5M01stYuHEHyCcGkd59j0snX4Siye/h6WP/wClyacplO+jUbyE6RM/RHXhJIYOPmh1CwfrVGL3QjgP2tNbyh9p1ZHp/rHtedcrt1BK/U18vLSBAkhqCfU4yqDohWsO/I7fSgtQ1kkzGIJZfULtl2fyvPh6aEdYvUmxUV1mG/ciPPHTKJd61q1fOPcT5kHfQCobQji0jHbheTRLlyj02tFVobPoz2dRmXq9mimElEpKoqlEkk95oZQvjXD7OTRDj6I2+rjxxoyi7uvzTlA5K2B7JeN7cx0EsYQEc90blkNZjmCNuLLiLbEkgb+oEIEtTGA7ND4ibuqYxwhnZJS4i9EM+QovMXfZi5Z/LxozP8DQ0W8zLNOSkRCWzjyP+O6voVm+SFouIJY9YNZdu7sulHtUqiBCfpeQZyeOMaRSmMk8tbbA59EqB1JoUnnUQ6gyLewRfUElSQ4hljuAeuEcTi1kMIaPMbTrsCkbUvezHFr3xjLSWZaz/LSFa40LVLoDf9Oe9+u/+Z6Ncw3izf/0YWuvoJBOdfXCfP1ONv5HVEpH0M7eTQ+iaV7qBFgVVsGji4epZT92pZo2ibW4MINATJu6KIUYuF807dZRnX0eyZEDiOaO8lyDv99CL8xcMkLPS+NQ754hzTTorBelafKrBvsZLVz4E0R38f4F5o+ZLNsaRifA59jgc78Thcqv6x0f1bL+5GU+X5t6yuPPnH3/xngoCZQqcKXKJEiZjBlk/E6h5623bgq9Pk1IEAS12eUCdRMuawfPDdbPLCQZo51yorlDKE4zAZ6jpT36LeTPPIPy/GmULj7LUOwxBAN5+NoLDMeOQJvpl/Pz1NUQRjMxpBMaoFUXehil2VOo1UKoVBgu9ibQbMURjCZtEmswe7/Ns0tQOfWSs/DIQ+iEjtgbHJuVedx+bJheNowz+XGEk6PolV5Gl14pXfoj+KqvaN07SpUHmKD/W1Z/5VO7c27jlkGYV6LV38zTMCbmzWm7Xx5EdNC44OD1gzKzWPFhV5pGubFo9I0k9/Oowi/mfTRWnvLJQLEkxHZ/E+3QMZSKbZQuPMe88CEkMql+/hVELHiYf7teTaccDM3P/LZTpuXj6IyRLrxG05t89Q/RbtZW+Ko6ai6f2qc6CFI2HW8tv0uD10QvPXb9PZS6H701M9cKhVIbJakepEjrOzp0j+JzCaxNIemHFTcaCo30PFlNMXmF2TzmY+Ivz+F6nFy3sBjTbZWZ4Mcx98H3MHbb38DS2ecQHf9qn1G8j4xrFj9AIjuOYHyU3uM8vdN5RCYeN4OlZ6yGIPJ8jvnyjrq/PvNDJMa/hFZvnNeLzXw+9Vu3SNE7CoF6YfTql5AcHmHZH+J87XYcHb6ISJfWNtBB8+wiGof//prnqO6fzFRwabGKxbLyiQCGkiE8fFPGjIgw6KFUzyA9aRx/RmG/F8GhI1aetbNvPD1v7kHv/dUbCllL5oAFa3/x4hvwpe628gQz3CzH0ZXHSGcLuRd/jMyhb2B55ixDsQVEh25GtUpF8MfseaYPvDZ68r9C8MgeGil6tGE3dmbt7NRoqMoMuScRSD9gnR9OCZk/KR/j7TIKzmkwXMcUCnOvYz46ch0Vio00Ab4O3cyDsN5BEt6DiKnGeN2WG8EJ8fXp8t4pLMwj1AWt3iYxQSHveihUsf3seH1z4UWk91BAGKotfvIUImNPuHJYdxOUfu5pFrg+i271BFK77rWQpJ4/gxZSCCf28VonSKbQfL6sr71ulGFQMhVA4cKbCA0/iFb3NALdBOuwG13UcXbpVeZrQRzMMcTTjkbLryGeHUKg+TYrmkCzcRA13156urTJuquPUygNS7jXwriufwlZp9dima5zYnf8bsSjGacoRLC9jETkGVSqD6MdGbZ7XD1bUnNrtwyxjqtcTRYOd+eRTEeYE11As1pGet/9DF2bKM2dQCR3L0uVEmkpC4VcxoSV7Cw9w+setVeN+mIH+Qwerp6ybv02crw+zFyL+daF/w6BXdps5jDaQ3eyGKUangH00XPPMi+LoTz1Ovw5vUvLddOLryaD6tDgI/WyufTIMN4/8yOGl4nrE/KpMjbucx0F2DXATcTUt56hbzV6K2USJFyqi5Tx04IssT56tqYEbaRMapN125LLFtr6mfRTOfKfPInoxNfsGpVhvVEUXhkO6+qVksYmGKo9QUsbQmHqJPQKzfTIboQCRSrmc+g2qHCkjbtXXpkaQOEpTL6KzJ7byeg22sqr+uuazi69Zt9d5hZn8i9hqXoeifIHCDTeYeI/govnU8gXC0hmGJ6Vzhh/HVyXv94L7EGdTs4q+xALZBDyRREOxly9aUAMdTdwHKaCd5ffRLtRsXLURpXpefU2jxVr5HXjHJK5FMozH6AXu51tfwSlpSpqiyeQ3Xs3c8cFeuxTbK+e7NrdXtCmMg8z/HXK5EJJKkj8GNvfQMQ3a8/ozr6KwO5h1Kq3oDuqPdRJY14pZZJsqV6ByBA91wJSex9Ca+5Jq5+1UTzU3wzX5RW7pVdRWXjflEm4ZoVSb5UIZ67yOkJW0Avn9K2cyPu9U0gZPYvzaUFjUJvBdhZVffi3mBZO77E5evGhfU7+FVbI+/Y9kxjHf+DvGxILkahIkeyXmAMdRKXYQnn6XaR33YH06ARC3UtoF9+3sE6WXgIVHn2UzygxR/tLpCK3wdeNo9r8GLGBraSHm13saT8D/0gc3YU886VbMHrwEDKZHE68+4oNFjcXnjfBsw/boJ7IFXj1pLcbT9yGPSm3m5FEcIX2rZp9labfQnLiZoa6MXQLz9tSD5WltqmN6oRI+2eR23PI8iB/7stWvOVbsSH4kvegMDuPVnUBmfEj8NXeQ6v0CZpTv4/swa87zxTXPoFu/ZbrUQyg5dtNI8S8sn0G4eq76F6aRTt5q9Hacwhqm6D99syYRfeiOHMGuaPfNPqpIhZa6sN7msyx0vufwPTCe3afcE0h3/pw7HpBgrBRV7uEZDvvtBlMIS1EuT5w1s8x2gS/D/NC9vNysirE0TkxTG8TTGSjKM5dYOKcYbx+Dkjc5SyueNYvU0qmojRlyISDf+s1pB1eJ9rrmLrhm4UPEAxUER9j+MJwRPmQWBNMHUOr+CEyu29DcZlC61tiTlVmbjGKQnMGu+ffQmyX8gu9szaGxq7vWGjTbjNk1dL63Xfh4sfPYHj8KNoUYgmloistT+/13EwEbXjZ7TGECw9ZrqN80apPoXMhbgf+6acRH19AEdpLvWfzFuOpFPOb47ZERC/WvlRKYsL/AT3QzSheeIth6gPGb+XlzqAo93ShtYWK1XOIJhnCJfeRbg0q0zkq01HjjR7vhcxSgnZdLwnv0HvO0Iu+R/qMojv+mF2jsr1yXehH58BjzmMy8tBuvwcfooI/A2Qes/LFl/KFP8Lw4SfwwRS9fV8Zr1qh5EFkZW8EnFBuXK3VrssrhwixXgGuFl6XqdilKTPq/BAjrCOFkiyrO2gUxFTPYivXaS69g9TYEVTrMV7bRjTSRHXxIyqV28BF9BVUV4WJ+m16xn9Fd2cg5IF5nNf7qKT6rTdW9KonEc3uRyQ5zHvbKJx/CbHMGHrMP9rdvRS6DHOpKk69/4co+6PoMOwM4yD2HLgZI5lEP2R0xqLTyCMaKrL8KObOvUThPWxvUowl47ZlWpfKEmCupI1ilKeojhIu20WJz+tqeTsVzs/vIM6iUKBn8icRTB4zoddLw2PDtzAUjWLpkx8ge/jrtomm7WtuXoZX9YVbuaLb+pi/+QzRxdKA0rtolCcRHPu2/TbwNvWiyuuY96PMaF8I38JbNGCnUQr+DVeOKZDK47fJlZ4hOVNL+jwTzauTSA6PYfnMjxHe/bNWbqB1FkvTr2Iu4QbER2JHrzzkk0CzFjdMmUJhxd4i9cbwZh5cDSzWZ9lub4Brg5gpwbNvMsKsmsFEymg0CIV6UgrXNibcER8q8+/2z0VRrweQoHfRK0l1qwTIDAvLt2vIeIV+zkO7JRiy/rZlGK+X97UwTx4kdQcq07SarFN17n1a10eYxB9DbIy5VCSI4MyzSOAH+MX/30H8nd+bwK/99hB+9beLePmTkj3LFIm0kpBFkuNo+g5geeY97LntF5Ed3YVmbcHq1WqUUAzdj8naLXjn4hDeOhPAqSk/lvJU4sUq3jwXxqnZIRQqDCWZ3Pvqi2x5k+HpQSQ1wXQog9jobTg31cTSiT/H0LGfZi64hG5w1AyTaCpaePXRt5cX2wpaQnTp0jtpRynewPJdjq1rLYzjedFbUQGlF9HSC+jVGX52XIgpBbQZLuSN+KPvYEidHC535Z0si98M/2r5gr1goX7h31g9w5n9WAivvpNZu/9ekUKJYeYdthD4a0WrtV2XOxWiT8yrhTbcEMM2g5gm4pr1J0PkUewjq9T/zDB8upiv24TVC4s1LJZphXmtUyP9O0gjMVYK4sIz9XzFRm9Hqx2xZ8k4dXphVApFpA9/E535HxizJUSmJBQG9d61+ksfVJ7tK0heiB0uT9AMbCX59H4zf4Hcka8jf+5Ve7FZudRBWWEJ65QILSK+e+2ArIclWz/lFFnKqvCz1XQhfXSM+Umxg1Ke9yeHmP8dQObA17BnIoSb9/tx300+3HvMj5v2BTA0HEZ2KMpjQdxyKIR4+wOEkjQ62XsRH76Z4dY7OH3iDaPQ2XMzyOIUBfVbWDzzMr2c29evsXzG6iKYpzKZ6zn5E+SWCXmQTrOMUIzekXRwxk1eRvSTsXP7bPCktcu/ZwyNwB2kd9c2dVlZdEqDpLC63DyBcuMM264owM2AcUrMZ0dGsTT5LoZv+QXE05KftXpQ1njZTkM+FXoj8qWrxfWoj4RTQjgIWayddH6sn7uWjYfw7H/wFVN2MWk9xGyncF00SueQ3XUItWrfnpEDYr6Utl2bRnJoGMuTzyOQe5T1ofHQkghepB4wSoXVUeUoj3LhnxM45QPt+R8xbPomCheZU2W0PZe68enZKHTJ5d+Ff3Q3n0fBmduNO/8fa+v57333KH75wXG2gZewTs76Ow+5VGnha/+p6xn08OL/KYgo8xxBVl7C7HrtXDSg+nTYnqCvimTkNBoLAdQjQ4imh6lgh7B4+kkq2cMYHfajtKTt1bJubC5BwxEbQ+HSR/SsWn7vxu4ER0cv/HMhdn3mKVsC00u6zhBB94he5uX52wxR4RMkM++g1rqXIWoW5ao8vDOsop8WIGq3X3XB+3zM22Sw+AwLLXl/I/+6hemBaA7l6dfRi95KgYngXGFVFrb1UGqACPt5UibhetRHTNdIveBCLA0wXl3HRanu5u9tqEzirlRCzNFaofoZNIsXzCpKkXxkliyhnu2LjKFayNP6P4rO4lMUBsciJf/SPBMm5Ti+1RxWtFAo3p77IbJHvs24/iwiw1oJ7Ho4u8tnker8ie061MvPo9q8C7GDl7/mMpdQJwKVlfmP6isF96DpSusRTR8ygTZvT9rZ/EVTfA1MO+8SiO3iP6OsSw2tzL0I8FMt6p1UwEzgMXsxtyReyiRou7Jqc5jeuI30+AE2rrrSTsF5ZeU+/NGpIfjxbyIXPo9YYgaJ2u8iUf0dJCq/jXj5t5Eq/S6S+d9Cav5/QGz6XyJe/0v0ikX0IntQnv0IqTRp2Cia0cjX9ZZ3hpZ6B+/kD20dmq99kfVbtCU0MUZ22f33kVdhLM9eouenIdF7eukwD2W/YnUTtvRQIqgY/j8HSPi8ZHw7qNfp9n/3qf4vBy2leO0/EmFXyalVtTZhtn4JkWgY5YWTiI9+mdeWUZl9E6GRr5pllEVUN68ZCf6Wl2ssaZfU21A49xyCI49Z+OU2W5QwKdFWr5Xb9kyeoHHpDzB88y+ivMhcIkIhlsWlogamn2J4uYhetcJQks898A9Ysy5i4SX46QXK+SIrn7T2W4cPy7PXtFBiB3tFl6pdfO0/WfuKnNf/yVEE4hMm5Nbh0yP9pB98trym2mG7rU79AJHUPGq5X2O5fjuWSLRs++N53904vhcol+WJnRJKQbU9WTQuV8lwtaLQWwrNcqd/jKh2nd0/IbeoHAHtc1PoxG9Bm9dYzkRjo5ICxfcQHE+w7c74+obSaF2q4KPcTdiVuhWds9/D+F1/3zpyNG/PGRIH67lknqUeyEZpFsGh+xmOjrIQhX8q3bWRZphVaDC/DeBM/rnNFWqnoc9fBVhYQCHYDpar8Dpduz7kS8eCeO6fPgRtPWxegVbPOi3oldDKw9+dsd4sPUVCtXT2aQTjB9GKMGzrNhEP3WyC7K0w1jXNhdeQPXAPCudfQTD3gAmo6iDFU4jVZvkyevf8+8/w79X66zU2v//v3IXIxf8RIb3Antc0FtNoTHxr1XBQULX/uva1KF96Db3EHbZlGB9MfXP5mOAU2IdivYfH//naNr/2H95LQ5FckRPle14njaBnSdEik/81Ov4Mn/83eZR5DNvQWXqON0TRid1FQ/M2RkaG0PTttzJE40azhl7lAob2HrYtl4Oz79EA0YPHGIoVltFajqI+9BD8yf3Mh3qodOYwXz6Fw5r14dfOT26XKnXW+elVpKAp/DmqlbtwirwQdqePgXEnlSHJnPAY+eAMQ3PhWWQPfY1h8/u2U6+jAclCug3KgHgk2ijfVkja8/H8RgolZsmyft6hxrmuzp3B4miKtBNqUohEUSjlOgp2ZjxcGOTDO+cLKNScRZZRHErGcMuEW4ejcqUU8gSqnuqoumraTDP/CoYOfJmhRdXewqcOkkbhQ221gGBa88lWPYUEs7H4OnIH7kXx/MsIjz2iwvhIGgCes/i+8ALu+y+sGisIB314/9c/ZvhIgUomUa7fg07qINrdRQT9Yybosqxt1qFXfBvJPV/mMzsoTb8NX/Iu85auh8sZGsujaPXfo3XXxi/dylmM7DqM2ybSrvH9a0RfM06sg+43xeXvDP4Q1cUDaA1plrne/Mf8qvAeEmP7sVxJmdAHam+yXjE+382pm5+eQjoVRvTS9xA9wnCQBGrOMkcc/2voRkdYtnpsRWY9jwrVnb9MoQR1aBiKJ+iV30Al/Cs4TWXWfXtSdyAS0osJWALrr8jDG+uqT/8FleqnrBPCe+2Ohd38iJdmFMg7lzM6BTM+r1co9Wyo0C8CriRM2wrKo5p6m9gGIK2N4eshouqwEa//j0Kw1kA5smDO6yiM0rQW5lkMC2JDh9DEXvi6NQrKNHqNC0jufxzabqu6cAr++CH0/GkTUglop/AmMvvuQ/70TxAafdQJLp/fXnoWyV0P4vi/85KrQh+RQA8f/MOzYiaq4Z9nA937jKrtjylAEwj6NJeOHrDhQkzbnXXxGeZf37JZ5kvnnkFi73cs5FO9FW6aUvEpEjq94iY5shu1Ztba6C09d72iPjQ7i5grn8N4/FYEyheRSr6JEr5L8+I8rGbXNErnkR3fg4WZPCKxDFr0sAn/eVTzkwgOP4YgvXq892MluqjUbkN36A56EhdGqs5ee22/Pf6W3Lbo1dwcO3XQMDogh4xW/C90/ncRTDSQT/2CGQw/QhaFSTGtjSxD6Y1FZnQmuq8x+31kD38D+bOvITLygLXV8YRGhDAjyftNFmRIRAM704cK+aIok+A17FqxlXc6vySPdDkUq4sJ9jeZbJaX5chyiY4OElYXPutbRI8PH0F9+aId84dStMjH4Mt9FYUC85RLHzJE+xJ6PNdkWbKUYnYgewzzZ/4CQ0e/ik7xXT6nyZDpWSRG7kBlaZnPXKvxB4eoKLy30ryXoZZbN6T1VfHgcSpT1urYaqqbX5eFEAgnEB7/NspLJeZ2b2P46DcQ8i2iW/6Q98ojuvDmfPFlGpgmhaZqbwDxoPJMIFlno0E3RWW6Da12GdGLf8hyKOjBqNFIg+BSgkCUuZdeFK23qhF6mdxibRfSe+6Bf/FFJMLPoleqoxT5JXSG7pT02nUSaK3AXXkWj4v+aqMUxQm9iO16VQV5y2C8gU41yufEbTNQO9dXROsckrdRpGLhdMS8aIQ0KZx9CkOH7kOr8I6VJaNh3lvtMLryNxXJvBPLXPFQVimzQl8cKHYd7AFaAQVXxHJ/urBFjdX1IoKI7VkUI07/GhHHlqF3V2c5tDo+hkm6336ugRGQwhagZ1JZ1qmg4yS2neNNUi6FE+oB0yTT9MRhlOcvMpnfZ/V0dejh7n+09iXTwjv/+WNMlv1YLJ1GlPmGf/kjMvcxJspv20BttcgwKzaMP359BlN5hm+sze7QW5jI+fDIaBiN8W9aXczNsv4mcCxXSbQbZ1rlt+oqCy3l0Dun/C16zV238+8CDUAeiB2iQr2CI8OPop1/lnSkpc58xe4T3URv6+Xr013HFErH6r+H1mQZzaN/z661nkx+G30qb6JaLTOketjuERYvfYTD+0+jfeYiqgf/N1acDItk01uyLoUyfm0gs+KxaKoGy3PqGrUzXv1dVAPfQSeYIU90n2blS+5d2aq77vNkSsrv8bO98KSFf4VLJxiW32ptkxxJ8WxWDAuSHNkUK92gA180ZXJwUi6hNWXgR5bfjXxrhrpTlBXYnyKy21pK7da9LonWtUrGXXe6IKKGGD5NFTf2UnZ9+X1jhCO+q4/K5aNN6LRy1LrG+V+gt4CuhDW2m2U7r6W6qJyNoPpLGWKhHKarpzDPnKu2+BHiY/eifOl9+MLay7yNn7t/Av+7bx/B//H4C/hb91fweGoa7T0/bcqkurlZAhJi1dmFNd6rLO3ZOkGovXpmJDlGz3mbeaxG4TyS40cQixSxlwJTXnzJ3gDSRZzl9kMlKonK0FiN2iUhlgfQy619/F3fRUE2Q+baa+f57FazixzzqFD+LfjLk/DT4Bwafod5XQGBfaMITz9tIaaVz+eoO17eUjwzb8d2qC36DEL8lDxb2Mf2dYsXXFvDaWuqlFr10A62GuaQMnmeTsqkclfeK8UbfKO3IH/qT5DbexvazHedN9QyE7euzcmY6Csl54O8XpkvJNRg+xi/rHH6eEpi59hGEyrF1iSeXHydllGE1UfMMenW9bJ6PSbN/DT1dnASTHsaeBDzLAwjU4VQhELYOEGGaJDRCaSKsnrwPymo0Cy8j6Q2kiwV+QyF1gwz+pbWK2s92qWTrF+byXQOe1Nfwr4ghTY+hsK5Z5E59BAT+5dMMKk1zM0+RHhXCL0Kw7FD/8Da6QRXQt+33PqDgiPhlodyuZ0s8upUGxFSdVOdmDEhFB9BbeEjVJcmERu/DyN777dZErrWE2wnQ8pZaIxYXxNmzTSYZg4kpsRGrT0KHwMB0prP0DNT5bcRrL2EWOIkkrHXkEq/C188huJMC29PHqAXnoP/7O+7uqjuAp8rnjkl6//tEXkA4rmthKBBClQmmRsqVJRsOI8nGlCn7DqLEniPeS4aHNVfHtQUDFOMUmgYxu/Cwqk/RO4AlWr5A3u+82aex6WhkEJ9oZWJYFNWvs0ykchqnBjuCYgnVDaTewBaFaojXhIqwsr6zNdPYLL0KuZrHxvhc7EuirbZooObRuR6Q7vhowhGsggHltCoLhjjPZrqOj6Vx9pIMYlfPvskfFHtidBPlvmtniOn0JfD15rjOSbJTLYjrYv0DHtRb8QRGH4EhYsf2q5Infzz6DSbSIbeRI+KUM3+stHAPISERgJjrVR91DPllEXKrG/LGSIxGxtqdct2XnTTt96hK1ntRY5T0L9Er5SyV+eULjyP3P770CyeNaW09vIRZuUpxM7zUR0j8+iePUfBc7mNV5cuy45N/w4CmSA+Kn4X1cTfRjHwiyg2v4Zy8XYasA7u2nMGc2daDAfLCE/+ntVfMG9v9JeB1EC0i0Y8xTZJ4HHJgzNo9IzqPWSOpuNqm9HFlh3paqdgOqayA74AmnUtz6f36tKzMfyPBEfQYe7YG70Vsx/+DrL7bkWnRNmQN6MSqhBTQmrolgO7n3c417y2Q0FEi0Rj1lg1VEokKyaOO0vqFE4Q072NCt18MZfPwNdGpbGEeGjYfkvwTs/37L1BUk6fX0yxIuy8ZgeFQlJKUCB4f0BzwKSg7qJO/mmkdt2HWjPjnq0P7xOz9VvXVsXE/HOITjyKQqmHaON9jJJx9aZ2GnrLlKnV1WwChjdqB9vXrs0hmU3DXz3BZ59FqXgU3eStpuiK7T1B0diYWVLe7dFMAqicS3VUR9R8/SQqzUUKTxK7E3cyv3kdkcxBNG35PAWN9LEuZVNGeqHSO0jvvsNmPfhCDD1ZH9cWhXw0FAyZku0/QG0uh+7ebxttKXa8t4vY5L9CaHcCHy79DPaOag9Dlu2FWIS8Z6c6h3TgL3Hy1BCO7Z/SBrao7tU4loP4LA8hgyD6qZ2C8xqug0GKrbYGCh8hmXwf1fjftmtkPDw+6MvbsMUzhFoeU29d4jHmoe15OxYOptDU3hREd+oVjN/6b6Mw9QlzqmPGS9VBHTVfaIUSUS0H0d8mLvwmYURM57YlMGQi/9a3/TaFkXt2Hk3vAdqdoeCzrP/1f/8uPrxUsfJu25PA//vXbkMk4pJ3WS9taqgXJ+sZIqJZQvN+LL8xh0QuZ8fLyxQ8xusSPL23Nju2G8XZUwgkaOlZX2fZnIcyAVX5EniWl0h2sTR9zqYgZYfiqM69QWU6QAanWS+XF5qisO4SoohmDuyto9G7B7X2ML1lCh16KimMyjRayGMpnOkLmmbb63WcRg/+N1t5B6X6ktFP9T/E5iX3PuZeiF3TYj56GuZD2g9cdBSC0RySe76CZqWArm+YbfBor5CygzDD1WjqfRRb34Y/nDBa6HmxC7+F0N4kTl26G2N7DlpZrd4FhHz77G9BwxjWZc8wOZ76CG+eO4C7Rj5CZ7mLxoH/Jesom8JwzPjqZqBblEG6iJ5aMa1jkgrzivNvIx5/F6XQL/EQw3VeJ6US5N1YLRogRyspfhtzMjVodgqIhLJotAo8pzxNSqdecIbe+fP2lvylCx8gnKP3bi4hFueZL7JCCWFNUxGTJRwUBudRRBgJvFMoCZTNQBAnCE+Q5bmWan4L6bQn933/6Dk77+Gl//BhRMNSPlrHi99Hd+RbtOC0gjzg3T+INsOA3N5b+cwmyiUXfmiKTz1/Gr3kfQyBaHnJOKtj31OIicZRXa36Fl8zIW+E70Ks8xHzlb22k1GIYaV3nQvJmKO0FpAIPYfO5AXUd38ToSjznUYEodgI6yaL7WiguzQLwJJ3Kr+2bZbAaWxK3uDS8jvmnXTuUCiJWO4Iygvn+TwKG7TXYJ1emAaoWbApOs4oSaiDpnjV+feB+B2m4HaOiE3/PkL06BWGc9ZO8iRy7vcQPhDFhXO7kN7vJtU2umcptGlWUFM6VmHKKS908UeIDs3j1dnbcV/yFXprCnz6AcdJRhFQfgMaMJ86WejlfHoWjYVNKvah2rwNvWACyfSHqIV/iTkRZYNKyIutvuapVWd+ZIThL1JemvRMpEcfkWCGHirHqOUiz7URD95iilqf+iNkj34Hi6eexvCRx7F08o/WjkN90WCvpiGj7MMGWq8OBUcWUhZRAq9PXwztX4MEsy+cUia9HVP3roc2T/FRyPyNExi+6TvwzfxPFD6nrLpfwqhne4gN3YHFD3+PvKLFXH4fzZnvQ2+AB0Mos5i8TYO/4WjchSr0FK6cEOqdJTtW7w0jPnY35ujl2q22dZEHQvQ6ZLY8mK6xXJB1iDd+wLypjfLeX0c7cBNqVNx4iuEePYqaJ1p4HsMMgO7tuR7O0rnft51ky1NP2wBsnGHb4fg+RFK7GNqkEcrdg+jI3TZzIZR7iAbhfkR2/aytWA2PfYt5BkO6vY+yvf8a8dHb0Fh8hc9U2VFThlCiis58fcVghM9QmQ7GMHeiN6BMNDSQZ16locJVLavQiwAs39r/LbRme7h/6E0U6kkED40imj6FaPtlhMuv8/Mugssfobc0iXahjFYlgdJCDaXod1HufZlt/ASx6tNWB83PEz3Mk6lehGjiFN5FDL1OCi3ti0hj4iES2kUPzqiBx2KB46Z4kqvY3l9A/sQfYeSmbyB/+kl64tyNUShV7logr9FoO4HfCCKICKTZDY16TbJlAiZiSWolSBJ6CZ6IxIsdkyXMVMIQ73cdBg56PYlnWQfRnn+aAqoQrYOlyVcx+qX/BXZHJu16C+f0en8+UgIgqIRYf++65PAEho//NCrzF6hEbhWs5nvJs8gyWr00ys+7iqUZLFTOWJtimcM272ys8wJqrS7zmEO8xnlahSnyMmJo8txvUFETqJZpLYN6wRqFJPcwqtOvIplLolU6Y9dKKaXMFlKacjE/vPinGLv1FzD3zr/A8KGv2GtAD6QnLBdsdsdYo6D7m7RVuXqeBF30lmJWL/2IQvRtCtHTiOz7ZSxPvmydFO1GgfWk96OF9zH8bafvt/ZFJ/8YkcMxVE7OI3LTXxd5qEzneMYZsXprcUWRRANBAqtnKfoohJPoZe9H5uA3WBxl4wLrVsqgTeHvIoFeIGXGL8jbQ+E8kl96DOngU0gx5OwWy+7dvsEoIgnKQ/MMqpPfQ23xHRq9D9Fafo91dvsoqvdVfImFD5CvKX5CSEb3oFj7GJFADmHfAaub6qi61Rbfw9DNP4+FD/61GdzQ6FdvVMgnolx5sZ2uDxcLAewfosD1jw1CjVCDzeqS0MLKb3knhXY8riBH1k1lWJ5FL+JyKjfY6jSQz6NwSZEWyno9SQcP/tO1WxG/+V88iNbU87TIT1gZrfknzRovVXO0WgxhGMLJwjU6KlNdwhoc5fOXX0H2wMMU3L+EL/uEMUD/eTG6nuuFfM5z9TBVehe7kl+y36Wzv4/0vgewOHUO44fvQ7n/ki+v6zuknU53N9G8WEX78K+Z8DlvxEScz2otPGlbaWkgMjJ0p7XdEn1e15x7xjbQLEy+hujoV6gcf24bbOoVN/mTf4JA5j4q8WFrl+qib9nHavMThpfH0Zh/zpaWFC68ZnuC65miTa/0BoKJ3cw/RhCYewGxkTksd34akSnleE20pxZR2f1rbMUqZxXuyUMJqShDRtZTxkZezgtrO/lnkNjzMHwn/nvMdtLYPd5l6PZdtIPa2szJgORCdBFNG8ufIDNxALUyo5RGFcHSKVr4ZdYnibb/GG1YlR/lTwyBY8O2oFGhbrO6RA9/Fv7IONus8SUao8YMOim9HtXHtt9ifBMv9bzm0nvI7rkVhekz8HWXkBw5gqVLMzdGoWQJxWAPIrqItRUuMpQaSzKZXfX+G8IrS4LjeZUIQygN0MnreI3xvJQgz+TVR0ql8IknTRAkMILCvnDYTwv/PIYO3GvhUyB+GJ0ePVpYXawan6kjHi6hPPcOLuEJ7Mu6XOSO//NPrAwPX705iX/x67ejrm2Q/XrrRN9jszoa51C4Iebo+aZQFGaleBIgd522Hg5g4ZOfILvvLgrJRQTS95iyavAzmXiLuVYZxcy/bZe78S8l1iyT7ROa9K7Zg49h6fwrVBw3E6E2JeX5NpYvvU9Fuwud5jKi0RZzvI9p7QPMweKI5g6jlOfx1D6jqZsN0KC3a6Ex86zNbVu68I5NGBVNxQsJnzxTNFKn5ziP2NT34RsZYftHEB0rMRwropT72xRkEoBGx0UwPdS7WoPkkAwz9+Rpy51IH0Ue4ZbqeRzL8wvIFJ7EYrWH0b1h1EI/S4VKrZExQYa11y7b9mPFfAnBCHMzlhmL0/hUFmzDT08mBC2vUZTRrMwgHKJxbc4hses+XtNFZeZN0uIIKnrLCYbtWTZMwnPaECe7+2YUZs4jQGWKZPaTfkmUpks3JuSTwJigENalKaJ7QrUOSgfmSgHszWyvTIL19Ut6CIu1g5q97LqzedaIqvM67jyay62cd5JCMaktn2OY8wrqs0+hufgyid6l16FGFV7G2LFHsHz+Jwim7uwrkwZA3WwAvXe3OH+RFvoJ7AqeMs+m4+vx3qUmLTgFObsPIVphle8SdqdMUiR9VCcpU7MpBe/fLPjCKF54EZldx1EvzSI5cTeDsBkW00DCTy/Ka0uJv2GXhqXsUsg2La5ozWdJKMOjT6Bw9gXbrad86Xto0dJLmQpTpxAevps0qyGWDKC6+AH82a/AT4X1M9erTL2GVC6NemXW2i5l0ndjVpNnqUxTnyA6fK/VQT2sErLF8id8bgvleW24cjP8hw4yzCohOl5h+7oopn+F1l7ex3lRB89TMcQKjRpv9I+WnmtQOOJjqJyYQLnYQSx72Db19IepQH3eD3qnQfT8/deZ+lzPbLPwNlrF82hXplfu1T02IZoGQ6ueo5kD8MeP0E3eh9ISU4hWGbWiciY/Q70xM1KeAW8tnzTPVJq/RGWaQzhzhOkJQ3ryrNuN3xiFss6AvuWXINl3nwAeJD+TSwqBgLHU1t5rEGKK7X3HBnpjF3LRsiDmklmewj7VwfGMB3htyDdLS9UjIRtIDY9QWI8hNX4LifMlpDIBHBpnaBOfQGlxEdGJ77C+ysk0FUWxvCOTmBjO3YHi5AtIZhIMU8gwWd3L0ENs/HHmMVO2G5C//pHx0mO+6qe/rXx7ATXzFJYdDLJNS68g2DqJ5O57GJKMIDl2Oy6dfgP52fNIhSfhY5hZW8jxmwJGxWk2NVNATXTDACKoaK6/Q2P0UGeex+ixv47UrvuxTIsazd2MZnES8Zg2cHmXruHLRlMZQAlMcORxVOZOIBalJWYYJO9Tn/m+GZH8pY8oQDdZXU2gKWhSuHJbe+vRw4UnGO7+mC2kAA4NiVmo1u5AIKwch4pkNo9Gj0ZNdQ/hOAV3F2ZnfFgqlOmV3DhXyDfHKKzN3CpLL5Nh7sY8KHuQOZCbcdELRKzTwh/Ue6vceJN9JPj8FjqslxQhOazVuW+jrVkvLNuMMT8ap9P11kVPObJudLIyHE2b5xk9/ouoLpd5XX/DF/KqQc+U2XUEy9Onbb/5GL15s83oIBBDfamBdjWI/z8WDlgMirm2BgAAAABJRU5ErkJggg==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Guid="1144264c-b46e-4411-905d-afc45fc54b85" Rev="5" RevGuid="c74a5378-b231-4bcd-bb8a-5fe5ae5d6ca4"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Name="dddd" Visible="true" DataType="String" ModelQueryName="'Intervalo 6'[dddd]"&gt;&lt;Table ModelName="Intervalo 6" NameInSource="Intervalo_6" Visible="true" LastRefresh="0001-01-01T00:00:00" /&gt;&lt;/GeoColumn&gt;&lt;/GeoColumns&gt;&lt;Locality Name="dddd" Visible="true" DataType="String" ModelQueryName="'Intervalo 6'[dddd]"&gt;&lt;Table ModelName="Intervalo 6" NameInSource="Intervalo_6"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12.xml><?xml version="1.0" encoding="utf-8"?>
<Tour xmlns:xsd="http://www.w3.org/2001/XMLSchema" xmlns:xsi="http://www.w3.org/2001/XMLSchema-instance" xmlns="http://microsoft.data.visualization.engine.tours/1.0" Name="ZONA CENTRAL" Description="Adicione aqui uma descrição para o tour">
  <Scenes>
    <Scene CustomMapGuid="00000000-0000-0000-0000-000000000000" CustomMapId="00000000-0000-0000-0000-000000000000" SceneId="fe227447-ea37-4e34-a333-ed54297f350a">
      <Transition>MoveTo</Transition>
      <Effect>Station</Effect>
      <Theme>BingRoad</Theme>
      <ThemeWithLabel>false</ThemeWithLabel>
      <FlatModeEnabled>true</FlatModeEnabled>
      <Duration>100000000</Duration>
      <TransitionDuration>30000000</TransitionDuration>
      <Speed>0.5</Speed>
      <Frame>
        <Camera>
          <Latitude>-20.812534708243522</Latitude>
          <Longitude>-49.391290433342824</Longitude>
          <Rotation>0</Rotation>
          <PivotAngle>0</PivotAngle>
          <Distance>0.0032451855365842677</Distance>
        </Camera>
        <Image>iVBORw0KGgoAAAANSUhEUgAAANQAAAB1CAYAAAA2ns9TAAAAAXNSR0IArs4c6QAAAARnQU1BAACxjwv8YQUAAAAJcEhZcwAAA8MAAAPDAa5gWvcAAKMISURBVHhe3f1XsGzXeSYIful2+szjz7newuMCIAwtCJKiKEqiESlToihVq7qmpyJ6oh86eqKnKnoeph5mHiYmJqL7oTuq1ZouOVKkDCVSlpJIgg4k4YELXADX2+NPnvRm596Z833/yn1P3oNzHQCa6P8ikXm2Wetfv/+XjVUrq0P8jEIsFsdwOBj9tTPEYjEkUx6Cfv/q3+4TRzwRxyAM7TowRGi/Y/aXnhkOh4jH40DnNSTTOXQH87yeHCsjZu8UCkP4QRaDwJXV9fvwkiw/nrD3w8EAYeDq3w66H08kDY/BgJ8m60olgdzdSCc3WNYkEsmUPdtb+RcMgxZSxYOIp/LEKc3PJO8MEEt46G6exzBzF1tA3PWP9aoNQ78C9JeQLD3AOvgs2x4b9JBZ+wLi2QT67RTaM79u7YkgaJ5DAg3ECg+MrlwLlVYcM0XWNOwQz00kG08CqQTa9QNYS78Hk7mBtYsIGEmFUxgGiLG9wov/Q2H5DzCIp9Ge/23Uzp5GOv0IEpPrSOVcexN83/AfteVWYMDqQj7qhzHkvS3R7VefQyJOfpYeHV25PUh5GfT9Hn+xjETC4XWLOI3D/2EUakhKh+GWUOu6GBZcI+hSktGvUdn6lhAmYgE8r4366llkph91wqF/8RgymR78XtauJVjXhbU+9krOTSETTlGuQ3zhIFwGgz6VpYGg/gYmDrwHzbXLvJlGLFhBonA/y6awEP9CKYlWZYX1UthiaSLKbwplXAaifwb9wEOqcNAUOJlK89tHKjyLIHGA76TZ3h5yi3+OZLlPA+ChET8KZO/GaieP+eIAKb7T7/eQjl1BjwYkkWK7rmMMQkpGDufR7ZcQT0+bkKU3/hyZuTS6a5MIpj9gbZCxUBsjxUi3XiPNTqBVvwvB5P1WVu1Mj9RMonzUKZEgSUMyGPF3y/DtDG0/hhwVSMYnIYEnv9UOwTDs0uiFaLGNtwNmTAnbeWdtGcdxxF89P/6scHG0i+QqBlfizxA4Abx1tGIUaFkWCb5+S7niFMZE0rP7iYQYkDLBlwKJIGZ9Rh8HQwSDONrdAi1yiEy6h6Bx0t2RSeR/g9C3v8MgQDI25N8sh4QOgy4/bcSHbQw6VxDUXkRILxSB6uvXjyNXoDgN11kUFabBAsMa8hNTyM3cjbD+IrKZNrzEOtoNH7HMPPzGeYTts3RbF5GkIqWwjH6vi3y5jMBvsq1xeuWetTVVPkwflkBq45so9b6MxMQQ7dxvoDP1OWSKM9TJrCnToH3JBFj0SGanTVkjodoJ5C0TOXptzylTnzLfn/0cauGnec9HYfhVJBqvsgwnUKJdYe1/R6r3ImqJX7uqTGFnGV56hoZq0byaPIAgoIFSuRLgG4HYVKCnjf4QD0LSXjwVlCbSt6xMqktKIhBvxhVkHITnlkF2+G1/dssQRfJEA/0z7aGi8OEWQISyEIxEkKDzZQp9MLrrPImYIK8jiKyQCRR/B32nMIIky+htPIXy3kfRb12BVzrIIgZ8JuDzxIeCY8oZKpyjQLDs9toJepQS8tO7ULv8AvIzh6k4XUwsHEBz8UUkJx8jcwJ6iJTIz3clSBTQ+kmkMvRE/hqG+UcdU2RQeM9ZbbWLIRwflodEf52KcRGp7D7E83tYZgfZ/imq6XFrWaP/OJDfa+1QBXmGq5XNEInm8yjtedhwbS0+Q+XIIDPzLnoxemIKuGi1XWA8XMKVxh7MFreUTqGR6jFcqMb5/p+j074PyfoJpKYDNFK/Yh51HPyNRQy6dyO3r2mGTm0UX2X5BfK0ujbOgwgavRiKGQq4RRLu+SjUFF16698lovup+Lvt3vVgy5vcHKRIrn0OIlkRSBmvjXquhZ8phRpH/FZBhEomqQDdjvt7RIzrlyVxcNfT6ax993ruXYGs53j4kfCXkKWSVM4/DW/63XZNMTzTM6tLzw5brzNXKCEzcRh+ewPZVAPtYALpeAU+dhkuMg5m8ZjrJaRUEii+q/DFX6SlzxSR30Nl0LOGYwy92hmGZXNIpUuWO+haWH8VsexRxJk3FZPKa2RtY2hXDqI/+QBpEUfn4p8xBytKbTFx6OP04PSkXXrP+CEzDKnwHPqJQ/AyeQqHhJhKK3rxVyR0MkC5nI9mM4G1ZhwTmSHy+QxD386oPc47DOm5S/G/Qe98B939n7Nr26F1MYteZx27H5rl+6qPRoPvS0GkFFIWGZkoD45gqZbArnJoYarwNAM44k86k8XJ1W/irvJedIf7Rm/sDNsV5GagthtuY7KQJJ2Fn5cWDbp2bSf4mVKo2214BLKaAhHBeQ5HDP5BAfOsTNchwRicdYiJsjKydONW60ZWLJdpoFmnh/ImTbjN00R1dV6kV3DWX8KW8KkIw3kk0wV7JplkWErvJolVR4n0XNf1QzlZ4DMHoBdot5wVVkgmARKenct/jcmDTzCHKWPzzN8jOfUEipMFJDb/UpzHcG0V/u7PImT412+voN9cRYz5TmrKKb+8db3nYcY7Az9+2Mokola/lFoCEvi+hYIKl42GvC6hyHp1dHpFo8vJ5SGOzMhD01uynQrzvDP/ExK7Z9HAJ1BKfh2N7gcxYN3j0LryEoPRJ+DNV50nZj1hjEaF/k84yHgYLqRFZACDkcGSWRGIT/otHKV8onE2FyBorzKFK6Hnl67mU9tBuFrE8hZhyzBvGeIbwZYv/5mAmyO8EwwHjMX5YcuN4FIaMUrMV5jnLKE6L5QQk6ESGD47rjxSwBuFBJ1uEaXpCdahBFx1KjRTPJ5E0qPi8BmXS7Dc5EHk8gHDqrY9d1WZqFhOsR2jBEP+PRxQGExIfHq1JT7qyhaO+QO/jk5/Ei16idT0h1CIv4BE6+voxR9GK/5JK6PfZlmZOxErvhverk/Cm/kA8cqwTerUUFLNuj3mGCxT4aS8keUf/FYYyj9MsZSbGJ6k37C3ynB3w8rXxbsWHL5XqjGGb1Xk/C8jSN+JeuLXMUxkUQ9/CcXs9xBrX7HnIhj2H2P9VMQk20M+yFMnY2knnkTM8NDvkTIt15kHjymTlFl8Fa7irb5XW2/QgLTxWuUUVpee5yV6Xc/lzONgHU9vQ5kc0EAKB+PwzeFnSqGulyDeDCSkJijmIRzRTXEkrPwWQfRRDmSJ6JgXlFUWRK59HBwhHYic7UYP2XTdmC1lVVkShHh2L5VYCqkyKHC81lx8HnHmOpIFU3C+NGSsaEJBnPSxHFFvtF9FdXUNzUacXpCh0/I3eHUkECNhSlSOo9T5KmIrZ9EY/hKSzOsG3YZ7LjPJsK5rzyao4CpUuEUGIhzy/fQUlUxeVb2hMkDynKMeLP7dt/xF2Ag14tZfNHqpPP2td2Tt95a6KHn/glfWfhG9uY/a8wLlTY3OB1HKPUPvedyu9dtdU+xUaYlNcCqislwkIVw98yzC9fImwytWv1C6lg9XjRyf1zvBgN4cOesUuX/hYXrR3QzdfbbftzqM/wThrTDN/d7i481Az0a46rfJ0Q0M7Xb4mVIoE563BDH02WiFSRZrR5aQyiIGygu4MYYtMMEj7JQIXwVjuntOVnuADDqblzFonTQBk/yJgYmUOkCoJFIaSoXnpZGkN8nPMmchGA56ljjppYEkh+9JiSXM+fkHTeDt2d4akoW7jBYu/AqRX/9j5NIvMS87htaef0trn0Jz6SUMGToJBlQY5RnC0fIQ4hGFcAJDLU7lYV0qM1IsA37LEMlAmPLwknVlD/qIDaqGo3uWSokAhdjfoTn4BPbP50mPBFZpBCIYsA11/wnkJ04hUX0N/mqZZQVUKCqAEYCGjv8ScdKSeKiXstmjl2R1eycZRTg5fhOY4eH7+ibVMDlRRJ85WauTRapwFPVagFKJhizsOaWKsy7+J1qkyAu12/X0unDxRhC1V8/djiJF8FNXKMt13iYo1LLYWgTjR6DwRUok4ijsE5gHG7t/M7Ccjl5Hlk6WSgKaKe9BcXa/K0vM80+hTa8SWUMpWo9Jq+7VrxxHsPGkCZKE3JRQP0xsdY2foMbQalWvGiTiTHhTRfdHv4Hi8CuIZ+Jo5T+P4fS7+IrDf4OhXGxAy7+wywRbll4lGw3IVmJmwiGYztMrsCynGFIweW3nyVxO6QYyTdEJFhJOvMeMg7/+lN2LD9rIB19hvvSZ0bgYlZix2VxxwJBUNY+AOVTT/zAK06cQY9mJXIV1Zfhx9ElSsIVrPxyi1o2jkGaeexMplGBLGWSYsqk2BgG9mnenC015X8ZitVJBeSKDYeciW06+DXyGhasYNE9s8d1opxBOXffOUG4H8dl9O1rcLvxUOyVu1gX5kwYRXYppxGQulEqmr/YASpClJMqNyFm02imEjdeRKxUpuEN0W22GYXeZkErBFW7KWGRSddTXLptAqQx1u8cZ6qgjIJY9hFwutJ60CHKZFtrdHNKbzyJTOI9ucw/86cetbimIBEvlWm9h9xUU8goBPysEJQX8dlZ2HIZBm3hsIpFZoPJeRq/ZQqJ8v5Up4ZLAqu0mQ/yf/gkUxmpcLdYfoJh+FfXM50ZhohM6eRmV0SUL00m+468hlp7nnSE2T3WRyc5heuqLaGU/Yc9LsPXORituSn67kArOI5kp2IC0cBSvZKT8xjOYopfvVM/Dy5ZoSBmtJPahkKMHbJJmyaLRXnWrTcJfBvBGvXVvFW5iG358IMv4s6RMFgYpNONHAivrHAmWQIITdlfQXDmBXn2JlvASlamM0G+RYVm7h9ZxJtwrGLZfRL/5OtbXzqFy/tsozh2i5/HN+8QVhsUS8H1a/CIFtrvJstwgsiBOa16o/Rk94UUqys8hmP2Q1R3hZVZ5JNBh5ph9S1nlMSQwTumu9fpDfwW9jo+ez/AnuZ8vpKhgG/AStOAMX/XeSJswiDWtPjVdgpdIztPb1FDxGZYqJORzuu+UyYlP1oujWjmLbEFGxg1qZzKzaDfPkR515Ja/ZNeuVK1YKpML324Hhq3XkMwWcWrznLA0ZRIOmfgKPdwUmm0PIb1W25/EsF9DqZxAq3LBhg/sffM8W/w0Om3zUtfzWrcDPxWFkpV14c/1IQoRrgfG9BFsF6C3BaSIYm7hGFniVDpj9cVDWuDMAaRyE/AytO6ZSepGGn6QRzy3l9enaCg8eIV9KE7vxzQVJjn5EForL1EECmT4PRgmD1Ko+WzhTnRpUWsbqxQCtrX5vM2/S3T+WcEamql/xTIXrH4L4Vi//glcJ8xW+9Uh4YTf0cwUZAQaGE2iikT+qNE8HDBUK99LrzKNPi293+3YLA20j5u8hUFr9CY9APOgXP8baA2eQGFqF43GuuObcDGP5jpl9HvXwhSWqqILjUTlB/ZMYU8JjdSnkcz7SG18H7tKIb2+p1uS8GvacD0Y+JvMH6nk6DO0nMbe4mNXo4hB42W0mNPG80dGT8tWpWlo7kdtk94nq3mPozRAdfGjDiPH2y3lugq893YhrqTwJwURASNBvRFECeF2ZYn+jmJcebpxAXqroGkwSuyJpX1UujoEUvQoIcMr1ZebPoJsbohWo4cwsR+dbhb+YA6J4RrKcwfQ7zJvG0yi45dZXom5z34kvN1UqvciP+WUY8BcxKYz0Us1+WwiNmBYlEdIr6exnPaVLJoTnzelcTioh61vNBsMQ4aDm1aOAz5BvNRlLNpKwMcNkUKrbJ9h6RzDuy694NANeOud6LkEamitnmC0wPqaL9Daz/KZBNLrTyKL59Aq/hYFkh51MIVimYYlbBm9Nb4nQbWQsd+B31lDNXgKK7070GvPsDyGmXy+NSyjkf40crMbNptCbRHrhIc8wk5KNWT+E+9doJch/mmf9CQtSw+P7jqDoknGmcI0Q9dHRlevBeVV4pnRjrwVziY7vCZaGhnEX29rVkeUP70diCspVAMr7R+vs7IwShXdBkTEltJYEk3YrjyymLI4UoK3BcTNJfZboZMYF4Wlwj2eorDXOvRMc642NifhFRDE96DXpeIFXaRi60jHLjFXuchyNLDsGNtYpkC3X0MnvER8gfP1H2Kp9TLWkwxflr6JyQNlvH5uFskDD5LRbBPbLGWyHjeChKEX1rHWecPoYsJso59J9CovsC7RwQmo6LGq2Q3h8/BSCXSZk/V6QKFEgWJ4qWfUwxZWv0PcWE75PUgUWK/0s/ECYq1LFLQraJV/hzWb5JkQtroF5CeychtGI9HA/KZ/GufpbQWN4DvMD+9EP3wDtdYAecpXLDONRv/nkCu+gUTtFesFHTJHvVh92uTiqpFsn0c2uYYiPbt67DrdJJaZ5+gZISc5ENFTwSk9jB5uPN0oApM7fmSkDW/muMZP1jve+3u78rkTmBZJbqdyA5sSv8oE+e0Xey3IGm5PlG8FxHgRQEpzo/edx9uyurcDThm3YHsoevW+v47qmX9AxnMeRlZcjJH1kwVXz5lXvgfdcAb92D6gyxxLibf/BmP6JlITDyA3tR/ZxFG0/JOYzu1DhsHYnanXqaD0PPgI5soxtKrLSKfqCDuLGPSriAUM10zo4silprC39Cjrdr14ceLAJI4BYgrZrE8P87xNBVprDDGLl5FMUBHSR0kZhnkl5hcthmM+Q7wck/NgEUGvRe/5PlNO5YtB4m7Tn3TwA7RTH7X2qV61VZZcxqHVjDH3Y8jeI26iDXmUmzqCMOUmp6ao2J5XRGoqgXLO1E2PMNQtoj38uCnVYONFMi1GGhwW25hvnkWJyp4t5tHtZemF04gX78WptScZsi4LJT2GQW+FyjZguFoA8g9ZfW8F1MPr5MrJlPX6jZT67ULiP/z7//4/jn6TAVpjMsCTpzI4NH3jHOdWQYhK6G4X3ooSWuLO+m7H0mjqj8aQIk8i7qvuKPHXNX1inVfI5EdtBna8fx7DFEM4SQpBgiXBU89bmvlWXGM+vK8hrqHm+KV7SOfS2Dj1dWSyLItKVagcx0L6HPrLAdoL/9rygkRWHQZTfCaB9cvPY9CtYGJ+L9orTyE+2ISXzxO3EB6tfop8Snm0ut0W+r02guE0vVEM6XwOXusFllNAovQQlVF07BNVZ5XVCzccpq2M0Lvb2kq94TXyP+0hyVwwnXwVPc91m+u+lojoXXlrtTUMU8hTpnvtPsL2BaxtvIIurx+eeBz5gHTozjA8juFSzUOZDk2eRYZqGNdA7h7kM09jUGd4mj3Acgcoz0yh04nTq2VtHZiNI/Jfw1/FoakPOCPXfNFo2O6Vr3Y0vFMgXkupbiUVuRlc7TaPGs1Lljdcb27UTxMiobgVMEUmY8bBLPE2okmR1G7dixQ4ek712exolpPLq3tbCsRwiQm2ly3TSh5z7/F+pMz2LoUkGudSB0OB/G+16D2plHnlM+f/N5pyD83kxzHIzJrQql0W1g56pL3Gf76PwswhpMv70O9sWtlXgeW31l5HO5jE3PA1rMfvQZJ5XEhPmC3O0EjkEU9PIMQuEc0+1jUeKRVxzCRWmeTzWVOYvn3zJj1XHV7nn9DMfYbPU8mFU4xt776OYlrrtpx1l7xk81rj1cFr557EIDuBfcWH0L1yltfehcJBFypvMpXQYkSBhWzEIUbvlgv+liHdMdLQI745dIe7r5FBoW3fxDXWegnd9ia93uO6+DMNFs+IWa4hgq2FW28VNHH0xwEShmsE6wYgpkfPWq5B2K5MAlldWXFTHjGcED0ngYoEsVe/TPaSVgy/vNnHeb2DQYNehHRTPXpXz+l5KZMpCXONQjnJUGuUfGfuoQX7C8Rm92Mz/hEK4ZwZL4crLTTzBSmTIDv/Iev4kMB2mZTr0/GLCAbT1kEQKz2Gmep30Zv7NJLhMvLTB+HNfYztYViXuhOd2gYyFGSFo1b3CLRUQoOriewMc58NesEa70t0HSQ2volOdYhMcsMZBsnFgOFm8k4+JG/NMLLG3CyxzutDtJvAwd2ftncvNV7EIJihJ2rb3wIbnyLYJGW2UzBMl+mR7kZu8jTC1VcZ5sm+ZAwJC2dHOY7wGtaepies/ViVaad5gG8VdvBQDmS538o4kQTureRLtwoSjlv1UoIbtcPm3xHXq8rA9hsj9U/3NphgD2lBGQojcxCJ9CzfEqMd04Pqs3yS4eLke+09tdvGrvh7GHRRms6hUZOnY0hYP8Vw6DsU4DiaDPGKEynUl88zMjtoCqlZ6P2em9khcJ0S9Iy5Ptodz3CShEnxdF3PFf0vo537HUusC8UApxfT9FgvIF56wPgQbDyF/CyVq6/lxVTS078P7/A0JSiB3kXiyBCMDaEDasOb6gDtNmIzMzhHzzGZXECxrGk7PcSTOT6mMSjmeks/hO8nkJ48xvc14dYZZNH4fO37mFp/P1LFNWRnRSsH6tSUUTMZ43ORR0btDeQTz6A5/BDD0wM4U/kO9hffY15R4Vd/9Z+RYD4WK7mZ828F+oM2FtvPYV/+vQxtfzyGfhxi9erGUExyguUI81bhdoX9rQE5aCnq9WEcj+2GIoLIarseJHk0jakoL9GyctdNrt6sHhPj6TsYmjEPqV34BlC4Fyl1h6fIdClQ/Xkm+k0kaUGjnjkl7Pkyw5ieBIdW+tJfMv+poTN8AOHMY6Ycw7Bj+ZRysgC06kPhw+v8v4WPxMs8V/cEhpl7rRwplJTJFIuKkA/+HPXYZ9UM5DJNKl4OQfskcZtlLjSPer2OicQlZFKnmIN16Hn2YrjwQXoKdR2HOF9/yvIelacK1PmQb/8JXu659UUHKNxmPPgZDvpUsBQadcpJUoo2wpG0dZ0zMhxDdC4zFE6dQGZuj5UhuLSZwD7N1aOcXe29HNG7HP8amrFfw7nq93Cg/F7jhaZ4LZ77OuYnJzDIv8twu1240Pzu6NcWHCh8cPRrC6ItAd4piIuwAjXOrOtbhTEh/vHCzesYxyNSnAiqHfe3ntFHSiEaaCqKwg6Fa3pb72kGRGbh48bQDr2EN/k+eLEuvUYXQe1lU4xY8V1M5osIq8/xMQpKd5lhnoduV2NDDAWbF6iAG/Qkn0Q4/SjDtpMULJbNvKHTZZLN6MhLNZlXnKZgMtRUGcSn1l6kcmxQWV1Oof8EQ2ZGy83jtIRvwF901+QhWmtnqJx1JPPqaPAR9JqYrf890q2n0R7+HFrZzyOc/yD9qZTWedmDpfcbzpplodAQPdbXYi5UepSK9kEKf8qE2+gZS9LbhvSEVB56X3kc6943j6n8kUZZa+QJ/U7VcBLoupRJIHoYzfm8WhKP8Xs0y12eye4zDI37ZzE/NY1B7iEzHLcLl1pPjX5dC43+tUtLBO90X4FhG1lwCZPWxdwWRAIrov8MgCmQlIHWU0Kj3/JSEZQy1+IpBssz80Ebm9HfelfCpN+h34DfXHVlJGl9MwyhOhkU5++lYGi8iOFTZgrJTAb99W8jV/DQ67uFhRK0XOx76CceZL6kOW7MwdN3k96yzqyR7yYyM1SsPHpBBqkkBa93xoSx7i8hHiwhlpqw9yyM1kvDOPaWH0a2w3L3ftryVeGQKB1jTveiPRvEdqGYOI5Boojm1L+25R16VYIrnOxD/OwKryskk3HwGHL50z/H/ChnzyrXUs+laKrOAfWINqq+LatXDqm3zCDzvr6DrlWCVPkOe0dgikowXdMlNYGVylMl2+cwbLnlG/L0Oa+OYfcseswTB9mdd2O6HsgjRR8NgO8EVf/i6JcD64h5h8EUSg2MQBMGxwXwRmBEG3v3JwXKi9LZvDFZv6NvEcg2ICH+EhBxT8ZCyXA0Ip6UAmyLAGP+OQqsZjQ75jvhldWNIePVmJNraQVLZHslCGZh9ZvhmAQkHDJX8kOU9j+O5urrtKoUcOKSr38B4XqTQspQhu/rmg3UEjXr7JBgEXeVlczuMW/VrpwxgT00cRBJj0bBm3GKy+f0MY/Bf/HZsnlQLRBUWfIgE/Mecut/ieLGlzHcfA1eoeLazXr0jKbdiNeRsEcQRSepYov+b7Rql+0y661n+dE7MripTBbrG68RR+WcWi5B/NUOGaF41crKMPcS3e3aqC7tWmRtlndWmwnxzlkMJ46goN7C1IwNHMeKj/JGxoYfBKawtwBT3tHRr+uDlpKMg/H5HQZrmYjihNFZ9VtRERF4XBF/kqB8z8KMEa5SHjdI54RFeaAY2hulgwkqSo+eRjmDHzapUI6hSn61ijdMHbTBzqDLcMMEg+ELGdlvnkGvRqtGi23qycosRPJPY+PyGaRLzBNYX7rXwPTULnRaFPokE316mdjik5TxIboH/x3LU5nKM1weIbrJaOlbeIfQXDyGnt1VlPY8hmaDwjyY4D3mdIkm61AniAbcnYEYdqsIax0EGl8yIxBDvvEFnFu6G53ZX0cn8x7maAUMOj1kNv9/CDvRylsynHjIAJlXIw5mPIWHKaXypYivTtlFY7W932vZs35/mUqexUblFIpFCWXHjIy1Ka6Fi2xjUuWMBFY/CGXmi1o7tdEgb/iM6kv6F9BdHaDRJH2y+w0ngfCLoqZbhaK3y3KkXbmHkfc0k8XxOIJUPItJ7+DoLweRl34n4brLN0S8SEgjELHNQvP6jwOZ2wXDhwIlyytjILwc3s7brDGBnsrLKrtnxXTjL/8XBAOkvZHHMPnpIF/Kor5RYfg2w3ygi0IpZqtonRdUJ4HrBRy0L2DgV0iLNHOVKgqzhxlm7Wb9CqWGCCpPY2pmGe3Yr2BAgRQCwsc8AeMrCYwq1e/l5gm0+uuYTk1h98J9aKxe4HPEdeBLpG3rMcRzDOkYNpqAMueqfJv4pRDOvd8UsVj5Iyz33438/N0sW+U6LxD3mctsfo1h/ADtzCcRy807xRmB4SHi2B8xFNtfQj3zr/hTCqwyWBlxkYFSef5QK5Dl8ZX38J7fw8y0ZmBQSRNZ+BsvoVN9CKWFF+gdNXdxwHB5HYPMvVbFODS6Mezx/xCt2AcQFscmt474ZHxl224XhKdFEMxHm/4aukEFrYA0HMFOHRO3A06+rq/s16rxGLiXKKgUpnEQQ37ayiSiSYEiIRU4IXDWXyIixhQoSPpbOwHJ+in80TMxLerr08KPhMuUZOihtrqI0vSUtTHeO4HmxgbzBrbfmOzKUr2J/EEUF+5GP3UIpV33oRfO8Z7K0TMDTE1cQqOyH8nYqoZuDCyMkjKpLP7WIjnh0gk2kfCbWJg+iObaFVXFgpifhJuIDxsMJ5MoLNxv3lI39X46cxnDXR80OhTX/xCV1oIpU29wli+7FcgmVFmGi7n3oVrPMuf6W3hr/4JM5RvIVv4W+dpXUKh+EcXmH6NY+wN4y/8odo+Mh+qRaDh66lp/eIkesW3KlE3utrA2k7uPXllrxPjM4BL6DXrCWIdRwG6bzd4N5lCYd0tMBBLGiA9F5rKxfB6rfZdbRqD5iIK3okwC1+GhMbEfYqN7EsG2MO8qGKFvH27mOa+rUBFEFu1qb89PCFRTk3H3dhAepMZIgGXtKeAULHUoyILL47i1QQqXSGA+Z0LMe9pVdVj7IRKDVUxPugmkUsp4Qhu4aNrNbnQqFxBufJMvZZHM73H71rF8Vahnl2qvkCYBWqtvoFpdtoFXs6YjQheW/zP6F2mVyw9Q2Ch0aa0wdYO9EbOHzD1yBQ16VrGXwnnn7vei02VYmWEIqS75wl1ITbybjulOKuwxNKo9FKd3mRKqLCJr+GSu/D78OvOafb9gykTfyLZqnIdt4TNifli8A9lJCu3CryIRnkcyvsbcrME2d+lVaABKB4gPvVGXoVzOQ1D9AcL2FbarjX57zZVB2iXh9vrLMqcL0UA6cQSJWApD5jvquElkZxEv09v0K0gX54wXokuvSkNwDbhczP2MYXZGy+RjaPUcTxVdOB7fPkTvqSs86pjohYwgGAK+CVTZDqCrT55OY6nuws/bhZ/4il0TvptYHy2NLmeu9YJSCoELOZXwajxD5ZhJt3Il+NHsYVMiEk17yu2a1P7ea/Q+k9i88rpNYu2t/YCClYKffQQZz8X8jsghE+44Qz1NwdKk1y2jIm8tr6DnNPaUCC8iO3UHGnXhql6yp5EpXkSn8NsULLfBibZgzmVD1Gs+vEzJJspm8nF0/Zxb8TuxQOZnmJsob2MxLNsfnEcmNsvnXPe77F5s0KRl5+1WHcn2U0CriXghgUbp80KNwHxtcIrGxEM2dYd5A6OTfxK95RNoMISdLjG0mn+Ptcfm+DGElcJ3e3njSSG7jtbGiu3XkMxMWo6Y8HK0SjQg1ctIpwuoDdv0UHeSDk6pU7FFG3guFBNYOUOeUKEmjxwwRdTW02HtBWQWft7qlPHLxLX1V9HWiBVyi2gkPkPcndfe4hkVrfDWxFJlyOuvdNxGMRGkk0Xmzo3rhnwyvIpwx0FlyVPfjre8qYd6p0Ehkdy+hRYmxVugRlU7b1YmgXkjPi/L58aLXHeu81KuGdZRMaTlDRtM3C8jqB9nstqFv/okMqkmOu0UstMP2Dtp5h9ebgJxEj9ipvNECXqf4/CSNRNwlan6NE4lgqt+yylS9CiJDCraJTbvI848KFO+hHryM5Q/Wmcbp1GYR+vbYmhWTqFd+SHSOQp+L4s+PV3KS6Dd1WaTCYZNbMCIccmgYKtf+0GeuMqLxlELqsxHLsErdhCrnEdiOo1N79cQdJwBCQcttiGFTHLBaBzSm3mpOhWShmHucVA17TnXY+immmloYEAPq3aH1ReY79FtFh5AcubDiBUeYsg2Zfj1gkkagxyNSIXW/h7Wo5klcdJogzRVT6hWKkwhaKvjxLeyBf317yM1+SijB4ahfH7YeAXdxhINkMK9B4FOgwSWICs3d9toy2hJmeTM1TN4uyDeZhJuqGEcpEwJGpvrwcuL16Y2AhntSKluFX4KCuUGUyWU+h256XMVhl6k30T2zcoUgayqLK92LxUohDKl4reYGPh1pLCEoHnKrErKK6IQO4sgVoQf22fCpO2yVC//Z7unlssM4+TeKYS6pn+J4sNIpXOWF0g47brqkncN+X7jOQpRk1LcxuSeB7Bx6WUUs8+jvT5FJkSbRWp2tptImkym0ao1MTl/P5WLor3xPMtPIEgcZHvIhGQGzTrDOuKilanayLLXowDbGJDaGaLk7UKu8SMM155HfNcu1GTZ2YxkhuEdQ5xqdQgvdoSoZrG2XkOWeY1mcKfLdzIPbCOpNqRLxF90l8JTqcgDGQ3RMT972HCWCOsj76rBWxN2trvPkC8zeRerlNFhXUkm+/U+0p4WW84brmlbwTzLAqlUnSUU932IHq5MPqRZRox55z0IBkWE9ReQ6J/GMDllhkpgSk56Rcoo25ZPx5gfymjapduC3bk3n8KhHkDJi8AijTFQL+R2cHLlOuCkXJK9m8FPXKG2g6yXPNOhqZu7VY2LuK2DGcvnimwo2UvBEDOso8IrmddIlB9GIrcfw8xBBKm7kWQ+Y0rEZ0TOaMstTdhsVy9hPv4aWt1RPkYLKaXTxilecQ+S/df4Wgw+wyAv1QKaP0Rxz6OonPk6y74LzaU6ZgevMDerYGkw5wY9qdhmLFiWQDMLtP9Eu5PGsPk6BY/KFD9sgjygB+p12xRUD/VqB4Vyhsk/rT2FS2UoJ9RzhcafIDFbQnjpPBktLaRFz6Vx6vxly6uyxSI9Ci2xH2J+bsoWPBZKGdbVQa/ZVdTG8oSP6xgwvKiogQ4l0CrgGA1A2+2+JNrYJjA0BBJw0V2TfNdP/Qv8la/b3oSNOtvEUHaQOmLlsHDSKYmJXQHvt6xuj4li69Jf8X3il+mittlGIn8Aqan3I77JemvOqAof+gErR2OIAqeEceulTWcyeH3l1sZGI0gytxuHA4XHXc5neCrt2DLc2mTm0NQorxsD4SMc5KGkXNbOm8BPXaEubiaR0hKB24RO223yKFC3uT60ZRTmJhPnKkOfdRQKDNeG583zaam/OhhkeftUSuUXsknx/DEU5w+SkU659Ymsl6baZKbvZbjjY2J2msrzHGLF97PuJPJ7f81CpWRwAbEMw7nyb2F+coB+t4qNtfMMA/tMyE+YB84wkurSW/jr34WX9RDXdCUJDIVH3trCirBu2zG36j6FoWJKry2cyUWUgr9AUGPYN/gVdO79bxHLZujVJHAp3HFoHzrk8+P/8Sl84P/xPfzb3zvu2kElW1trod2kYmcXEL8qDBrLovLwGeHvtzf5PWC+07WhAgm2/SPRpEgSvnRiBc3NOrx0EuUDT6C5chxprKMf22NC5vI1FzUEsYxNxg1DTVWikOYOolgIUL/0I6QyZStPFj+ZqCDI3mvtV94bDNZMsa72vNLKRgKsTSzvnpeBYUpwiyvL6/4l+96VfciUyfldB1fL5ZcMKNl31fhtBz0rpyaczSgTxnu+O6uLqJ0doHu5hN4Vtm90/acC2mh1/+SWm79dEBGskQrLmPxnKfh+L2RSPwt/uIu5Shrddo+WlBYz7YhxZcOFcGal9U3BadVa8ILTtgeDQNZLOY4GLv36RTSvPMUk+jji5fdZLmCehYKZ4Lv59Kvo+A9SECgAmWPo+mUm/+puZl7RXkI61UBz+QSCKgXKY+6UUGhFJrFuGQAxK2wv0uPKu2jzyCQ6zQ5DqiqNQxfl2F+j2rwf7d2u80GbwFysfoTvqT0a1qAwj4RQcHbV9Tqm4xtsd5rhHvMw3ZBQpEpXhUJgYWxqjghoRrnOv1KJ7p+zyvzV+CGa61dI7BJyuz6I+pWXUJg7hmHWbUOmjwldoOUeUi7mt91l183ffA4ze+5B9coLzMs+5MpjvQrd4/kUgvw+wyue4HuxadJzy7AqEhEOMkjC2UUPCUzkBmYcrQPnBtAMVmhIk/ASZOKYMqlMKYTIoF7gqMMpUuSdYNybhWxX68oPqUTMyS/mmDszp+S/IPwe4oVnfroKJc8xDtvj2puBEYGUCZhQ56hMzZVXyZTRvgG8L4FJle5Fq7Jpi/w6S/+C+dFWv/UWv/mQYmSdf6SdjRL9JVLPt73xpvY9QKtcwSB5mAn0Y8gPT6HQ+TLilVf5mpQhhvTaH1EZmItNbY21WGJdPGYLCrNTD6Oz/jK8fBnF3Y8w4R8t2yYzTbAljO1zDKfyNAIztNbEl+/H0/Nor55DKfV1LHY+gdS0hJehYS+gkfAxU7iC/sZz1nblHR4F7YH9RVraOJ64e4rtOIluk2EnM8r1De3dRcMRo9GS9qp6GaARxNKztEU1CmzKwmV/sOhwI/TXnrTJuZnZ9zDR36CXHVquVacHTvTPWjiqsk0xB017T/9KU5MoLLCt6aM2CyJRYtt5T13ZLnQiLsQ1lixYu4YDdfErr3bhvJfO8rpTVHlSvsxnlMs4vMp55jMUFQ17XA/mMvdiX54GcAzkSYWflKgXbAmfrguPcZBRckC8q0+jdmYF7YseI4V30WC8j7Ri6Ox9A978FRT2VlA48ABSzFdv2m2uhkUNeadhsZbA7rIT8AhkPSKrcSNQjC2F8jdf5jtxKo6OwwytmzbFmFuj8xa6EP/E4IKtq2mvvkryMN8qu/U1jV4CkwXXjT8gMzU/TaFO7dJz8KYeg3fhT+DtoeVeWkd71++yrhcwuXsv4r1n0b/UQHIhg4b3Gyxpi0bOqsoCKkTgheZLzL8qyM8zryOPen3mQVQc3R80TyJTZHiUWOB7vEkeC+eQzxdiX8fqxhyKk3MI0/dgs1LD5BRDiu4r6NRWbeWvP5yxOjU9SG0QpNhWv9FHbOIOCl2C4S19XkDlOv8niB38PIZe+Rp+Dnpr5l0y+bzt2xfLlmhli7y+TKEKMCBuXmzZeiYLE/T4Xefx+uvfQWnPI9DOT+bRN9jO5qOYu6eBoNtgm3R2lTN4AoW3Nq9vJE95/8toJH7NrusZXYvaIBlwuYubpREjRuKLwkM94yITGUPlYK5nWPuhzBTk6awI48O44ZDSKBJSmec24jionJ2/I7USHle9VeMMOpusI1ignE2xXhoAbxPluT497wkzjDI+O8F1VVwISUuvF1u+E1Dvvbl6NWo8Rt0JRBzbZlkeqHw/EoX7jFBiSrz0EAW4RyE6S2npIJtlfN5mKBhMITn1QTbMo9C5wcZiOkSjy8eab7iub5o9/+yTmMycRq7xRfQLD6Dafxz+3k8hkwuYi5TR6u/HZuznkDj6Hgxa6oIe3+BDPWLRWBiZ1XsNgfZvmP0wOrTuyu+0AYtyl2HnDIWYip/QoKM6S9yA54AeLd/5KtYGv0rP8DjC+ByFqoep6UmcP/cD/O/fqeFPX6clpHZKkcQfCZnanwxOUSkySE7f7cqjIKTT9HikVyypAWo3506w0nrVvmMMA20BpRZ2pMp8q2AbReaKwo0CFZ5Dh948x3y013MeRVY7NfOEhORqeeGA7WAupo1f/CFxlmcZ3TMPwG8TcnkzvVdtOLrxGQuhI2UaCbbuub3ztFrA5V16T2VEz+s3L9kS+/niljKtNJwyqSxT2BEtJFdNskbKpN/2uMqkd24s19E4O6QXyqK3yYgA8/ByZyhfzyF/oIv8riyCRAmx8nuvq0yCN0m0kDZFsik3/G+HMEz5h5B9uzCVvdY7RSBiOELsDNtzLjHVLBnx1nZo3tQj6FbOIZsHk3IKUuEO9w7blqLn6TVq0KYfgmyCId7UbrSXTiK++dcYJhijpz+LZuJRZPbdYzuf9sNpdPvaQ+Jes87D2usUtgPoD48gs/IFXTGa2SHZxN3CvuA8eh2GYxP3SWYYUk7YAKjfrdgM9jQz4SBxiM9LGZ11zqz8NXLhD1DNfR7M/1lmErV2BrHW6/QSi7hYGeJ//OYA/+M/nEO7ct68i6y28Ys5oD+YsNkdYpzNxSOfJNjCyYSNAmh48rNQcMd1mjLHaPWz80j66jH0kS1qfCyLZHgWbYa0+VLGDtcWnfXPijJKMFej98pn21TYKRqMGnqkVaRkEUT8crPX2dqNV4lX2a7rM+5JLIwk+HaaCD05lUeTaaU8elbyKZBc6rOTnMwXqXxso3Z/ssHtES2WqwN30DX/ayw3UD8bonUhg+Y5KnGbXjF1HJnpV1E8wJx7fxqZBfK/eNeo1FuDq9oSKYlZMyJt1pLMimYeCMzSSOFkaUg0MebtQLR5RwRReebaR8QTPtaBMAaGp4i5TdkVZ4tgRvh0ifnLGxjGGY/zOQm5LJ+Y5E2/hw93MKi/YO916iFKpTOoJX4F3XiRIeIlvjdh+5fXYlQkO5iZjOmeoicboLzn3Wgwx9ksHaHFC+Et/rmVa6tYyTydmt5jOOlN3G/0s0Fe/ksX5uktG2wXFSA7be2y0Ib3crU/YsP7qE/8G8sP+v0QG5UqJkoFKiMt6/olDLJ3G76CduIo8Vw0RUz0TzHkKSGZiQZ12X4+E3kTG0sy2+WEUV+y0LL8uUzbwjMd1obkEFmGNs1qG8nBZXrVAYrTmpM3bTSMhL/fvAAdeNZYvYweFmy/Cy2PGiaa140uTF5Yn3ibonfuZ3ZebqGhDIEUKXpH4LyR47euuZxKNKcXzriTKMflRPenckwBqDyVJqOh5TYyG33zQN3FEvq1FHNbHff6LBXnEor7k8gzb06V76JS76yotwKxenXdzIk0WspvPRq8ErlggVM0Z9m0eb6xZaRYIvLbAVU+YvOOIIEb72UZByncdmsokJfSPoNh9QdIaMyp9JiriCArqpPWQ7+NXv0SEl3mI9NttPwPYoPWtZTqIM0EfNln8p89amGah2Wk8rOo15ZYXwoTM4ewXtuw6Sxx/p1b/iIZN4Vgz8fNK1Y3KZBJt0+dWqc2mHBo/RT/PttZxb27HsYwRi9FRcl4L7DuTyGZdgeR1ZttWvAAc3Oz7gDsQQuZySM2jtUfuDAvPgxsNnxn5Xn047uRyO42AeP/TBik2Oc3f4j9xYcMJ63G1cmG6okTNNcumvD7rVVk5j7AHOhJFHe/B/XV88wbmEf4SeQmJ5jzTRmdo5UHA9I0P3MHOlKykZDrfvWM1lv1MXVHzhQ6AlMi8s9SB/JAeU+u9ldoZ38ew1Rh9NQWRB406qCIDLzoJiURLYWLZDJ6Rvm0DJfaE3RrNpbVbsTQXdN2a5N8XzND2hTkVeTKyximSS/vzbMp3glgexlX0+X3QzcNxKyANYBfRF5IyroKrCFqMN/RJSmdLP/bAW0zdSMY6cGOcL17UiYdsZKYeB8fovJsPmNNGjaeR4mJfX3pOOP8WbZlBpligE71oG3nNZWnUWF8nMrNYiYxwVDrBVrsFjrtEJ1eiTnPfSjki2iunmIIWKd7lxGKo7Prt+lFVmyzySa9XSpFRSPtjH4j7xRrv2LjPMjfj33E68Tyi0h2v00ruY4Tzd/k+06ZmlQmdVrMzk7Dr75Cp0XziiSaG4tU9Cpy9FZSJu3U02tsMMybQrq4j41jmMMnPd6X1dbn4OT7qOhDVC9+G1j8GsO3FJUyw0+WuPtIFQ8hO/8BCwvj8TQ6lbPIT2lLaYafpRkq7yz5qzCWlNbsivZxxL0SBjGt6HUyYl6BxPVSEyjvXr1GmQTySOral0GRMgkSnk+2OK8iGtk3y9BvZ8g1q98pkoYmRGPtDah7Nt5oz7l6xNdu7Tw6F7+LytkmukszaC/SEFWZG3o0PpnXaAz/GYUDNEB7p2wDzWY4+WPbKTl+WceVUOhS8bw1QGGRhTfmVp1LVSgjQqlRAueOlSS6zR3fDmwP+8ZBhCM5R3/tAGL0dSCbYoLp8+3SQxTWos2Vs56+FpP3SSaWfgO52HfRa+/GYNpNUxHTu1TErjagD5YQpu+z5eTJ4lFrrwSi36lQaBOYZV6m/Q+kKPl8iHbuMcSW/oLlVq4KiTw4W4EMQ8B+mBztwz1kXpbEA7kr9BITqFbzODp52Wi/tq7dWJOYLBcQ1p4nX9o2Fy5GRU7GA+sK117k4k1YfwVBT8MCR4xnkQLbqYOKJvQMFbhW76LYP4t4rmg4CTTbPT11D5PvV5lb0XK3XrNZ4woEGld+ZDslBSizHOV2MYbGr9o4WegdQmriIfj1y/yDeRPbp3BVeZcEPBaO77vuQGNOWlMlXmkxp73j0SCrV5OgvwWi/VVe80t5k/NUgXmiKJSUggUMOeWZm4tdNM7RK1W04+3HSZsUvfBJ0uT7yO6uoLCPXnb3UeQWPny1HoGmGcnoamD3BiL0liC+uxgdU6KRcVoOf43Wj8Q1F69xlTSS2rfMaOLykygcjKzJ24EbqItT6FFdbwVyzKcsRMjo3KYhBeGKOEjrzEQb/4Bu524EFBC7RuZJIH1WF6YP8537TLit65dgBwnwOa2kzUwcQSatffneoJAdNssfLzyE9uTvooQnTcDEwEHQslyjq5634p18dwUxtqkYfgUN/31U5MeQLN9PJc6h0Whh18IsCoUMgo3vkC59ZGYeM0MmZfYmH6Dwd9Fm2Jn2Qgp8CbHsnIhEGpEH1gaN3ciCKzzitd5FTE5pCpCHdvew8U80zWZpNDpUgILWM3WRnthvdArCOAoMRZtrp5mknXQy0NFW0muUjYzzTkxK+t0GUsNFU1pNK+o3zlp7e7XRrjFjoGdsewE9648mNGuj9RHIYEegPSsEkZcT7y1PYpieineoRF3Uz3roV+5lGR/EoKcxP9I09ZfMgxYxcSSD4t4j9EL3IzbygGpz1A8gOdd4YwQa2CU6VCwnhTLAdc2oeRsivTUOJaaBiW+/RUteZly+nwXTAjJJ1FJrE8xt7vydAiFwI8V6KyDGKcFVz9J6K46Z/MCmItXO/zOmZsiczYMIZh4ZGQ7V7nKPtcYA07ReCmXdoKK7J3Ch7gAZhl6doGwKKAG10IQW1NFniOLwr7BZ3YPSrgepTJpN7lOZmCsxyS/kX0B1+GkTQFdmCmfOXsThA/O2Z3h75SVeZZg08W4KgryNQi71dkmpKQHdc1SqdRTm74EfuKM20xmGf10psUI+91trvFLYRLNVp0VuYZDe6tBorZ+0NVeZLD0G6+ptvk4nkkemvEDhSrPdVNjKD1Dc835062ssdIatYljHXKXReR2ZbofesQFv9gOUC3r19XMIGvchM3seQ88dbboTWHqg5Strf4Lm7L81Gri8jzyQopFX3eXvYpg4jE59gW3wkMtprI332M5eb53XMiiUn0R86sP2rsq0bnQqpp1oTx5ESqoZ8n637WbKk5fyuOKV31OH16jum4Ambe+fUKozunATiNU214Yhk+TyzAxqlYazQrWnUd73XjQbdNMkooROiDgBe+dBI95zFPZ3FrYUYRwKwZMIL1+Ef/T/ZH9LCBWSKM8R09apUAoHNFqvrlsl09ZuPqj80QYY6y8iP38MjUrNxnFEG3k4eW+FONrDroCvopP4VcQal5BOPaV5RczF7kJ/ZutYllbbZ+6RoGBnEDZOol99ER7Dy1j5IZahhFoDmCFavfPIM9wKmycQxphMd88zN+pQqZj/hNmRsCiMciG7nXbP9wO/itbK32IhyZB04XdNgNTGKPSKB5fRXn+NIdgCslOH4ffdETX9tR/Qa+1FmNDpFuoh1diQeM9QMkbD4y/ZTIN4dsE2vamcpXLF5+klqFAJt6nmOFinQa/DKPEihs2L9G4JbLY0VlZGJuM2wBGYNxrQ+PQ1WZi542ARuckM2TMFr5winXifea86J6JUQ3SXZ1P5ooFCReEkzstbWyjMtmoBqt0f84gCeSwZQqMfIfKK9nsUpUWw3krQMF97bTvE1s9/c5jJ0iql7hhdcpAanGVlE+gxeVcOZT0oPyaFUtdmNCh3I9jyGrcPMQq6CC2By3f+FP11Gsv9v2XWTUwRISVM1RYVqihBdlNUFKrICzkP5GZHS4FCKlVh5jBaa6fgTb93lLhLKV15GuAse19HcPwEWnf/X8l5xzCB3r9wcQmHD+0zxqvc/vq3zAMlpz/KB1wS/nvfvIz/9I0L1u397P99hsI0AR3rKYOnXtn/+otd/Oi866p/7v/lNqyUdZYCEGU0mw3M+l9BrNtCb+//hdabwjKqv7/xDHM7Wv1BCvm5+2w3WIU6XnzTknxNF4oMhcLe87WncLD8fgpegsYmRKfRIdOy1t7W+VFXOfHIlb+PAb1dZ43eNH6P4ZRM5qwc/kGB1ontTSpJA4XZDNrVFpWmimThINvkepOjSMi8D4XaGQLNYHidNGJdWS1TUUukrKo7ysP4DBVH68z6jN2jqEHt0MeV4967FYjkYhxuJqtU3dqblEkwTN9Dek2j33Jx8e0gcrsgBG8lbn0ryhQJRZLKUm9p9nQMzezn4E0xdLv8B0Z0MV3hnJinfft8Wj91KMhq6V21XVZRz8riiRTJ8sO27Vdxz8NIxtZNkAXJS3+HTOULKCf+nl6ph+R9dyO5+bLdE2iu3vJKBfv3LZi1lDL5S39D45VlCPULJrxuGXgSp5YpeKxLO736wxK8PN+pfp9Sv8sGqF9bIV9Ypu6rB1YbT9qAcZ+40LNtbtYR7zQoqCRwzHkwm/7DQjWBNRjGqUz30nNWzXsotwoGBaQmHjPjYjzX84RDk25vcTd7gfRMl9DffBpewieuObYrz/QgR3lhGxrvZTn0qMOAykKDkP0eI5+vIbN7A+U7hthV+jIWJp9CqpxFaf80cjP3I23LcdgWtiPJXEegAWfnOaSU9KrWcXKth+mzrVIU5UkjVNl+FwqKtsr/xTNRKsrRbhXMyEaFjkCy2rnBwsd4cuoDo58OGo0mOgxPZCG7lTMUlgpOV55lLPnM6IkfD5xe37LgO0GUc9wuSCjEFAlqIZtArRVSqBJoUKniOpNo+ffMAxk3CVKs9aaSe9fLdNXCaUb2+nPInPt9lLpfRqH7pyhW/wo4/0f0GM8i1/k6wpXvYanwYaxnfwM1fAa15K+jweQ5P3UBCQrw+nrNBGZ+btJ5PtbZX/sWc5f9zJkedyEmma76FNIc3bU1TpPI7UK/9jJDqnl4pYPorlRx9+7i6C51LMWQhwrf6/ZpoaU8cZRKWTslHjPz6Kw/zxylYQm+X33JVitnZh9gIl7l2wUTvF6PYWCqQNycwCgfk5ER/SRX2uxmUPsh79Bjo4o4hbtxUSceKmQWCSnIs+vI7G1i8s4MJo4kUdx9gPU8YqFVMpOnagTozP8OvEkZNyom26sjTXU0aTpDvFmQogaFzpbn8F/Seg9cGCbPbA/pt5AiDSOPdjUMJL4ySu7kFIaJxEtlBmOTFG4VLG/eBllviMX6zvJ4tVNCzK3XakgxgSvkssKWF91RLN98dQXHdmWRTmiE8Pra+VZBsrzZiaGoc49Erx8D2Jw3tkddsxUqlY05sY3p5S/Q28TQwC9hIGEiwyLLJMKkGm8gm3gWzfo8urljCNLz0IkSt5qkKkRaXFzD4emX0Q6PIZZTz5y7F1IRZTw18KxLnf4byDMyMAXX8oz2aYZ52it8GsP2a3xGZ/nuHwkS8zyP3q1Pq914iSFUDunCFMVVOQxDxs4i/GAdE9N3wev/A1WgxBw5yWf2wW+tIDvzIM5vHsd89pgtMQkhxdDsE4aDCg39CiW0RkVjqMxIJWivI6RAKrfqtRrESfuxy1jF0LqQNwEuHlL3uTp3mNeQju3Ff2KUs4fh4112Yv2AdVnbyIP8+hfQi9+L4dyjvOZCZaO5ypQQsPkajxPovpTcr2uTGR/DzBEqmfJElkQCSqH0fgSqX2UN/DoNoXaucpucDhK7WKwLi28VolD/eqCewXY/hokMveSA0iWFEjI1LSDLZpHLZYwY0hv1QGmN0csXv8MX9qHk7THrrvUor62k8Nj+t5dTSZEUk9LwXYXNThyT25bBm6UaI9hbBTfJ0jFhsxlissByxSx633zxHNobZWTLm6Q8Ca7Qq91HL/MYgvKNtwW2jottRLc6qrTUEyXW4cb1ctUvoJ3+OE3cDILNZ8gsjU09au/KTA3j2j5MB2RTsP1zDMl0ztMclekEVtqXsXfhF03xZGnTKVr1UHtOyJOkbCZ8OMza+VBdxqJeos3QhN4ieQTZ3j8zV7oLnbCJmDeBwrzGki7SgOyDl2yiXasyXKN3STPXoVFRDoV4wQZwvfw88aewU9HkAbK5BLrNFompKV0UXKpq4yyFLllj+Ou6pDUPVIoWj4f0uo53GYbSbeanbiY+2xp0kW/9BZrF3zIjZl3+mrpFWq7UT2CaeZIeFC1sWGfU7mymj07X5WzpjFYUu8WS4eZzzC+LdAglpGS04vS4m69TyFWfR3TpqUfgwvtbV6pbAXW9KxqO1arrw831iilToUAGymSqwdJl/s5l+wwDJdRq8FiCFk9hcXOAuYJ6VUbXbgMuVxPYVWY4MebwxjsdrtQS2KP7vKb8ZXuPy+3AuEIqfJEVVNuqrQBlCogYl+wtIpN4yg5cvoQPWTe7Ug+Beqk67Q56vo67TJKpbulIBMqL1F0rx6HQYrNSR2mibHRRXTTP9BarSMcPoFD/IhrxR0lnzfFjiBYW4RUPmEKpTNWlsZ9eP43sxAEqynHSOo9EcT8FSh6WwklP3u5I+Dzio25y9WAxPKXH07bQ+dk7ELv4NWxmDyNTfADp6g/IzQq68b3ITt9JD8T8gh4ll8+htfYSCU/vlKQgUiC1AYu6+eUBNG7kpdNsg3Z6ZR5HXIq76KX7CsWo+2ozlaF5jl5sso50WbzSHbal/jpzyEvI7v2UKaTnDahQkRCrk4D5Z/2P0Jv5N1htneWVBPPXXVhtnsR88V6kqBCipeROK3b1jkQz1juLPuixya9kMkba7aWMFNDZPEUvyxA5LqNQctXcACQHN5s2JyN4u3IXO3/65NDL5ZDLuITNknSSS43RYGba66DZ1Cg83TGvmTCKGnpq9FskXKrFmGzemhepdxnf77CzkUCC7sICCicLbjKuv96zN4NrFGmb69Y9NWO5DhzsfIVhXx+XO7+A3OAUSnNH6MaZ51BYzp+/ggMHGCpIMUYgj9Tp+ui02iiUilScOLq9nildoch8hFZCdNFHOZPA0ZVtar6KfOIsOngvBp4WA56ishUsRxJVY+2XEMTmkMrvZcTFvCdeoqAedcl39xIypQUqdophZ5NKJwnLUTgY9ohYQpGhYThIIJMvo1FfRmHmEfQrb6CUehp+8TOsKwOd2p7NhOixXgmNyxM1IVShgjouaE5bi4hTaBPDGrVjDSntDrXnfWhffB2x2Z93oSuflZy0z2fh7daylC0hzLD8blehlzp31DM4tAWKkiNJjNBNVF9Bv/MCzqUP8bkhsqkJ7J961PbXpxCYwVGbxEPJRb/N9kwy9F5/icrDducOm0cTH53SEaMx+bmZ0ow/uxNEA+W3A7HFxcvDSJkikCCZ0vCTy3TRooeHDqsyIRTbSRDFt/bISNF4VZtdpG3wTKXsDJruMZ4nqVEi8Xj3pOqXAEfKoDi1z5/lbSdn3AwsmWb54zG2hX38tjaufB+5iUtorpaxXPwYZumVBLboLj3BNEYNdEnpeJgQKWckPCprC3/XIyVGqh5jqkI6EkWz220n2vwD9FRfQDP1Cwz/Zim4p0iXHJLYRBhfYJjH/KR1gkKj8I/hU6zNMGaGSNATDoq2B3s2n0UQJvjR/uxSCtWmXINS3XgF2eErCPKPoh3sZTuWUU6fRKcyh7B8D+nfYj06hIDPs4nOE7j5caJPYuXvsVIb4Hj/Y+hpa7Ex2Fd4CQ9mf4Sw+AkMmE/q3e7lItJ7qHgjiNMbh41TiEenDnbOwMtNOs9ifOUnppngPq98Ha8178JkfhY5ecqh8GBoOKKh6C55krylvS6aKy/bJN5mZcVCuwh3QaR44ol4FItpytztdZW/Xbjuil2bg8WGaE6ZxhU0dUaKEykasST7XA+arLCEKprrF81M2A7Gcv5PTLwVlysQgdSF7WYLDLDRjjPnGsIjDb1b6BwQsSNl0syJaIZyZuMppHMXcbL/OUxTZqI8TnhtVusol7IMAStoMddK0nuofdG7Ufud4m8xTLSxlcTMNbSvthdj2EfB0LPqONCeCLHifZQOPZ1Aof2nDP8+jlhmGlmvicbaKZYxtAmqw0QRvSpDoUQOg34D6dIhKp2HfreOXCFDL8XwCnFksh4tv2ZaK59hu1b/BPFSEn7i/ejUryAzewzNdgyb3ddxR+4M+t5jCFfOU1AHFDyGnUOFbRqfUohLQUz7ePrSo7gc21rWvx12lSp4JPlnfH8vKvEPIOUv0EO50+oVAiYGK/AHkyZD/fobDDunLXRXWBl212wGf6V6Cpvkzd7eZXrPHLoLvznikwyyOkec55ShUt41qL1MkrHN2TsQ1l9lHng/2o2W5XxX8yHKRbu/joKnfdWdoddqbhtGuE1wvNUY2OjCLYIplF4e9xACCbJASOkoey0dME/CRkcNcN5KH1lGN44TCa8QWay7Je56QiBPY/PrRpb9rYBZI8kz8ZI3lnI2GBZ69IzRea7bYTw3E6Sv/A28Uh2vD/418zSHr9rSpYvN5rLETaGhKqEXar+IAS399jKs11C5HfEYB3fgt6YBEZf+BmLBCnKzWlGcoId4g3nERQyoQIX8IxId635vxx5iWHeYb8dQ39iw0wfFE03rGTDZ7TdeR6e/iInJexniFKhMabPAARN7xoTWKTGonkM2/SyG1TY6s/+a9Gf9jRfgTd7FMnpY34yjPngF95aX8OSpD6I6ZIgp7833x+Ez87+Hv9/4bSovDUqyg/sWuuTXKukboNrp48TSg/wteg9wmMKbS9FLUSkHMbYzt0wnypDRC9FPM4+rvYBseT/C1AHSSTPkNROeEWS3ynD0aUxNs6zsNFK9rzINeBzxDMNI8kHy5QyhCxG1DVs2RyMhIzJSuqBGLzzJshOTOLv+XRrWNENdn/KQxN7CI0Y/8UcdGlLMm4GUVoZQS+mvVOM4POsU+3Y7LxL/4d//9/9x9NtAVtyUSwwZqWcq3mSsWyfRMmbB1VDFl86tKlcgU/hfFP7Y32y0BkmlTGc2mOiyyImc82hvVZkcbOElfdZE3lScoQqFT0s2Wn4cS3UJinYkssdce0bgXfwK0oUGTgx+F3snnDKoHdrMZKJctLJlHNQRQm4iPzkLvy/hdgxyE4c1X6xvCiFFE5M1C3rQW0dYfQql+aPMo7r0gBMMTZZtKXmv8hJazENiIb0RPYJ6UzPDb2HQ7iE580E7YT4IkihOaltkj4IxoAC5DWeSDAtT/gaNwGHrCh4ga3Rt9TYYvuWQOf+/IDO5iWb/CQQT73N4hfQSFLagRa9Eg1Mua4uyOXrjS9gXfw17+k/jTPgYisM1PJH4I9yT+A5SE03MzcawEFRwZP8eHJolr4ZnGYqSvn4Dc50KDu/Sie2nsdaax9KwZN5zgrl2PXUevXYJc1OnkPeW6X/LxJ0esHCM31QmPqM8R/nepn8RF5oTzBXXkInNI7n2PBLlXUhmiszZmvDbbGuGfLWpV1oa0qe3rSLmMT9leEt7zJB8wca2/G7IcHYfpnL76el2YyK71+RTxkmyIsN7KyDDKL5ThegIktg1IQ95bc5tsncTMA8lgTKLPyZ4V6H5PIrz2igyRFsb2lOKr4Y5Uib9k2SzwijkG4fx8O/teKZxUH3aG0Crc8fLjCZHvrIIrNA7auuw9x5y7RK+3pWvUDgaeD33b7HfjqmMYXFpFfv372b7XXu2jzkUiHtTx7VQqMLWeSRjLeQXRvPxRoptoQGFRssimgxJ4zZeR3xwmRZ0H4WS5TZOM/+hFWeyn9/NUGipjdbcbzIB95Hpv8RQ5pjtWTFsPMO06kE0L36PoeC8Jd/qos6Xp9BZe4HtiyNHy+wPJ5l7raGY+T78FR+9XZ+n0MZsYNfDBo0flZLC4Q8Zdg4uo9vuI19IYrFaQjlfZMTRxq6pi+ivU+hmHzK6pVa+g8zUMsJmEr3s/WxxH+12B4PUXSiVqABUkE6LV8nnPo3H/pkL2Dh/iB5oF5Zz60glz+NY+iK+dum/wKfmfh9x5nkN/DIGySwNEtMHhpQvXqTRGaQwXTpjIeb+4rtli1GO/x2aiV8l/UnLxsvIztxNb5xD2F4h7nXEsodQ8c9iypMnl+FnCL75DFB0vJChlg6JU4kk6dDr2/DPraQVtwyS8xHPrwexZ//qm8OpfQOUCstIz38Y3Y2XbKfVWCJNIqqXqov2IhEvPcoYOEpQXaHWMXEDrVUPnY6UceAsxo1AVsCmyRCup3hSppV6DHMMQ6O/pSxaZqJ5XBFoj71ov+qP368eogqK4d/gtP+5qxNxN2stTE3QKpIZbmRdIUmAoMMQJ7Zpq2SHDPt6m7Ty9B59ijey8ojT8Dwm2b6mySjXdGFKLheap4mgv/Zd0vJuJs+74V34Q6T25FBd2wu//BCFikl2mi6UxinmL2PYPoXyfnkqhRouF/Eb52mxGxQMekQKuPALN7+PgJ6hPEEvNHgd1cEvse1UYIaYEkYvGeC//cMTOLnWwN0Ls/j//M69vE5lwQqyiZdRDz9muEku1O2cSG4tZ+hQyYbt5xhKvYdGiBfYLvXIyUsoR7NODG3EMoqI1faN1xneJhuYyj9LpgHHV6dwKenWl93hfQcPHFpC8+wiTk+9iwoUQzqVRYqRzmTmIBXJ7WUuI1Zc+l9xIvgFHDx4FMvtVzCfu5+hnlYB17HSu4ieLbQEDk9+0IyfjHqvfYIees46cX5SEMnb9SD29//zPw6LA7fvmwR+qNg/v4qpIwkcfJiJsK1dubEi7ARiiKzSTvnZ9UAx/Y1ctFx8s9W7JlfSuFmSYZhAU/UFUhAxqsdk9NkLcRxb8DGf/iqutD+FQsYJfKPetm25xBgtlS/sosGIJ9G88n3mTA/zt3o+3bNu/h7j9oG2LO6iP2gyhygxB56jV8wyZ+q5IQYm9DolfRzyVSrVZAXNy3k0J96P9csXsOvInbT8XXRqGyjOLiDXfQqZXQzXAnpY5l/WsUFhEi0semDdUljLqxgKZsN/QOdyHclDn0ZX65R4Xahqo0h1nLzrf/i+1e0xIX/m//kBU4Tc+t+iF6eXmXz/VSMgnivUEQ3sGiGz9p/gD3YhnP0Eub4VdQiHSJj0LdD/O5dLzD03MX+/Ol8G/A38y8mxXYH4/K9M/c9Izs/hQu8BTGtbASp41Gua0nhXn4Yg4SMb/C26ud+xI4OmvENuHh4jkE5nkyHkKN3gP+F9pvJtJJk3KV/6ScJNFUrLN6J1Q4NggJUzy9g4vUZ3epgIa5EWm8CYvx9fRWn/ALvvnUO26DYivB7IcWlsxt69QeXjIKEdT/BFcDFDs7iZZ6PWieHAdfY/Fy5aZmK9QmSSeTrDj3Xzd37x9zDIZdGZ+B3ed14lm9OWV8w7Fl9AauZx1iN8d25ThFs4rBIvWsZgnYKdphc74HKDkWeM997AwLvD6hToZMFYIYOV8JNIZQpYOvmqkMXUvkPoVCsM3aaJYojZKaC6+CrS0+8xAYraoB4qhYQCzavLbP4hhsyrWpO/bXtNaN1SYeYO4uNC8ajjJFKofdNZfPW/exfSa/+IWKqBTvwAEhPvtbLdmNOYwvCj2e6JtSdp9c+jVf5dCrAMibZFYz6Y0Z7vpD8fFC0i/jfPq3PkdZQPH6RB0TGsVCYqlrbyOr5EozTi/2ePfhEtHXBAQ6UcSCuB45oBQX7IeMgoFGN/jRppJQOpbbMjWlhOqN80zPLs6k3Ub71zKx0O7ySo3TdVKP0w5Ih8keHQ6aWU7XMm0FH5zWoLa2fqqJ1jHjKcZ/OcwAwYBOn4EmRb8IoBsnMDFBZmWEaGCbkbv7kRRO4+gghZW4vU61gHww/Oe/j5ewa2bkiuXoSUpdJ9CZBASiIrK0Fx3876OjGJoTD4SzTjv2ZK2mq2GMomGZcTb51xpCdu4BnFVJUhxmoeWSdcNAan9C49VDKRuRqnh83XKbgzLHYC5eTfo954mN5uH+N53zCpry4bDpkCw0ytgm6ewOz+e7FRO4Osd+9VHgjM6+gtyq1CpVzzi8xfdmMw9yE+I1zJhdZL6LIZhck9zFPmKZhuXQ99jrVHhiC78kf8O4vu3K8D3csYBhWkGHJqoNj2iyCbXULuFCwetpGt/DG6C/81eUOhJRrmGRj2yXAoHO0HmwzdylTegB6qiPTMKcSzu83bhO2z8OP7SZeRpxoJ30fj/xMN8R7093zWeBRXCKl5Z4arDC+xXPxz0oV8n/03rNNFBerOd/dFExkZ5k6sd5xWP0nY3tsrMJqTkMI31qhViKoEdYDvnvXwS8faOEPL8jKV6s45Jo0TTuAjFy3Qi91mF43VDpZe34RfiyM1mKLAuWQ8AnWnDuN9xti0QAyH4hl+e2R6jvlGMYeZfXNIZdUrSAVg7qRQR4TT37KKp9aSuGuXzJl6u8a9l46V1MIwLXVwQqRGmvCLCWoYia9zdLV1cSFxHFktdSc+zXUKVWrWViWLiQK9rzpFFGd9nWLyh5UnjyYrqkOvBXsL7xp5b8fkLQ/fQqzyHZQX+livvxfdYR7VKxfMEucmtNWyj0xxwuoqeSsIWkv0GO+n1R3lYgTdM0Fi/U4pqEydL9Hyvwt+/k4TKJdfqldxDZl0n7ixvQkyGm4nIr2jscF85QsI5z8NP9Qm/fRG8gat84gPmOQXjlk9g+6ydZhoUnQ8p7maQDp2Cv3EvaRhmh/SlF6ls/o8evkyMonDaHRXMFk4QHJW0b7C/HDmdSRz+wx/rYpNJBjRBE7w/uUN19WqAxx+ee/fopb6DccngtGZ/+TrbKu1fge56p+gXpJ31AC8cjjHb/FaNjI6P3hAz+5y+J88WBhO3khetoN5KDXMaRjDlAI9UotWKIzh4maCyb97SQc8D5m4S8ZScTZVLR0DCeWPzpEovP7oHj2XwObaBYQ+/VgnTuXrwmfC3q1RQAdFWsKibCzflDdRYRQk/iOmpCCFKcZ61R2e6mIQ7yGkd/DKjvjF2QKtfAYT82V4mTRx1+Ak6zYBFCOGWFvbxOzspF3rL34PkwePoNGbM7wEkXe05yW8vGYDyGNEcpZZd+iHgwYuN7U8HThYer99O7z5LQZLyFlOOfl3uFJ5HI3Nmhmgyd370G3U0WdyUZybx5DCOL9nN+qbVRoTzTRwHlfeRYrg8Ceo3mEPhfBrzH1+Dj1oOywpvaaEMRRsbyJJb6kVw4N+lXldHpl8AWHMzYAorFMJ40fQn3yYoVjfxq7EZ52g0V59yU5O7GgKTIzGRJ1NsRTboZ6yJLKb/0gPs4nO9O9au6RTNvOcHqi5/CKy84+blxx2L1DR7kVmT4XEU6fBFDyNNfVpWMxApPDypSGuVB3Nf+2uL6Ee/hIv56x9FtZDPaTihwaqgVzl99GnrFQO/Boq3fPMlwuMVDago2j2awttPiTli5Zq/KxBrFGvDKXpZhXDDi1JG93Q7QswHpKpF03xthMw5/oiS65v3bPQgcIloTUh53UbmLPyx62JBFE9Rk543DvO6oTMEVZqMaT9Onwmo+i2qIRUxs4ut+dAM4dBh0KgGcSxreQ3GDYQy7VR3BXH1KE8JuYmWI2rM772fepmiOwdH0SDSi3B1Ef1j09y3VIg4acwSELhwsyzm9/VIwZSqKgMo5uEg+0sdP4Ua83HUG1pylOC+Y3muwHt6iYFeBKZPvMkTcFJHDSrG+VzbqaJaCVBUTihHrw6cvhnNGOfoOKVSF/lGqHlMt3GGvOcJj3UJvrqFs/vt9npfp90431v9fsI0gcQzmqtG3M/lqlZ5cFQ41IXkUqGDJl7SAzbNFb0TKIFPZ9tMUwZSGYnkBrKSz1Ar6uOHoVaHvzGogmylv93q5dZ1hV064+jfER5jtwHvRO9saKLfvVlLDfnsXfP/FUv9amZ30N872/Y/MSrMCBvWa6RHFr2oV2iXkIr/mmc3vi2PSLIe9OYy95ldIqWdfwsQiz0l6lQWuxFC5VIoz7WSxXlMoJIACKQAvB/JKLLWTRJUdPrJaTOYrvw0EIGKROfid7Xffs4Ktr1KFw7tTrEnskk0vRKqkMj2FqNGSl00GDi76/boV0CxdftRpv5SROdTf5epeDVNS+OXnB6Ffd8bAGp6g/h9c6jUXiMlreDeOmRq4ZCSnQ1bzEchKq8pfuOlP3k2jfsmaI3i5mc20VJimThoN9Bqf8XWG+/B/30LnqjDrxc3gRZBcUZBs1MDtGqLCJZus8UVPWKJuYlWa8ZFNIh6HXh9VeRTz2Fbv436anVfjf7W4YppBKlk230e3XeSzN3OWJ4qds81jmNYeUkkrNHEXp3CUWrS20A70kQtaQinr+HaFH5vD5a9QaStq+D0HHh4kCbf1b+HL29/43hp9BZtNDxofFgGenirFSeshGidr6I4mEaBuOPIgXRzJXVWf4u6rgXp+vTqHVjuHPqm7grUUV35lNGP2t/S0v8pbDOW6VqOlOrjt7M5824OIPsDE/UeTEeRfysQbzRjNvYSW3lPFobp1AqJ5BPNxDvniTBXDe0QAQah0jYJFROaZxHM09k0qjnKZjW+C1lMi9AT6aPmKWP3vGZBwRk+NE5WqiECCmuOGUTWDhHj1GeP3RVmQQieL6cx6475nH43Qu4/5N7cf9vTqDwxEvo15J49UsDPPN1WutYgHZAJWP9/eYlK98EjSC85XEjZknBzCCobWxHa3Syn6Cc3uOuj94dMO4v42tY730E3YTGQ4amTJ1a1cpNh6cwO6lBcQ/exAOSIQcSUNYhOlpDjWgMebrHkY99x071GDL80qCxaCavP2TYpSM4/XaVnGMOlzlEQZMwik4DJIp3obg7Bn84TcGX1R8ZLNJOCwKVO+lwhX63hkRwhXcSiKfcIWjWJuJg/EsUGK1ovMnxTqBntL+hV74LwWASvXaNBoPvJci/7qLxWe9qprpopo4D7YpUmkjjsQPOeG2G++ht6yyLsjOSg0TuANvB3C27B2GS+Vh6CZ3iJx39GWGoLNFRbRAdbkWZtDTopwUmFRqRTpbuQpg6Ap063mgwkZ+7dpN0s95joDxFBJEgOuXwbWRaoEFSXhwpBRnCjwioToer1tkMlPNU3SCG7552G3SYdyBzNbFS5YpJQ+YIQfVp24e7tepOjbgeSCnbg8vITafxwL+aw+HP0ItkGnjum5/HG383QNM/aAoYNk4Yk6Q8muXQDzec4BEiRROuEpRMegpHJp+wUC8Z06I+CR9tdNiiH/waVrq/gHaow820a1CCxmkR2VIZk9k1hmBZ9MIZ3nOrWvkqaeYGkNV+WV797lXW4W0+i3TqFFpMyrWTrNYjmdBrtaqm4yR99FqbfJ6ht7ff8hVNT9IeCprPlzj7n9FpHmWdHsIhvVf/vLVDdcRSk0hPM1RrrCCTamOY2od+/XWGjRvWRtFboadCS51GwUpIBxkb8Y1/U1HUjc8b/M3/J+fQuHIFCY+0CNUxdZz1sF5tjMmoQSGiZCBef5bPUyn4zlrtDnpgtrdbNUMqXp+tfQeb/bPGt1ifYTvzQE0xUh3DoIVB/XkEzXMmJzft1WN5kq3i1ckEP3kwyZHMC8zj8F95epJJc9MY7lyxnhk9FFks3pPASQjNquk6n9EYgiyKrVPhVW806Dr+vuqQZxFIabT7jrrGo5Wtiu2170E2tUEBqyAermLgHWD+Q6uWHx1atgNQbeExNCpRWOay96PajqHsXcQHfvk4dn34NNKlAc78jYfv/UGNOQCTev91IhAyZyTDBkVXBvE05WcII3poHMw8qSmAcJYFptA0LtGTfB3LnY+hxZDT09aqhPZmBRP08nOzHsOpJobZu41GUkC9t9Z5A22GbQYsTkIsyLcZlsZfR6f8b1jFkNEB8x5NeiWN/U6NSu2jQ2WQQKdn3k3BcRtHmrJQidXpkWL7guKdDJwmqZAenywhFduwXkTV01t7FlrJ26LAG075B6mkfTz4H76LY/+3b9n4lejvetx0CHiPbafBoRHQSm2NQ4U0fuaJSBs7/RAMQcsH7P6g9YoZB+Ec9LuUA9KycD/W1tfxwF7npV5pH0K+9ldmVM7Vv4+j009glrmR2pNb+TJ6qZ9HKt4gHxnmDukFUwcYpjN3THYw9K/dmVZjXYKrxl68Yv07HUD9k4KRQrnOBVnegIlgY/k1nG++SKJdmzcJhLy8kqyxFEdCYrvL8m/lW5r+o3dEWDVOhwvIUunvaBGYSZLEn2WpbjGnV3keXkihTzYwZL4zGCTR6c+g05vAMHMnEvQS9uZI4LeDrrc7XWOmhGxNe/2lKKCtFurp38D07rtx7NN7ce9vUulKIc5++1G88BdH8OrfncXqKyeZiy9TWHpGA+Fty0XEF/ufA90TxKuvoeQ9haXeL9qcOR3wpnxJE2bL6XMol4cWRidLdxtegkghZzJ3UHEKRrtoXC2/8mdU4HV0pv6NPad6RE/b6DKm5e4964jQ4GYsd4/RUiR0+DicCs0vo5H9LNtOejJnC6VMnjpdGM4OVlgew6XcA3YMTi6zn/UrNxwy5HNjeREIJ8uZqHAp80gynOSfcKJxtc0ixTvKRtjTRNU6Op2YrfaFtwfpBMNJM5Y94s9y6Bn37CpjOufwPNtguJ6l3FSO0+N/gHRTlKBIgOXvm2W0UkR/kEO3xzCX4WAqO4V47ihaLbf8Ph1bw7D1Bpqtmi1UlcHfLqM/TTCFksc4W6V1SiZst9DUlI6fdx4o6maOOhAkFI7pUhLXECWPYnI6qyX0ivudRVanhsJAsUAgrxRZN/4woZJy+Cv/YqtR/fgRNNu0rJl7bT9xYfYm5WH9qkvvjoP2Bc9mnXBc2Qwx7W1YGKF5ieMg63vsEwdw/+dTOPIJn6FeApvHP4TX/moGL/9pHSefPI7m8hm0L36TzGa8Tzo4cG1IrnwbhcKrWAqYWKvLmfj0bQl6HPPTFBp6PD+235619snrj9ochZTab6FXp1dkkYXVP6DwttCa+dcUZOaOvC+66yNvRFODLoVnMGC4SEtuOxGxHIVmCu3U3T5sL2LQ5rt2ooTzhOq56wV5ek4ta8gwnFq0sLMwr3VOrEUzIPp9lt1lCKjnNVZE76QlIxRuPeIGisVJGofRdC+FdPolr5dOz7Nt9EReiYaTV/1F66hIMq8a9FZ4T5GIvJ0WHw6vnnP86oWDyITPGG1tQJl1xXurCOs9eAyRtU+EIpf11hm+rwO4KYdMSzTOplMbqXqYynfw4EHR4SZh4E8YRuuhgDObT+Hu+Y8yRNMKXVovuusBLYyEQZBmSNPrtElwl7jr21nRrv3WiXoKEcTMyJLvBAqlRGRb5izWNJ6h3NCLlT/k/t4BFBdHFj4qW8KqUEyg7aLFYCeEDsLGq3yHSj1x7+jKjUEW8sR3X0O4uA9x5h8jW0OFayK77xIOHGPuVVxDIfkSlnu/RMq5+7lsFq3qGczvYUg62ntDYOGyQhHD2Rkf9aZmMxTYsEt6lhGufgVY3kDnyL+7hmbO4CgvCuhRrhCfBuLFB4zO0UaOejrwKdTZBDK9v0Yj9hnyQyGi7iiP0Skgel7jVr7NDNGe6PFUjrRSeEpjFQuYMwc0RAwx+1J+GsKYetMC5M/+f9HZ/ZvUsv38W71rLjfyWLe+w6CD9qUpZGeOQ2fLaipRv3EamXzJZsJ7sRpa66donB9FIriEQWo/aTnEk6dcF/qv3v1l2003Ru/OxpsCddK/hQubP4Svo2dGsHviHniDSWdYRzS6sKHB9XVml4xmvINGaw3T/CzAaPmG8wIKW3Q0ZruTc5aDjImENgIL0SQko7/FGAmDPvJQfSrKuGBfDzTRtVt5zdx4ZNFvB1RXr6O1+ZTJ1U0szG1tAax1URmfZU/Mo9t/89bAAutMGTFyO74SaG2ZRSKgungal16kMFXnxmaCDNEdXkFpf4h9R66gODuHILW1d7iUyiwzBU9KFWz8EMW9jzJvO0cvfMDulxp/RCHehQ5zQuUevdjDuPjSKlqXy0jHd8b5eqAZKcGgjZDeIpbqIoxpW2KGYWlNHE4glUsimUvRozE3LPA6I5FMLs3c9RWGacRHJ7gnp5DIMRQkvtLJNE7Bp7Kdbi7j4MRoKTshMhjdpX/EoK9jS19HSqeTkIZ2q3ca3WYN2dl306g9zzZfRHaKYaqnwwoGV8ekPj33v6Fd/hxpzEiDhqaEf0A98Vm0QobeClgTe2g0lRIo7RCP3ITaZjdELjVELs+UoE3ZVO8n+ejWW8lI/3Rh5KHkemnxa8+Q4HugE8ldcurCPSFsXZb0EjYQyr9lLSVY1qMzUj4TUP5TiHAzpQpaF1CcmmKOVBxdeSugWN4N9NkKWYKEQUfS6EhNNJ5DtjwPHzom881gYSNxlvczBSKkFHIwFLLufkqIhaSVpzF9iLE/n904821U1jysnpshvcpM+t3BXcpa4sV1TBzaxL47izZmo/CvuHAMzaUXMczfD3+deSLzh2RwAWfOHUbtwgRi7Rm2gh540EWQWcLcoTLypePITh9DKfssc4VpeihFCWyjeJJiThmjYsdzvJKhx/wWmuFH4Tcq6DHP6AcZen/mgD0NttMr0nAH/Jsya55nENCaa/8JP8N8ZIF40/OX1rD3wSpmDz9Aj6YwO4Xcqf83Gvv+LQbNl5BbeJxteBrJqfcZryXkwfoLqFfuwcQdGm6Q4Q1NAfSdxDram1dQWHgUveVvIDP/GHMiecUthfpw7g+RSR9AMPdeFDf+hOHeEO1D/wWVXnMjxU/l3OpF1rQy9UK6uXt+QGp1TyBTnEcQmzUeCSSbzoj99Hr4BLHq5tow0u5SKcGGK6E/hVpnkbjGsL/0XsmtxbuaMh/BwfLjdl9KJHCNkZVSosiwgaHJ9UD7CpQm82jRE75dUAeEcBCxo5MLI5CnStPiFacm0WJudj2wAViCGQmWJWOQ8BzjM0km2ayjG5TsuUJxiEZ9gHyuh3aXgj1Q3tND88K3sFl7N668VkF+qCEHmZbIqIjpLhdxv/la+TQOPLjAMOw40gxLSzNzqF76IRLlx+x+tvVthG164L2/QgVRbx6Nlllr12khWpfwVWy23o8hE3+dfpiKVRghMMPIa/MSxzNVJyVQj6D1qGbJs6BO75iGXzvF3GcKJ39URarhtuMeTpzA/U+k6EGfRH3P7yIRc7s6aTVyKj/Jb4ZyNSrM2i7EPc1KYW5DBY0MqHomNQaVzqgeegx1fGgCMS2dovxIoY55X8Wdh2h0ZBBPnUXr6H9n7bIhFVJO3e7iqQymthQQX9SrN18cIJeLUU5DVP3LmKTn03MRiFcKr6NU5ScN5qFE9WG/gmI5j3YvS8KLCLIIagjFgIojhZGyCFG2zXp8bJqMrDgFUaGhBvVCn/E+39XOPGFnyZYyax9sL6+NOgp8lw7db1LYXQL9dsFtJhktfHwzyGP1idv0VAr19Rri6fLojgRNbRQ+zP3GrJu6obWvdrGsXkxG6g1ZTF7jM0H9JEO8vWhUKohnFozhMikxtis5XES6tB+189+ETipUz+Gwu47c7N3wm1cwrC+hvHuAmv+IbRMWdVJYGSRqanCe9GaiPZxHPv6PaHuf45/qhtZJHK4DIuoIKvl/xvwnj8TCp9BYW6YgkT/9y/CmH6PyBOSP8izXJvFMPFIdCp2UtuhURo03acZ5o/Mako0avPIDePavLtAD7MK7fuVVxBTqCR8TULFaPbLMtzaeQq/+Id2yWRICKZTaYZ0Y9h1Ap8fzDj+kG79KxRS++VIFzcEcjs5/A0dLRxHEtaHKzUHndjF6xbD1qnl/v3QQ2dgNFhbKcwnpnzCYQmlOWLzPxFHb72YPU8yp8YzLaRuoBBSqRJYWO0OhIWNSeVombYhIN99r8FM1Jmkqvkg36DVthJ+23Z6zJDmps5RcF7uY+k6BaKZexXELdT1Ybcawr3AZzeoGUhMPvIngEu6hLCINxbB1EqX5O+iJKJjBGVMSP9Qp6AP49dPM+yi8pEmPgjEMW/DidXiFWbTWKIylu0dJvLyDBHDLCGlDFr9WQLDwK7TY9DQjhRLIsoo+QfMsSrnX0Knvx2A0TUkDq6Yk5IUG0LPNv2Zu5KOV/W16pDZyBXpflqctxfq2Ub5mFIwUle+rbTISCs00F2/QeMV2VdIsBW0qA1r6fnsdSdJFCttZPYmT/7Qf0w8sY+FonmnAPI0lyw56ZkgHxLGzfgyJyXNIF6edQaG0qI7Ig+qkxW5Pg92alCtSUKHpsTKZPr5zoot6uAufvG+Dnt8ZQ22OwsiUuMagCRrqEcwxBxTt1GWva0n/EnLFskULopVq1f2fJYh1W+vDXv2UWRtpfiwlC86GMBIWYWLaD8BmI7t86nZA+YcIfBW2CfHbAYUGtVrTTvwTSG/V9XsjWGvFMTt4Fl5pH/rDKQUWoztbEOu8YUsZ/JhbjiDQ/u7N5RN24p/tU9gmbRgCleZ2MRdcRrtDcUrPUWC3yjPDwfZKacyQ8F+x/odoeJ/C0GPuJIXTI/y2u/wt5Ulf+Ud4h96FZr2FeOFOCrDWIVGaxAvyILH0JWx0CxT0+9Dy91mdg/qzyM09wjzneWTn320HrimfUd0yaOpel0JKsTS7wsYDWy/Q8BVs48xuT6dpaFmJQmc+s/lNKnwLz//9R5HZu4qjj8+R/Yw0qEz9+kk0Vw4RnSqm7tTMdhkDCb54y/CZiq1Q01/5e2DywzQAWt+WZl308PTiVdJqJn3JOi50IF3tyot8P8nyPaRzVBQayPbGOSQmSAM/hmY3ZmFeMjjHttJ4qleP/0Tb7R1mPwsQ1wzlSocEy93hjlLM7ONnD8OZeSSyDGmkYLegTOPjRc56SMCvlfDo+u1Cu+Mz7Org3Pkr9t1uMz8j8yJlEjRI+JuBNrLsZh6xIzrzeT5PoRkHOyht/l4EiYP2t3kZQr1St6lY6cQa6iunjB6J3G60mkC3TaWemMDQXzGFkLfc8pgudLZeVM0H5O9kYcF6GCUU5rkkkfzdbzNUJn0y+wOcWD2FTozGrXfWjpkJe3UnuMv/jBqT9125DbQqmwg3n7I6s3OPot3qIzN1hNU8awqkzgEpqfb/Vg4mxdMJhJqqpNXN6el3EU96q8Q0eUyLQdB4j5QmHlaQRhX3/vKraF+ewvG/vULUZWSJdWofvVoRpQMaD3NGQGNBCvcl56bgvIZkkSEujZf2zSD4WhtP0DhWENf2yTnLywoTc0YfGchhYsbGzuL0sOrFK+EcDeDTzJnoofo0EJnDYhLxVp23pkzyylEv9k8CRjkUG8og11UsBr89MItMbkqYophf8CaPdQvg+9rLm+/dwLXr8IJo0PBWQR0Wk5kVtKtrNCT32TWFdzp4LJ5zCiWGZ7MSxjQT8Q3E8xpsdoprvZ6UqEjpgs4JFCnQjco6vdWuUXjm2moCs/hVhoaLaM78n53AESR8ej86FSTf+ENs+h9DbjJAi9rqFe5h1NC1cZwUFTG88Jc27tSd1WmEzClSAfOZ5xiK0QvNvNc6HrS7aqe6bIdZK/9VXVIGCb8UWB7PWNK7iFh6D+tme+hRbH92hoMSQGz+ANlyG53ExxALlvHcn2Qx89Ay9h9jWHtpNxL5l5mrHRl5X5dbC1R+1DMsIxBjiDbIuM6O9Y0aZqbLVzuOpLgWGoZX0O0Qx7yLCGycMiZvGkd3/Qco7nq37Ym+FYEoR3Oe/2YgedMrWhakfgEXOv94vZqjBEFuWwmldgJSaBEJylsBxcuCKOmOwInirYOmwGj2w42USaDjkG4E46FYBDol/nJtgbiSqT0mur010iDnTnxnDlXIq/t3E71wHp1gisokwdhqgRRKDtcsNI1EMnuvHV6dpGcpFOlpMgHSSSph75Td9+hV/ISbcKx3zSJToHRPwpFc/hf4FRY4kUZ76LFNVMgWQx8vawdjext/SU+URzD3a/AbV8xCd1Z+BG/mMeY+Oo/XCUpr+TnWSwGsPW9/W+g5BvIyllt5+5ivnR7x2nUqhe3LFDqGiVpl0LiMRmfR1lA99LkOKi/tReXkJL3yKXoXN6PDyiNv3A6rzkhYRxWr1FIgr+wMkyCShYnRySpCS9d8LCBbKjF/bxgdNH0tpDLZkp3yI3Zk6bD5iinUJpVRQ096bieevglMwaV8btpURCPlq5F8q7PnnYRrtEaudLJMl0tqKV7VSX71Oi1VRz14DF1uVcm2MTEClX+roBIUgmyFTzuDtgvTrrE3Amel36x1M4UBKnjAtg0uzy7Y/uGZlMIrt2p5kN7acEUQhawqK8JLs7Q1l1HaJQEZeIdsKzDtftTxGQrymXyeORJDq57GfUwAh2YkVJyzovTCc0zi936eWV2Znxlq/FGGS0n0Ki8jVX8ZF5dz6Fanmdi3bR0TmsepYG5PuqC7bjhJyLzZJ4hUGqFfpYI+Y+GfHQXK+mShbUkG65VXyc9ohoO8I4W8c5LP0vt1yeuFjzKX7CDvzZrH8TIplO9awsWnOwy7mMsYGegp2ABHk9GHv4WDKZemZTHv0t8KcRcW3GJL965kYdR5wfL9oIhcMWueXPRQ6H2x8TSfYvm5O5Ep70Ni2MUkPZsGdWvdOGnrFFPlq4zt4HBzy0gEbnMXJwNG/5FS3m7EdDOIK/TZDprGo3llHsOWUilHL5GiYFAQjHBxrKxW0esFVDAh+Ob3RViD6yjWrUB1s0Erf+18ve1wcmMDxVzdhCUCJfkiVARRSGKCE+E1BtPMqxLZ3aiuLqFTv2ybeSaK94zuXguR5408i9ouOr18aYBLFado7gGnKMIjTB1C68ppoHIB6ckyctkeQlp55Ut6Rg/nrvwemo2HTPC0BMLawJykH9+NTKGMbOI49i900MvtR692BkFyr2pGp9mm1Q2RL6k31SmNLcNg4p6dfZgCmkBv8xS9wBL6w1Vaf81glzeSwFONmENpJncq2UdA6z1M7WW9igjYAOYxsaDBctnWQQFzC8cQ3/UiLn1Xk3MZxRBH67ljC6R0+tv1KMoIhuhvPGmKEVafNnFQKGknKxLCEbsiZVR1rVrVeprlfZR+7C+9h/SQsiQRxKaRZ74cdi7be+XMgF54aOFjwLpU3068jVZsqwyFveKZG6dySuRw3ZKddwLiCn3qnR2Q2QZOq+VhBpifm0Ca1tNtLkJkqVi1muZfuXKuX9p2BWPCaF3sEnoXZoq4PoVketrNQLgeXKqfx2R+FbXeJaz33sBa9zW0B2vGEIenA+cRoo/yupHQb4NEZo5toQJTCG4EEliVb4wZ1XP/7hC7S7TsFCzVYfWwLbo/QBuFFIWqQA8TztiMAc3Ny2Z9Ju0/woChVaw4gbBwgIweCQbfj/KSbmUZ9cUWo4X9yE0dQmr6vRj2m6Qk7ye13THr6XcQ1F6wejVjXuUMYpPIztzLNoXwV5nzxBnesuzo/FntVtW88m0qVICezxxq8gHjjoTT8igp96V/RNg4jsaFIr34ZTz0UeZNqSZe+PokdGiBwkQJqsI8/Vb94nEqvITM5J00unHkFh5Fv71p7anV3epvdZELDN+RkMe9KXTWT6C//t2rNFCIJhoqF+35SaRiDTvuh0y295WLCdU3Vh3dIxD+jhaO56rDFjym3WCxQBO3fxxgXCtlh7bc4fZBU/1phQYByuUcGg1t+sHGGGsEjnA7gQhsZ84ONelVz4tImmeWHE3A3FKK7dDoAhnPMWcc1GslSxnBTnngjVx8x88jNXRWcCeQBbbFkwQxPRJ6Zx1l8SWM8mIjQZGX6g/RrhfQn/goK2d+obv5h9BivqXerkL2ZWDP5xkNdOHXT1KI2iYE6oaW8k94J1HalcVwjvkEPZLq0sb5KDxo9cjqh3Fa8Nl7EeteMoW3fIEC1G3TK6eKmJi93xbpKV+QxzGPHiaQmv2o7WakdpgSkQeiny2179BQ5nqoL99FA1fD9NFZKtUUHvhEF8nePJZPVlmP8/wW0ZAu8ki5XBx+p4JBapb1kCqDNnLlMj1gl945TQVgiDdSqKj3zSlmEpldv8h23EMDrfDUratzixrFW+aFmXtsExrVETZO2nXBXXOuR1N5luB6RlPGVg+KhjeSA8fPtwaGrRCYZT6hXY5uFcYFN4JiMWfGg6I2uhIp1rUgBlarTeze60bJnQA5Dxhcp6E6YWOxedk8URevja5eC92whtX2q/YMxcmYbWDCTwFN3phQcU+7JJExwbXd6RFEoaSYL+ZIMOXVXM8WGcX7uifrFyXOpdg/ITfRYTI9S0EgViuavsX26j69YsyvkxYB2gxfhhS6WPNHKJaYF3pM/Dtv0Jy30J/8BFobZ5DoMyS98iRa1VVTAPFNY06aJa6zdjOTe9HvrFD4qNi8l/Ty9BLqZGghWyyj01hlLtfF6fVvCwPL0byJwxbiadMWWXHlI7Y5DRVkrfsEw+4pTN+pzgb1AMYZtt6NOz/2HDZemMHSyVPGsyTbmaIn1jE7bfUwTr4bsWHSJj43Fp9Dt9VBNk8hp8KJv9pRS2Ch5wgiT9JjPqucre93TNFsTRjbItCEbS2Vb2vGUrjCOre2JpAOyCZstuWFd44yZGQEMjo2J3UbRAZSuLwVMFlgMVctqzbQV1kXN3fW8HEwbd8BbNEaEUux8AjBcVA9Ou5fHi3aOvl6oMOAq90WGfs6usNXWWZjdOda6PXf3FOz2T1nilXpnRGFsNZ5HSvNE2gFS6MndoYgdRDlqeLor2shChcEUc+jDIs7VULd5BKYLUYNL3/ThvC6jX18LoWuX4QWZmbTrh2pytPoLjHvoSTIGufmH8aw+H60WzH0gzSNwqQNG3SuvMBcahI6OCC/60EK1T5acC1QDBi4LVOoxcY4lYfeqzQD7V6lpRvyRpnSbgS9Cprrp1Cgp4iFGRyZfsLCvl6XwprW5NwtQ2MzKdaeQTPGcDF+P/q4TFxcxGDeiOFXZu5x7P/QWaz88AA2Tz9La/c6MsUpesS+HdEZVN8gfjHqZA+JqQ9SsXP0UMwV6VlkCGJdJpwG6pRwsqbynSDH0G50kEl1TFa0bUJEd5oQ+7Zfk0/AH07YeBVG27uJhpO5IU6t31h+r57zRZAnFGhszjz3GNhwxwi/nWBc7WRUraPDXuJHDZIVl6bvn1QPDHC+ksAleq3VRty6LDV4Knet8PDNSuy8gECnMygMkLApN9KnzhxLPYaCiRvMvROobNXVDl8nQy/qirtxHXDbKO8MOiVPiqVOFUE7qNr3dUHe8/JxegkSiNY+gu1hgAyK2tft1d3f1m3sum0UGpqClC8h6NJ7aItlCodoHC8/Rm+URD7bQdpj245+zt7XHvK6L1D7NZ0rX6c308S7uY+acuWm9lBomQvE1inY8jBxJENtyaWuYQp8SLpTeTSgGkcLNF0si0I59bht2dzhu5o2xYcd/mxrjALjQj5HQx0LlPCqVOQP81NFce/W3EcJt8arBv0Q+bmDyB0+gys/egjx/JzNDZRn660/h8z0ASorFSSW4ztqt9aVDdFcfg5xGsdYdsI6nSSsUpbxEM3oTONTu/BP8JlPjS8gvKpYIwOkSbcao+p3m8hm+N1es/t3zDAS0FJ9++v6oDKiJR9ayzcO0gmrexvfI/je2TR6rCMC0dB0qF7bYLTuKhdT2JqRcNwcotm/7yQs1ROYyK+j2V8eXbk1CAYJWtRbw3s6fZRe9Po9iBL+oPYqynvuQ23lMj3CrqvMFzhiy6vTO9EbLLdecZswEsxS0eOnLn4Ji4PdmE/30J/7iN3bDuXY11AffEoVWvzvev6YYJMPUqpi64+NofXs5+352LANna7h9xmqpfrohfQ4ZKRCDX/9+8jOPkA6ZM17aohDk5BTKYZStsSE+VZSeyeq8ye0mQca59Np8tok00UcQxSbX8TS+n/J+gfI7G7RcjvvL7x0UIG8oXIlTRHyGT2c/vY6emslHPvVLnGikkqSsvutPHnIdv8NZJN30yOqy565UnCB7/XRTh5BPm3mx96RIslDyUhFs+RjvfN2JrBO15DwKwIYh3GesEIk/JOu3qxbVCoaqhdbh/xFoHmOZrCYJ273SNvBORpnfLaDHItO0lSYKXCdUArz6T2ElJgoQdpJIWVBxq1IBFImCYJOKnyroF7LS1V6Qn5avg6+Jh64scveCVq9G3u9cdjonR792gZsvBgnS+NNHUNtYw3l+b0mBGZJSTTnqZwgiKHJeAZ7CgzVdIUMsmSX3/FMHQcXFhHMf8TKfBNo56J206ygBEmMsdnvyhsGXZyrfg8rawX0G1vhpyy+zuLV0oiu7yGdbLEq5jbDddvbQtc05uRm0VN4MiW35Vj3rCm5M7haZxQQb3pI5lCp+teQX/s9FJb+FxS7f4Z24j6+n0Zh7iS0StuUm/+6QYXvuw4NnT6fTDJ/9LK4++em6bq6ePXrOl5mFf3EbtJvZBhIlGJWpzdSAPurfIeCzJA6N7kLuSQ9g8piwzfprQTW+0ihFK1lKILEHuQnJu25SJlUrp4TD64Z1+TzYfpuBLEpZLMD9DdfsHqlTBp602yatWYCG3UXtt5MmQT2HAVcsm+TiMdAY5/iWeTZo3w9LmZKMMzt8/tGCZlc/jVAjFXobirBOERKcjO4wHCSeSb2TYT2yY8sSTqxJUS3CuXs1qHJbxVEHDFOFl/WNJWZsxnn2o8um1L4JKVxHShSLHkCEzAzNgwqeV0DiLnKf8ZqPYWLa3FcqP/QytxukFLt00zWGXIkLvFN12MZMSWVzOFQp4qC30B34oN2LYKhFKeXRCbLMJoJfzavY3sytkLWozeRsGnmv/hpCX3+APwWcW++SIWQ19KMcQpcj15myHC100dr4jfRnvgsOsO7mGs9jlieoVPukAm2eE6fhExiSuw2GknoA4Y7qgPdi3jP5wsYNIs491LWPJHaq6aozW6TTJrIGJV7/WlGsEM0Vl616VRE08qanCwyHVAP8aiRBNFV3qRdb1qIG4EzDMqBJCvXyqp50cwCut24rej2Yht8hNECRbHIyHm2EFJObq5IEajz5FJVvZ40QpoBsgNEPIsgbvOc+E9W2W21fO0DjkGBfaSxW1Za+jRGgTGQkhyYco2V19EphhqEa9BKKLaVV9PM7wN2iuA7B/XOVrx/M+hrH4sxiARFxkU9QOqxk0BpFoS2pm5vLqJYpBCFysHUbn5Gxsf9JeNC2jCHWVsE9hwqolk6QGNzjGVTmUhX0UtRgOrwus+iX3iMlq5Muq5ZfbqvT4JRQ7FYR3YPLbZtvLIFCkNSXgE9KtXMoceJ1xITwzdM0PzRrlKGliElA8E2TDxo/Auqz5rHajeaCBqn0Nq4gNjCY7KqCFMTqFOZgsEGyjMN2wNRvXJaGJhIah8QeR3naQ1XtinZP83c7CDzmDbu++Vz6F08jNU3XjClkkGSYgmNsPEa8gUKu1fEUoUGY/JRtoGhXPeKyYRAPcQ6TqnPT5S/aFaHVj90apcpSK8Y3cwjXKtHV0E0EKj9g8ydzHGyNITkV/NlaI+/WwWN82n33BS9kAy9DILypQplNoKIlwJFBNIT4Zf4H/7Dv7czdtUIWZQIqS1wFtl+8Xvcg9mORtsUUGBh06gcLQqT29UAMiMMhhpChgLMjyzH9aATag+261DuOqDttm4VmFHQE26tGFa71H6x16aySAHMY7kYPebNoV1bQXl6mmEYQ6j41ukdYrIlpGxY0f8rrDOP8QZ3olB6iO11Z2m5ZyWUrtGZ3BmEuQ+xHk3PKfKbNdt/yiiG8IKXEGNI2MuNjh8lyHNa7+IIV61/KhQZ5nU2rQcwkaIZjnhFfPxBg5a1ReU7juQwi/LCvTaoXJjYhXRpAWGXXn3xZeZYebTWDvLVkKEew1t6k2Sc+Q49WCglTWTNWIgmVvqwT562EU9l6eBIQ4a9Ma+M7PQbuPz9u1He/YodvD1snbHV0gibaHYL2OgvbK2oTk6hUKZHi7moSAY3kwxtqzT1AusMYl1X7ym8eeaOHfQ6DSRoYCIZFH/UXtHfDOLoegTqWQ0GVFS/xnK7SMU2oUPJPY84dC+w7jo9fQqZdIKy2EHcX6KHqVquGudH430xf9EWyibTDCVHUZ9wlYL1NClZtpL1iv/icaxR3+S3GumQ2e7CnDBci+g4SEAi5dnsnUMjWLLl8bI2bwdq/ctM/HbuJr8RNLpFuvebv6fTHKbSmj1+MxhZIgq7y4+GZr1ltZptWaaceTJBqruEpcsv4PDhLprJf0WG0huT0M77KQxz5VEDkOv+JRrZ3zLljRgiT6bePVPM7pfQb2bQmf4VK9uBPJgMljircFPjc8tsR4r5TMa2YLPknQIQD9eQmzqMfmsZXnEf2pWzCL2j5JdwEV/5Ya42bLzOcvroNH4OqcJTSEzcLwz5jI9CnuHZ5iUKWBrJ4mF6DJ+WewmlyTK69RWbtCuQDBgNiM/iS6ex/uo8PvDviiw3wNkLVZQmZm0z03GQNZfXSKda6ATMw/iyIhcJqoxvu8sUgBIsJZex9xuXMDm/B7VKk4rsdu99O2BhPT3ozUD88Wuv0gjNkCYaLPeRLBwdhZ1bICUrZRj+a0+4WFgj0Vi4rNBtgpTJuscpdBNpZ+Vq/vVnG9wq5JOzo1+3B7eiTAKbr7YDbM91jNEkpCkTpVDjFVq926tfRKnEcLj+HC2wCx+zw29hKrGIeuwzRhNntWRBFSLpbzd4GWu+gV5jmteUWLNsGjEpkYRc/3PCIj8l0MUIXIRgJ50wURVOucS0rWDtNlaRia/Z5F6zsrk70O0XoUOsWxvnmBe5ni+bBaFzeivfRZ8V9EOfecqHEc9fMmWysFW4xD0qaArFiT3wu8voVV7AoPEyvW4O9dUzCFKHrDyHj1MmCdzuQxuIlyv49v+6gmYTmJuZuUaZVLZArYsl8+hURUdGAp0rFrVImRRa5TIJemB1WsThr30H+Xwc9aqPUpnhJ41J5JVEW/cR3tE1yeONZfnWlEm9iFTowt1U+hl0B/Pmbb1EhbRexqCzNaRjS1JYZTzWX0LYOsuQgAxJVlAsEV1/a6zmupZgjM/m4eTuRhdzkMW5MVyn1KuQjG3rALkFUAi02ZrCSt3NbL4RaLef7SBGWG/nm5RqBERaVlrWKfDcRiy56TtsL4hScYBO4kGU5meZB8uD8WHRjp8onxAttd4n2/0BgrkPW8gsjyLFkkEymvCZSOgM+FOMHYdq65S9Mw7a9069Yq0OQ8z83YwgM1SeLgpT+xhV3sHfDId7l5mrMPwu72MOmUG5yKR/8z3MW1aQVvilkJLtl4KrTuUFzY7O4boHOoW+yO9mm4Iz8S7i7TyrYMh6hrXvMSRqYKm1gHd9vM8QKo/nv+J6U1Wu2ilPw8bZNUG89xrCYRL9zjoyXh+DypO8OsRUfoALm8xHYgoBSQ+WJWGOMfxrNIdULhkGdXyoa174OpyNf8RJn0gW3w5EkccWsEwapnavQHwWLHzOpRk2xq7QczNxJsT7iQNA4QH0sIsPltCohShPbSX31zB3DNTdPg4RcRdy78Lltqbe3xg0WPyOA1G9uHEAy9U9eOniu0YXrw+d4Nq9siNmmDfaBpoFHuU/Bs0TWF98ChvtywzvGJq88Z/Q0QHfM79Mwaohlx0wjzqHsP4SQ5sG6aj1Zi40is/P0cYy95FQyAJSUKTIEgJNWxpXaAmj2hVd64ctbPZXcGbj21dpLnAJcszVQY8hrmW9HhobV5BNbiCTYP5QXkBrVXsA7kV66hFcerFpIeveoz9Asn8GA7ZJn2F/k0LOvEyh/LBHRfAsh1g/9Q2US0U7F8q8QYz1tI/TKzaw6N+HdrOFO47uQ9fP4p5fvgivdwSv/uMPzRtYzx/Lk/GVAuYzPfhBDh6Vs9MW7ek5GVqqN7VIhbpz4gxDPu2au4Fq6I7sMUWh52y1dHSt2r7VfoFkNfJYkX+/EZiCvx3Isc09hr/D3Rh2r6CQ626t2B2HQZuurHcG8ck3D0hGCpZM6rBmN8o8Dhea37XvA8UnRAH7vRMoXt5mZN8EmnIkoknQboVAgkiRHtj3InG9+TuzmZ2XatwMCtkOqs0aAia2gln/BfjVBnoL/5X9rRMphq3XUdrzflt1O2Q+qH0nBv06Ev0foR97GJpUnFRoog4JEYM5lATVNrTpPYNh8gjDohvs7HMVRoSUkWPeEv1WiGnjPBe+g/TshxQomUDL+6y/vsik+w70ei9i351nUV1LID//CBIpejjRmu8H7VXi3sGQQrzBlCE3SFqnzNKpJzF/8FG2qY8zawXsmkzTSi8xjL2CxOT7XQhICFuX8NpXd2H2PauYP7Lbrg17zMGm5rBYWcFE7oAJtbx+JlVFxy8gFV7QU/DjTB+M8zQizMczzBOjcSfLE3t1hp9JNFtjY3z+KnOdKZsREmJre4SdQHKscmxB5A7gwr03G9Y3gzDckrM3KZRiTxHdC07Say3A33zFps0nc5PIL7gTxAVtxrnbEzPBxdb3zdrsL7yfVV3rxSLQtKJi5ubC3grW0A62xiBuBVZr81iq7b5lhSokd9GC33ipiEADe9oLXMSLdV7FIFZGLLPX3WQ4Nbj8BYZGWdQzv+WuEcYPrIt+py79MWW+i2rmEJUlR+PVQiqTpgD00Oxv2LOZRAH7ChUEtSY2kvcZu8xDyUJTEMzLSfF4TeyU55w6oGUdVPKllyQtDNF2oRffx7CSgiHF1Rm8FnYO4FeeZ/z/EXToafY/UkBs7Uto5j7v8kp+ZOEV7unZbreOK40XWEsMewvHWFcO/aWvIjt1FP30fbSMWmmQQq3aIT5OiMc7qmoXn8Ol7z2IQ5/wkeo9hcL0EYTeHWj1TyDv8X3WZ3lk6wzK84fthMlx0FiQuq+rm01MTG4N3iu8CzprNE7nMSw8YtfsMIXOceaODC9thfUWOLlV76hwU85qF6/iuR1U/vYOup1A5YpOEezooSLoLv0zvMmHaFm1NTARGilTwj9lRNkJVnvH0elXSfzHqE47W4k6Fap0U4UajjzU7YO81P5prZe6NqS7Htyul+ot/wOKc3cjUz6CbvUU+pVzOMdo7/4CDcD071xlksJEHSU6kTmM6dxeCjbt5uqXmL/sgz/9MIVWXcPOGlbaF1DpnGOrh/RaGdw9PIt4qk9B/x0ybaREY0zWNeVjIcMnVaexH82+blz6Nibv+FW02iMBMk/Fd0eh4DD00byYpXK1sfdBhUcMN5e+gHbpt+goKZD8Z6uJ+U/vqAzWZm1SrqJNSjWmVOtOwYsH1qFQb2isSuOVbuhAbXLvOXjtW99AuPQh3PXxHyI17bZ11viePU8Pqg4S4ZFM5ylXd9FRayhB+993rPdMCb/CYl1zJ9G7jht9p5ObVCBnEIuFAWqXn6I3/jkzDqKrnIMMiiEl+VXb+O3yRNHG5WFvhms9z/Xh2uechlwHMrs+hnhG290qmdx6VGt1Bv3m6K9roZR2rr072HnmgrpFb65Mmpt362NKO8Fybdfo143hRnP6IohmJEeQXvglhiSHKEgD5iP7kQ4rmMvGyNh9V5VJTJNH2F98D8renClTl7lJcpIWTcvDKUBumYXOXeqhmFrA4akncGTqQ9hfehRhv4DAJ/MpROKZWdYxi2n5Hr9tH7vhIssiLuEMJo58Bu31V5DzGvR+l3ldvbcUQIZ/Cq+661oOkUE2+/cs08PmlZcQK5PH3SXzZlGEovKV90Thm4Q5Fhswv57Ahcq0Tb2RMjWoTJr8rHZLqSNPMA73fOTnMSy9gFe/7jbDEdjOwowgksF50sZDrPRuDLw7kWaup17MyLNHPYRqx8ZG1ZQkAuGo1EPgr37LZDQx+YSjCw2Q6CplomngFaeEoqG+RU/xR0q5M9xcRh24/SoiuEahrl/4tSCFGgY7K1QKRftu+jsvk9CsiVuBbniTWeE3gEQ8ZMKb5ufa+VfXgmvrVNqNpdwIxjeh9xmuyarKwoq5UowkQzWd0hGf07Jzt8eEwoCInrKu6pVKJ0sMi6hoMy5EEUhgFc5FnQ76W0zvh5PwV9Yx6DWMt7qm8sZ5pI1MBJnkfjKVYVpwFvV1KlGKSbwUtnWCZfwtOotfo6BuQEvd0V/A9B1NzNz1K6hV6u64n/Y6tNtX2DzBuqLeMimvOjlYjhSL+BeLKVxYS2GuSMUqxVCvE6cR3rL26s10sIWjylIDjn3yMeIe4vhX3VILKV6GOHX9NFKTj/AJNjJOnmkDGr9uii36alJAJNrZnE7AHCmElatm5ll8iKnDH0Kr4UJa3RcO0bfq13X3jnInGQBnKFSPMwK3DwqLXZSw5eHeUkmG6HU8SDLmrHk3ePN4kBYJvrF6c48gCDUu9hbh/r0v49DcaZxe3jksdTBEnl7BWa83g4is0xfHLaKs2mL7eXrZpimIMZ0KFMtnsau3CH+oyaQ6m3aLNpoLR7vIX1SG+nkM1qO1QALSMdalAZBX0PILDepSOFlmfPdjGJSoKN0rJgz8n9HdCYkDCYZAIUtv/Qe0uAxjcvssl9GK4OTUR2ixH0d66n2oXLyEzdMlxLP0CNUTNuCby/RNqIfMU9r9EoUjYeNNhoSB8OP/2aYC5ba66WMq66NUHFKZiCs9mu0oRMGKhEq4RK8Lv3EDcOzXGeI278SZ7zyJoPqMjY8ls7vsGYWm9mjhIZQnsib8UadAx3dlZJlr2pw/ghRLIbXfuIxsuo36hW+TyjJm2pPQLYZ0szvEN+LJd5yR0DCG6DzCi/TcqbdPvI2U9nqgDg15wXGeXH1DL4/fuBEM0/uQL+28Jt8hTcViHrAddPbpew/eWiinKTtvB0qZBu7d+6qNTe0EUphc4s3HxogOFnuzHY5Yuua6YrXT0MHUbibJWRLc5SR6QPtFJGe1G6zCMidYUgoxTzTVtXiSFjl4GV3vsaseaRDTLIHzNDTRPDV5PPXUaUyNiXVQQaLxnJUhZRbO4xOUlee4OvsozTOcyt7hyuY1EwiGdNoRtrFIJQ4/gF7vChWuj9TM/VRezfYOsb66wXwjrTmy6MUP2tm+2qrZ8GGdUqZ8to1atUVFTTDMS6Je81m+M4wSTAmWno0gopmWuEjRFAoK4qkCjv7CeXQufwB+uG90MIJCRokhv60tQ9Su/IgKv7UWbbPjxFQhWnmi6HhBEI86DYbRnk78p/EgzsJF38LL0V6z63WGGfOmkdI7ZXIKJfyknNtBtN3p+s3AMFVlt+P2YnLN7apNcRFoU/xY7wwy8SVasgB3ZPdiT86dIrEdGOrfEuRvqbv45kA2jX5dCzPpO+17vN2RUYkso4Ty6tqw1svGnHj+iE1bciEDGTbyHgOGlzaWxPJkOVWOEzZNEGUdzHWS2Rb6xft5z72Tik+QZncil3SdIgpuonEnbX6SnSnAm/QQtBfteVPyUZinwWMdE9rZaCGNFjYX6XWqr7hP8wLaa2vYPHcFjQusJ/Ewev4aCvtzyKSaaK/w2eRh+JhDPkfFLWQxmW8yR7mCfupOtpu08E/bGFpqyDI262gwp+svfQ3VxeNULM1PlAXfGtx1HQxO0BUSR4ZVIBqItoLc7D2Ye9eLOP2PE/Crx01ozeBIAen1zXhMfADlmSlTDMGecmjHfwpEY+0dKRCfkuUHof31g8YZ97d5S3fsUoSD8Ip3jhNJt5w+MnoitJ7h/0d/vz2waGW8ly/S6luDoc2+lqVrrZ/BMEnX7blzcAe1H/Iuw6Xy9Q+YvhXQStt3Atbqc8wfupjIuTEjHYGSpFEYB+UKMlxq/3p7BbVeDfuKB2zmdxpX0G4wIS7eZwzTMworIihs/AGZVEZ3/teNhpFCSkgkSGKuoDz8CmqxX7XfAqM3hWiwdh6tVpGM1yFjWdJUHiCy+M4gOKu8s3G4CsRL3ipUOE5BMeFMvIT8vntZHvNJfxXFqXm0u8ohlFOoTIa+jT9GLflxxIebyJZmsbrWQL4wx3yrShlkrpw9xLCU/C4M0Wy5Fd7R+I0807jld+LjZEhKtyXUVAjejOTrjW8eR29lP+7/NeLhuUhB+DivMER/5Z+QLBxiOL0VtlfpqbRRpjy5o+sIB/7WnvPtRhuDxLVDICqzv/ks8e8gVTiAIL7vKk6uPuJOvLW4U5jJI7t7UU/gaJHh6J2bwVWFulr4bYKIG/UEjYOmZHR7HuPaN4d+WkKvTWFuBppxfrsrd68HWiavFafhQBuK3IVyht7AGT0DIxyJ1qOBWGRcHsEDe4+isUoPnN9tRLXxHzFzbECwWP8Cwm4e3YVfM+JrMNUJhlNUWd5UPERm+Q/QmPuvRswKEVw5i/7wQceswTqT8RrgpZArdpH130B2vk5859EK5lDb2MVwjOFTgXlZumhl3wyKRfXCjehMQXbTypj/xbV5C5WJ+im+5zpfRBO/zLpZrjxscBarlQ4mpt1OtytVH0f2MF/pMwEftSsyKFIamzqla/JSplROaQQyQOO0ikCTdF/6S52hm8T9n946mCF6X15eW63pmNVxiJRK70kJrBeTIJpm0y00aj0q6JZSDXobyOUGqPUbmMzO2uCxHWxAGJd5vS+CRH9HxkDPjBvJm8GYQm2NcbwVUMWyLONlaFygcZ3tyVaaCSa4TCMTW8TfCTb9cwgGb56RcbugpdvaHWg4nGR5ATx6qLI3a2NiU0y4ZZ/UxVrtbWIiM8kkvY20hFqnrieYzJM+YrSUSQS+RqFaX0LYyqA99xn723r1WJbKU7ItoYqtfJ9C1Ed/6gl0NlsINrUXhOb2vYHU3AJi9EzjcHU2tObgJW5tXqNCjnHPWWIEoTEiQaL3OhKZWXSbG0igY1uZ2XxAtqkU/ypq4aevGke1NRkyt2sEqA0WqEwMQ5kzdbtuwxR5Jbd2zoo2msjQbHnma2Vp3FMJDE8+qzmjx/+CXrS0gWOfcNOLWJjchClUb+OHpEvRNjwdDHwEDEcFmjyr+X6sic+57u8ICtme4a2Jt1QP5PMhmpQ1KeCgwxwSVRrHY1dxvZ5DEMjI3qoiCaQDV6V93Kq8FZBmO+schSps+CKZ2Dsx+utamC9oJeXQtlK+UV416R2i8FPi3yZo1sRM+i50gy72lw9jMjOFxdZZdAbnjYerVHyNw0zTislTVVoXMTX/LoRxHeXjiKU2SmA102HQryHRP0cGdhFLM5xiSKQHXXIuC5rA5eazTvjIlGzmNPOT/ai+sYphYw5DLc7bU4W3WzMmrt8BE/fefMpjjUZAA57bYVyZxkFzCbVvX6e+hOL0HloATW51A6VDKuyw4noeJVjRYOdi6yAmZ6ZxZG8alUYK1aUz6Cz/k0qzsEjiImG0Mvi32ihDI9D7uhfBuDKJjoYnC/CyMzj2WW34OYtzz7ziZMeUyZ1K6U29B+W5w+h1OvB9mry224tPyuTmgqpe5WB22d5pdbMolTMWjWRTNdSrbRo0HUAQQyK3FwXSIfI80TvbwfHw1r2SIDK475hCRTBeTqp0L2Nw31ZsRqBlUtFGhwJthXxyNYXXb9CdXvb2M3F/a8s5IlCvoyzlLoZuZypvoBO0saewH/snj1A4V6hYp3GudhYbbR+p5vO4d889xoRB5Rk1SmJkf+fTFM5iCuXJEmLDLkOxVX7TamcVKkjYXG+VkucDpfeat5K1VU9gWLtIITqIYedJFI4ylk9e/0hU4SqI8pNxULiq2QM3Y5lwFqhbuccwdmL3MV005lsHCw1IqvEC+n23OsAl9CGW6nHb973tl637PUVULvt3YvLgR8hP5ilsm2jheL3Fy3HeSzlVnuvtfDOY1+J3ivy455PLaJ26i6E1PQifV/nOO/TRaNHqF+9FsniX7XERgfY5114m6jRKpWQckiNFZFTEd3RcUateJ71pIEcap/rOnz+HQf1pIWBt2E5fo41d22qLQM/eCFSHpqe92cy9TRi3RgKFFuX5QxQwZz2Vt2jTjHFYatCaV2m5rm3DNaBev7K3FWvfDmQSc/R07iSIFJPzA6VDKKSKxCWpwXrUmVdkkhkcnjyKA9MhLobvw6mlOJ46cxGrwToKTMb9zhrymbaRuVH3sVY/zbYdQTJ/AOFKhYxwIaBrvxM2yZe6bIPWOrqbcfQGv4QwtYLs0ZvPhI+UIQLr/dsGN9vtt1u9hN7qt5DMzKDT6iHo0Dvyej7LcLR9xXDLTS6jM/Mpe15hrDz1rpLjobrozdtQuA9MhaitLqJAYxK1Td8u59gStnHBU3kmnKNrUiJTFnov0UmeSl4gN3UM+9/zLZz9pymbj6jnfF/fGljWsxoromJnp1BkCBdv/hBXqkPby2SxpghgNO7ETwSNJsO/qQX41desHNHzhUsJzMwdQZGRh3ppVbZA96X8gkj5rgLvRd4nev564Kt7fvT7xwaD1nky9gIJohPw3CYi0WYsAgnKx+4OsKcc4HtnbpwreAq/bhOySTIhdf31Wdb7ROgwjDtXPW0L3u7d08PexNPYl7iAhdlfwApDomyygW79Cr2rO/kwE7+D1lqhRBz98mMYrG+S8C6McEKm0MGVnd/8a2zWP8cA5STyc7c2vqYcZRzG84QIbnYmVj++x442ba6dYui0H+02DcNgCpuLr2Bibg/fX0XnytZsEinJ3KizSHSJuugl9JoRsBHuZoio7nEKL9uWpIA5IdvCQ4LnQiYHCiGtYIKUKMpZIgOh90XD0pFfQHbPs3j+Cy1TkEgxo7BLuPSCIoJeDb3eEPftaaG38i3sLoe4UNU+IMrpRsMOpuD0UB3K06BuHvqNxT7mSzQAxL+1/orN+hdNnVfTYO+bO04MeC9SslsJAW84OfbtQn/jKWSLUwi8u0dXrg8ioDZDVG6wUHIWJerCHIdmn+FZOD7b4PqgWRuT6dHKUn62bOcWqN5ztTOjvyhQ2V3Y6K7SW1JwGBaVwmX4sRx6oLVmojuZnmSYOo+l0W6lmlib0NnE57+A8M7/hldcLZr/F01Zqp9tULtoUfN/iebsf2nXbgYStNuJ4XeEzglkCszXwjY9LE127j4K9GgmwfqzyE9fQB2fNRpIqJTPztAb6/dOIGOoUFZ3xRtZbvX6qY9P/JLwRSAF1LWdBDXaxMXRKnrH/X7mi6eZw/p4z2/fK+ZYmQqbAxo8DSrXNpvoV19i2D2JGHPBiMZnN5I4PK1pWzS8OrZnzABpmlxxooBQB6nTyPQZkXixNfSGtzjfk4YyMpLy2pGh2Ql+bB5Kx1Wm0/FrlCmyOgIliuNg1oXYvLrsodLaWZkEhdT86NeNQYOpkTIJtmreAuGjmQUHy0dwdPpu7C8eRIaKUEqrB444MSSspfaiQy8nZRJoXCrqqhUYz70Jhn70vpvHdeXqdUFi7V/IhF3YM/s3iLVufX7i21YmQmn+GILYAo3BPiRL6ohgjK8u/X4T+ZlFKtNneM2FM1KmuZL7fT2QEqw1nJXXcxo0l7C7zgk3OyECN0a09fd4J4UNdtuz43W5HPXdv30EGRzCiW8od40MizaFaaCy0cWg+RqyGXqVPNvWd6f3C6RM56hU7k+GcGxrBLFkwZbjdzoM/zN9RjpV4rPzSoidIFImwc348uPxUK2XSQhWnnlgdGELRDQRaacQRqCdYxXHP7h75/t6V5vBaD7djWCnJRkDtlQ9xREIl6hrW79tmyx6pj4ZuNpaYs7jU4HzmMnOm5USOEEa2qEEgnJ7CROMyRM4he4SrefMR4mjupBD+PUWBo3dSOs4mzk3pnOroHYSKfMmN4JXlpO4f+HNTI51TxNZepGiznMa0Eq3aAx66K4/h5n5NmqDT/IhJ4xXj1RlfWygXbseaD7mVFGHYDvPEHktTRmy8SiWIWN4NRcZKzMK98bBno/uq82EGD3Ui38SYuHRlzBz12MYNl5Co9NnqqCjS8mHwrvMEIo2et/4OBL0iwz/9k+4eYbaM35czpSHyZv2Nl/G5B7NfB8y/D2FRGHUZX8DGPdSKud6fHnHPVTSP2lE3kmZBEJsJ2USgQR7p+I4ODq0YBwc4dxYRyk5Wth3HZgeTSvaDlKm7tgBc7KuMmnVXoVh3ynG4qdR7VZwoXYO3bCHQxNH0WB4wNqN6VqCoS51CYy6mw+W9yKZPmDnPg2ZpyQoCGKSLLfwDarT6LRWdlSm8Z7OncCExATmxiy6d35ni1lknfmpA8ile0j2XkWsfxE94jJ58H2ohr/ICly56n6+movdRJkEE/k4LX33qvArpBOuAgmr/d/KHrVvrEwpU/SsQL/HlUm8NcWIZ3DgI2ex/OxDaC+/wHbsR46ssgOwCxo/oxyQNsrV9FtFRHMcpUwrDfWyBmg121fxNCDvpBTJ0j1otRiKL72Cyd13wrvBEUYR6L3IqN7IyL2jHsrGXKrPIK5EL3tsdHULbELoDi4zslxR3iEiVJqDq7t8GtG2hYDXm5akMC+a8X490ETQnE6HINEvNS5iMjOJMnMjCYLr0ZEcDMxLNbXpIX/P5+ZR5HPWi8cHkv2T8IezSGZnEQt95Py/gF/Nojv7SQs3Oqe/jTD1i8jt4/sjy7YdbnbYtvBxvYa3D/IQta6mPo0JcNhCKXYWg+x913hqQSTQtwKdIIls0j3raMbCpESki2gVKUrEs534F4FkQm2M7kd46Hvl1W9i+fn3Y+/jL2JqmkpSeMTKjcJHeUZFFRb6sX51MLgdXhlBUKnmiqK7G/yNZnHoE3k34wvL84bn7aQQbeV8I5B8R93s16PXO+ahVIEqixUfZgMyzBe0bHoLRISdlEmgkGQ8iRfRvLGtp3Zixu7Smz1gIbVwU2USZGntGj0KW4yJ7NSdfK+Elt/A5fp5nNk8ab19F2pnUPRKODJ1Fw6X70AxPWF4aJwpaF8h0nEkMtMON1muVpNsLDpCNy8iSH4cSY+egcI2bpXHQcq0coOu79tRpuhoV43z6YwkGYYZJvFTBYZohYR9yjhBQ3e3KZN2bI3OaTK4Do47gZRJYbmBXpMyjYFopGlB1m5+RKOoV287mFIw5BbIEEVCqmhg9p4P0yW+jEvfe4AhvlvFa4v5KB+uWioKczVTEoVkDNejHkYpkwwWGcUyVX+U40UdJU6+pOxB8rCFmTq4fLyHcjuYfFsZ18ulgP8/TRZ1mD+7dz0AAAAASUVORK5CYII=</Image>
      </Frame>
      <LayersContent>&lt;?xml version="1.0" encoding="utf-16"?&gt;&lt;SerializedLayerManager xmlns:xsd="http://www.w3.org/2001/XMLSchema" xmlns:xsi="http://www.w3.org/2001/XMLSchema-instance" PlayFromIsNull="true" PlayFromTicks="0" PlayToIsNull="true" PlayToTicks="0" DataScale="NaN" DimnScale="NaN" xmlns="http://microsoft.data.visualization.geo3d/1.0"&gt;&lt;LayerDefinitions&gt;&lt;LayerDefinition Name="Camada 1" Guid="f6f5c1e5-a2f8-438f-82d7-816a2f17e4ab" Rev="7" RevGuid="64bb5264-78fa-478f-a750-0d7b4a71a314"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&gt;&lt;ColorIndex&gt;0&lt;/ColorIndex&gt;&lt;/ColorIndices&gt;&lt;GeoFieldWellDefinition TimeChunk="None" Accumulate="false" Decay="None" DecayTimeIsNull="true" DecayTimeTicks="0" VMTimeAccumulate="false" VMTimePersist="false" UserNotMapBy="true" SelTimeStg="None" ChoosingGeoFields="false"&gt;&lt;GeoEntity Name="GeoEntity" Visible="false"&gt;&lt;GeoColumns&gt;&lt;GeoColumn Name="Boa Vista, São José do Rio Preto" Visible="true" DataType="String" ModelQueryName="'Intervalo 2'[Boa Vista, São José do Rio Preto]"&gt;&lt;Table ModelName="Intervalo 2" NameInSource="Intervalo_2" Visible="true" LastRefresh="0001-01-01T00:00:00" /&gt;&lt;/GeoColumn&gt;&lt;/GeoColumns&gt;&lt;Locality Name="Boa Vista, São José do Rio Preto" Visible="true" DataType="String" ModelQueryName="'Intervalo 2'[Boa Vista, São José do Rio Preto]"&gt;&lt;Table ModelName="Intervalo 2" NameInSource="Intervalo_2" Visible="true" LastRefresh="0001-01-01T00:00:00" /&gt;&lt;/Locality&gt;&lt;/GeoEntity&gt;&lt;Measures /&gt;&lt;MeasureAFs /&gt;&lt;ColorAF&gt;None&lt;/ColorAF&gt;&lt;ChosenFields /&gt;&lt;ChunkBy&gt;None&lt;/ChunkBy&gt;&lt;ChosenGeoMappings&gt;&lt;GeoMappingType&gt;City&lt;/GeoMappingType&gt;&lt;/ChosenGeoMappings&gt;&lt;Filter&gt;&lt;FCs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Props1.xml><?xml version="1.0" encoding="utf-8"?>
<ds:datastoreItem xmlns:ds="http://schemas.openxmlformats.org/officeDocument/2006/customXml" ds:itemID="{0AA853B6-C0A6-42B3-871D-8428111D472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13FA179-D607-4A3C-B47F-7913C7A93E45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8B39AD6-AAA9-4C8D-BE63-CD5098AA5A6F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0F393789-FE26-482D-BC85-7816D54D2B59}">
  <ds:schemaRefs>
    <ds:schemaRef ds:uri="http://www.w3.org/2001/XMLSchema"/>
    <ds:schemaRef ds:uri="http://microsoft.data.visualization.Client.Excel/1.0"/>
  </ds:schemaRefs>
</ds:datastoreItem>
</file>

<file path=customXml/itemProps5.xml><?xml version="1.0" encoding="utf-8"?>
<ds:datastoreItem xmlns:ds="http://schemas.openxmlformats.org/officeDocument/2006/customXml" ds:itemID="{409C1642-6880-4619-992B-31BBDCD982A2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083621F2-286E-414F-9E32-8203D2593196}">
  <ds:schemaRefs>
    <ds:schemaRef ds:uri="http://www.w3.org/2001/XMLSchema"/>
    <ds:schemaRef ds:uri="http://microsoft.data.visualization.engine.tours/1.0"/>
  </ds:schemaRefs>
</ds:datastoreItem>
</file>

<file path=customXml/itemProps7.xml><?xml version="1.0" encoding="utf-8"?>
<ds:datastoreItem xmlns:ds="http://schemas.openxmlformats.org/officeDocument/2006/customXml" ds:itemID="{0828ABEC-7B18-49CC-A5A4-4C2C338C3F57}">
  <ds:schemaRefs>
    <ds:schemaRef ds:uri="http://www.w3.org/2001/XMLSchema"/>
    <ds:schemaRef ds:uri="http://microsoft.data.visualization.engine.tours/1.0"/>
  </ds:schemaRefs>
</ds:datastoreItem>
</file>

<file path=customXml/itemProps8.xml><?xml version="1.0" encoding="utf-8"?>
<ds:datastoreItem xmlns:ds="http://schemas.openxmlformats.org/officeDocument/2006/customXml" ds:itemID="{1505BE9D-F229-49D2-84CA-59C5F9DFB9FE}">
  <ds:schemaRefs>
    <ds:schemaRef ds:uri="http://www.w3.org/2001/XMLSchema"/>
    <ds:schemaRef ds:uri="http://microsoft.data.visualization.engine.tours/1.0"/>
  </ds:schemaRefs>
</ds:datastoreItem>
</file>

<file path=customXml/itemProps9.xml><?xml version="1.0" encoding="utf-8"?>
<ds:datastoreItem xmlns:ds="http://schemas.openxmlformats.org/officeDocument/2006/customXml" ds:itemID="{CBAD9CE1-05A9-4A8A-AB07-213081562A88}">
  <ds:schemaRefs>
    <ds:schemaRef ds:uri="http://www.w3.org/2001/XMLSchema"/>
    <ds:schemaRef ds:uri="http://microsoft.data.visualization.engine.tours/1.0"/>
  </ds:schemaRefs>
</ds:datastoreItem>
</file>

<file path=customXml/itemProps10.xml><?xml version="1.0" encoding="utf-8"?>
<ds:datastoreItem xmlns:ds="http://schemas.openxmlformats.org/officeDocument/2006/customXml" ds:itemID="{78721D96-3E5F-4BFE-BBF5-0C599475ED42}">
  <ds:schemaRefs>
    <ds:schemaRef ds:uri="http://www.w3.org/2001/XMLSchema"/>
    <ds:schemaRef ds:uri="http://microsoft.data.visualization.engine.tours/1.0"/>
  </ds:schemaRefs>
</ds:datastoreItem>
</file>

<file path=customXml/itemProps11.xml><?xml version="1.0" encoding="utf-8"?>
<ds:datastoreItem xmlns:ds="http://schemas.openxmlformats.org/officeDocument/2006/customXml" ds:itemID="{F35066E4-7B18-4A2B-9E20-3856CB35CE65}">
  <ds:schemaRefs>
    <ds:schemaRef ds:uri="http://www.w3.org/2001/XMLSchema"/>
    <ds:schemaRef ds:uri="http://microsoft.data.visualization.engine.tours/1.0"/>
  </ds:schemaRefs>
</ds:datastoreItem>
</file>

<file path=customXml/itemProps12.xml><?xml version="1.0" encoding="utf-8"?>
<ds:datastoreItem xmlns:ds="http://schemas.openxmlformats.org/officeDocument/2006/customXml" ds:itemID="{B7FAFDCA-D9C5-476D-983E-57F5AF74B25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2023-06-29T12:56:26Z</dcterms:created>
  <dc:creator>Frederico</dc:creator>
  <dc:description/>
  <dc:language>pt-BR</dc:language>
  <cp:lastModifiedBy/>
  <dcterms:modified xsi:type="dcterms:W3CDTF">2023-10-18T15:46:08Z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