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nalisis de datos\Excel\Excel avanzado\creando un formulari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K6" i="1"/>
  <c r="L6" i="1"/>
</calcChain>
</file>

<file path=xl/sharedStrings.xml><?xml version="1.0" encoding="utf-8"?>
<sst xmlns="http://schemas.openxmlformats.org/spreadsheetml/2006/main" count="62" uniqueCount="38">
  <si>
    <t>FACTURA</t>
  </si>
  <si>
    <t>FECHA</t>
  </si>
  <si>
    <t>COMERCIAL</t>
  </si>
  <si>
    <t>MARCA</t>
  </si>
  <si>
    <t>ARTICULO</t>
  </si>
  <si>
    <t>BASE IMPONIBLE</t>
  </si>
  <si>
    <t>%IVA</t>
  </si>
  <si>
    <t>TOTAL</t>
  </si>
  <si>
    <t>Maria Garcia</t>
  </si>
  <si>
    <t>Samsung</t>
  </si>
  <si>
    <t>Auriculares</t>
  </si>
  <si>
    <t>Luis Valle</t>
  </si>
  <si>
    <t>Celular</t>
  </si>
  <si>
    <t>Laura Pérez</t>
  </si>
  <si>
    <t>Apple</t>
  </si>
  <si>
    <t>Tablet</t>
  </si>
  <si>
    <t>Diego Romero</t>
  </si>
  <si>
    <t>Sony</t>
  </si>
  <si>
    <t>Ana Torres</t>
  </si>
  <si>
    <t>Xiaomi</t>
  </si>
  <si>
    <t>Jorge Mena</t>
  </si>
  <si>
    <t>LG</t>
  </si>
  <si>
    <t>Televisor</t>
  </si>
  <si>
    <t>Silvia Ríos</t>
  </si>
  <si>
    <t>Lenovo</t>
  </si>
  <si>
    <t>Laptop</t>
  </si>
  <si>
    <t>Pablo Díaz</t>
  </si>
  <si>
    <t>Camila Suárez</t>
  </si>
  <si>
    <t>Huawei</t>
  </si>
  <si>
    <t>Ricardo Torres</t>
  </si>
  <si>
    <t>Teresa Ruiz</t>
  </si>
  <si>
    <t>Andrés López</t>
  </si>
  <si>
    <t>Verónica Gómez</t>
  </si>
  <si>
    <t>Mario Vargas</t>
  </si>
  <si>
    <t>Lucía Méndez</t>
  </si>
  <si>
    <t>Tomás Herrera</t>
  </si>
  <si>
    <t>Florencia Vega</t>
  </si>
  <si>
    <t>Nicolás Bravo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</si>
</sst>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6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2">
    <cellStyle name="Moneda" xfId="1" builtinId="4"/>
    <cellStyle name="Normal" xfId="0" builtinId="0"/>
  </cellStyles>
  <dxfs count="10">
    <dxf>
      <numFmt numFmtId="166" formatCode="_-[$$-240A]\ * #,##0.00_-;\-[$$-240A]\ * #,##0.00_-;_-[$$-240A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E5:L23" totalsRowShown="0" headerRowDxfId="3" dataDxfId="4">
  <autoFilter ref="E5:L23"/>
  <tableColumns count="8">
    <tableColumn id="1" name="FACTURA" dataDxfId="9"/>
    <tableColumn id="2" name="FECHA" dataDxfId="8"/>
    <tableColumn id="3" name="COMERCIAL" dataDxfId="7"/>
    <tableColumn id="4" name="MARCA" dataDxfId="6"/>
    <tableColumn id="5" name="ARTICULO" dataDxfId="5"/>
    <tableColumn id="6" name="BASE IMPONIBLE" dataDxfId="2" dataCellStyle="Moneda"/>
    <tableColumn id="7" name="%IVA" dataDxfId="0">
      <calculatedColumnFormula>J6*0.19</calculatedColumnFormula>
    </tableColumn>
    <tableColumn id="8" name="TOTAL" dataDxfId="1" dataCellStyle="Moneda">
      <calculatedColumnFormula>J6+K6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V23"/>
  <sheetViews>
    <sheetView tabSelected="1" workbookViewId="0">
      <selection activeCell="J14" sqref="J14"/>
    </sheetView>
  </sheetViews>
  <sheetFormatPr baseColWidth="10" defaultRowHeight="15" x14ac:dyDescent="0.25"/>
  <cols>
    <col min="5" max="6" width="11.42578125" style="1"/>
    <col min="7" max="7" width="13.5703125" style="1" customWidth="1"/>
    <col min="8" max="8" width="11.42578125" style="1"/>
    <col min="9" max="9" width="12" style="1" customWidth="1"/>
    <col min="10" max="10" width="18" style="1" customWidth="1"/>
    <col min="11" max="11" width="12.85546875" style="1" customWidth="1"/>
    <col min="12" max="12" width="14.28515625" style="1" customWidth="1"/>
  </cols>
  <sheetData>
    <row r="5" spans="5:22" x14ac:dyDescent="0.2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O5" s="5"/>
      <c r="P5" s="5"/>
      <c r="Q5" s="5"/>
      <c r="R5" s="5"/>
      <c r="S5" s="5"/>
      <c r="T5" s="5"/>
      <c r="U5" s="5"/>
      <c r="V5" s="5"/>
    </row>
    <row r="6" spans="5:22" x14ac:dyDescent="0.25">
      <c r="E6" s="1">
        <v>1001</v>
      </c>
      <c r="F6" s="2">
        <v>45432</v>
      </c>
      <c r="G6" s="1" t="s">
        <v>8</v>
      </c>
      <c r="H6" s="1" t="s">
        <v>9</v>
      </c>
      <c r="I6" s="1" t="s">
        <v>10</v>
      </c>
      <c r="J6" s="4">
        <v>50000</v>
      </c>
      <c r="K6" s="3">
        <f>J6*0.19</f>
        <v>9500</v>
      </c>
      <c r="L6" s="4">
        <f>J6+K6</f>
        <v>59500</v>
      </c>
      <c r="O6" s="6"/>
      <c r="P6" s="7"/>
      <c r="Q6" s="6"/>
      <c r="R6" s="6"/>
      <c r="S6" s="6"/>
      <c r="T6" s="8"/>
      <c r="U6" s="8"/>
      <c r="V6" s="8"/>
    </row>
    <row r="7" spans="5:22" x14ac:dyDescent="0.25">
      <c r="E7" s="1">
        <v>1002</v>
      </c>
      <c r="F7" s="2">
        <v>45434</v>
      </c>
      <c r="G7" s="2" t="s">
        <v>11</v>
      </c>
      <c r="H7" s="1" t="s">
        <v>9</v>
      </c>
      <c r="I7" s="1" t="s">
        <v>12</v>
      </c>
      <c r="J7" s="4">
        <v>200000</v>
      </c>
      <c r="K7" s="3">
        <f>J7*0.19</f>
        <v>38000</v>
      </c>
      <c r="L7" s="4">
        <f>J7+K7</f>
        <v>238000</v>
      </c>
      <c r="O7" s="6"/>
      <c r="P7" s="7"/>
      <c r="Q7" s="6"/>
      <c r="R7" s="6"/>
      <c r="S7" s="6"/>
      <c r="T7" s="8"/>
      <c r="U7" s="8"/>
      <c r="V7" s="8"/>
    </row>
    <row r="8" spans="5:22" x14ac:dyDescent="0.25">
      <c r="E8" s="1">
        <v>1003</v>
      </c>
      <c r="F8" s="2">
        <v>45435</v>
      </c>
      <c r="G8" s="1" t="s">
        <v>13</v>
      </c>
      <c r="H8" s="1" t="s">
        <v>14</v>
      </c>
      <c r="I8" s="1" t="s">
        <v>15</v>
      </c>
      <c r="J8" s="4">
        <v>300000</v>
      </c>
      <c r="K8" s="3">
        <v>57000</v>
      </c>
      <c r="L8" s="4">
        <v>357000</v>
      </c>
      <c r="O8" s="6"/>
      <c r="P8" s="7"/>
      <c r="Q8" s="6"/>
      <c r="R8" s="6"/>
      <c r="S8" s="6"/>
      <c r="T8" s="8"/>
      <c r="U8" s="8"/>
      <c r="V8" s="8"/>
    </row>
    <row r="9" spans="5:22" x14ac:dyDescent="0.25">
      <c r="E9" s="1">
        <v>1004</v>
      </c>
      <c r="F9" s="2">
        <v>45436</v>
      </c>
      <c r="G9" s="1" t="s">
        <v>16</v>
      </c>
      <c r="H9" s="1" t="s">
        <v>17</v>
      </c>
      <c r="I9" s="1" t="s">
        <v>10</v>
      </c>
      <c r="J9" s="4">
        <v>45000</v>
      </c>
      <c r="K9" s="3">
        <v>8550</v>
      </c>
      <c r="L9" s="4">
        <v>53550</v>
      </c>
      <c r="O9" s="6"/>
      <c r="P9" s="7"/>
      <c r="Q9" s="6"/>
      <c r="R9" s="6"/>
      <c r="S9" s="6"/>
      <c r="T9" s="8"/>
      <c r="U9" s="8"/>
      <c r="V9" s="8"/>
    </row>
    <row r="10" spans="5:22" x14ac:dyDescent="0.25">
      <c r="E10" s="1">
        <v>1005</v>
      </c>
      <c r="F10" s="2">
        <v>45437</v>
      </c>
      <c r="G10" s="1" t="s">
        <v>18</v>
      </c>
      <c r="H10" s="1" t="s">
        <v>19</v>
      </c>
      <c r="I10" s="1" t="s">
        <v>12</v>
      </c>
      <c r="J10" s="4">
        <v>180000</v>
      </c>
      <c r="K10" s="3">
        <v>34200</v>
      </c>
      <c r="L10" s="4">
        <v>214200</v>
      </c>
      <c r="O10" s="6"/>
      <c r="P10" s="7"/>
      <c r="Q10" s="6"/>
      <c r="R10" s="6"/>
      <c r="S10" s="6"/>
      <c r="T10" s="8"/>
      <c r="U10" s="8"/>
      <c r="V10" s="8"/>
    </row>
    <row r="11" spans="5:22" x14ac:dyDescent="0.25">
      <c r="E11" s="1">
        <v>1006</v>
      </c>
      <c r="F11" s="2">
        <v>45438</v>
      </c>
      <c r="G11" s="1" t="s">
        <v>20</v>
      </c>
      <c r="H11" s="1" t="s">
        <v>21</v>
      </c>
      <c r="I11" s="1" t="s">
        <v>22</v>
      </c>
      <c r="J11" s="4">
        <v>500000</v>
      </c>
      <c r="K11" s="3">
        <v>95000</v>
      </c>
      <c r="L11" s="4">
        <v>595000</v>
      </c>
      <c r="O11" s="6"/>
      <c r="P11" s="7"/>
      <c r="Q11" s="6"/>
      <c r="R11" s="6"/>
      <c r="S11" s="6"/>
      <c r="T11" s="8"/>
      <c r="U11" s="8"/>
      <c r="V11" s="8"/>
    </row>
    <row r="12" spans="5:22" x14ac:dyDescent="0.25">
      <c r="E12" s="1">
        <v>1007</v>
      </c>
      <c r="F12" s="2">
        <v>45439</v>
      </c>
      <c r="G12" s="1" t="s">
        <v>23</v>
      </c>
      <c r="H12" s="1" t="s">
        <v>24</v>
      </c>
      <c r="I12" s="1" t="s">
        <v>25</v>
      </c>
      <c r="J12" s="4">
        <v>650000</v>
      </c>
      <c r="K12" s="3">
        <v>123500</v>
      </c>
      <c r="L12" s="4">
        <v>773500</v>
      </c>
      <c r="O12" s="6"/>
      <c r="P12" s="7"/>
      <c r="Q12" s="6"/>
      <c r="R12" s="6"/>
      <c r="S12" s="6"/>
      <c r="T12" s="8"/>
      <c r="U12" s="8"/>
      <c r="V12" s="8"/>
    </row>
    <row r="13" spans="5:22" x14ac:dyDescent="0.25">
      <c r="E13" s="1">
        <v>1008</v>
      </c>
      <c r="F13" s="2">
        <v>45440</v>
      </c>
      <c r="G13" s="1" t="s">
        <v>26</v>
      </c>
      <c r="H13" s="1" t="s">
        <v>14</v>
      </c>
      <c r="I13" s="1" t="s">
        <v>12</v>
      </c>
      <c r="J13" s="4">
        <v>400000</v>
      </c>
      <c r="K13" s="3">
        <v>76000</v>
      </c>
      <c r="L13" s="4">
        <v>476000</v>
      </c>
      <c r="O13" s="6"/>
      <c r="P13" s="7"/>
      <c r="Q13" s="6"/>
      <c r="R13" s="6"/>
      <c r="S13" s="6"/>
      <c r="T13" s="8"/>
      <c r="U13" s="8"/>
      <c r="V13" s="8"/>
    </row>
    <row r="14" spans="5:22" x14ac:dyDescent="0.25">
      <c r="E14" s="1">
        <v>1009</v>
      </c>
      <c r="F14" s="2">
        <v>45441</v>
      </c>
      <c r="G14" s="1" t="s">
        <v>27</v>
      </c>
      <c r="H14" s="1" t="s">
        <v>28</v>
      </c>
      <c r="I14" s="1" t="s">
        <v>15</v>
      </c>
      <c r="J14" s="4">
        <v>220000</v>
      </c>
      <c r="K14" s="3">
        <v>41800</v>
      </c>
      <c r="L14" s="4">
        <v>261800</v>
      </c>
      <c r="O14" s="6"/>
      <c r="P14" s="7"/>
      <c r="Q14" s="6"/>
      <c r="R14" s="6"/>
      <c r="S14" s="6"/>
      <c r="T14" s="8"/>
      <c r="U14" s="8"/>
      <c r="V14" s="8"/>
    </row>
    <row r="15" spans="5:22" x14ac:dyDescent="0.25">
      <c r="E15" s="1">
        <v>1010</v>
      </c>
      <c r="F15" s="2">
        <v>45442</v>
      </c>
      <c r="G15" s="1" t="s">
        <v>29</v>
      </c>
      <c r="H15" s="1" t="s">
        <v>9</v>
      </c>
      <c r="I15" s="1" t="s">
        <v>22</v>
      </c>
      <c r="J15" s="4">
        <v>480000</v>
      </c>
      <c r="K15" s="3">
        <v>91200</v>
      </c>
      <c r="L15" s="4">
        <v>571200</v>
      </c>
      <c r="O15" s="6"/>
      <c r="P15" s="7"/>
      <c r="Q15" s="6"/>
      <c r="R15" s="6"/>
      <c r="S15" s="6"/>
      <c r="T15" s="8"/>
      <c r="U15" s="8"/>
      <c r="V15" s="8"/>
    </row>
    <row r="16" spans="5:22" x14ac:dyDescent="0.25">
      <c r="E16" s="1">
        <v>1011</v>
      </c>
      <c r="F16" s="2">
        <v>45444</v>
      </c>
      <c r="G16" s="1" t="s">
        <v>30</v>
      </c>
      <c r="H16" s="1" t="s">
        <v>17</v>
      </c>
      <c r="I16" s="1" t="s">
        <v>12</v>
      </c>
      <c r="J16" s="4">
        <v>210000</v>
      </c>
      <c r="K16" s="3">
        <v>39900</v>
      </c>
      <c r="L16" s="4">
        <v>249900</v>
      </c>
      <c r="O16" s="6"/>
      <c r="P16" s="7"/>
      <c r="Q16" s="6"/>
      <c r="R16" s="6"/>
      <c r="S16" s="6"/>
      <c r="T16" s="8"/>
      <c r="U16" s="8"/>
      <c r="V16" s="8"/>
    </row>
    <row r="17" spans="5:22" x14ac:dyDescent="0.25">
      <c r="E17" s="1">
        <v>1012</v>
      </c>
      <c r="F17" s="2">
        <v>45445</v>
      </c>
      <c r="G17" s="1" t="s">
        <v>31</v>
      </c>
      <c r="H17" s="1" t="s">
        <v>19</v>
      </c>
      <c r="I17" s="1" t="s">
        <v>10</v>
      </c>
      <c r="J17" s="4">
        <v>30000</v>
      </c>
      <c r="K17" s="3">
        <v>5700</v>
      </c>
      <c r="L17" s="4">
        <v>35700</v>
      </c>
      <c r="O17" s="6"/>
      <c r="P17" s="7"/>
      <c r="Q17" s="6"/>
      <c r="R17" s="6"/>
      <c r="S17" s="6"/>
      <c r="T17" s="8"/>
      <c r="U17" s="8"/>
      <c r="V17" s="8"/>
    </row>
    <row r="18" spans="5:22" x14ac:dyDescent="0.25">
      <c r="E18" s="1">
        <v>1013</v>
      </c>
      <c r="F18" s="2">
        <v>45446</v>
      </c>
      <c r="G18" s="1" t="s">
        <v>32</v>
      </c>
      <c r="H18" s="1" t="s">
        <v>14</v>
      </c>
      <c r="I18" s="1" t="s">
        <v>25</v>
      </c>
      <c r="J18" s="4">
        <v>700000</v>
      </c>
      <c r="K18" s="3">
        <v>133000</v>
      </c>
      <c r="L18" s="4">
        <v>833000</v>
      </c>
      <c r="O18" s="6"/>
      <c r="P18" s="7"/>
      <c r="Q18" s="6"/>
      <c r="R18" s="6"/>
      <c r="S18" s="6"/>
      <c r="T18" s="8"/>
      <c r="U18" s="8"/>
      <c r="V18" s="8"/>
    </row>
    <row r="19" spans="5:22" x14ac:dyDescent="0.25">
      <c r="E19" s="1">
        <v>1014</v>
      </c>
      <c r="F19" s="2">
        <v>45447</v>
      </c>
      <c r="G19" s="1" t="s">
        <v>33</v>
      </c>
      <c r="H19" s="1" t="s">
        <v>28</v>
      </c>
      <c r="I19" s="1" t="s">
        <v>12</v>
      </c>
      <c r="J19" s="4">
        <v>195000</v>
      </c>
      <c r="K19" s="3">
        <v>37050</v>
      </c>
      <c r="L19" s="4">
        <v>232050</v>
      </c>
      <c r="O19" s="6"/>
      <c r="P19" s="7"/>
      <c r="Q19" s="6"/>
      <c r="R19" s="6"/>
      <c r="S19" s="6"/>
      <c r="T19" s="8"/>
      <c r="U19" s="8"/>
      <c r="V19" s="8"/>
    </row>
    <row r="20" spans="5:22" x14ac:dyDescent="0.25">
      <c r="E20" s="1">
        <v>1015</v>
      </c>
      <c r="F20" s="2">
        <v>45448</v>
      </c>
      <c r="G20" s="1" t="s">
        <v>34</v>
      </c>
      <c r="H20" s="1" t="s">
        <v>9</v>
      </c>
      <c r="I20" s="1" t="s">
        <v>15</v>
      </c>
      <c r="J20" s="4">
        <v>280000</v>
      </c>
      <c r="K20" s="3">
        <v>53200</v>
      </c>
      <c r="L20" s="4">
        <v>333200</v>
      </c>
      <c r="O20" s="6"/>
      <c r="P20" s="7"/>
      <c r="Q20" s="6"/>
      <c r="R20" s="6"/>
      <c r="S20" s="6"/>
      <c r="T20" s="8"/>
      <c r="U20" s="8"/>
      <c r="V20" s="8"/>
    </row>
    <row r="21" spans="5:22" x14ac:dyDescent="0.25">
      <c r="E21" s="1">
        <v>1016</v>
      </c>
      <c r="F21" s="2">
        <v>45449</v>
      </c>
      <c r="G21" s="1" t="s">
        <v>35</v>
      </c>
      <c r="H21" s="1" t="s">
        <v>21</v>
      </c>
      <c r="I21" s="1" t="s">
        <v>12</v>
      </c>
      <c r="J21" s="4">
        <v>205000</v>
      </c>
      <c r="K21" s="3">
        <v>38950</v>
      </c>
      <c r="L21" s="4">
        <v>243950</v>
      </c>
      <c r="O21" s="6"/>
      <c r="P21" s="7"/>
      <c r="Q21" s="6"/>
      <c r="R21" s="6"/>
      <c r="S21" s="6"/>
      <c r="T21" s="8"/>
      <c r="U21" s="8"/>
      <c r="V21" s="8"/>
    </row>
    <row r="22" spans="5:22" x14ac:dyDescent="0.25">
      <c r="E22" s="1">
        <v>1017</v>
      </c>
      <c r="F22" s="2">
        <v>45450</v>
      </c>
      <c r="G22" s="1" t="s">
        <v>36</v>
      </c>
      <c r="H22" s="1" t="s">
        <v>24</v>
      </c>
      <c r="I22" s="1" t="s">
        <v>15</v>
      </c>
      <c r="J22" s="4">
        <v>310000</v>
      </c>
      <c r="K22" s="3">
        <v>58900</v>
      </c>
      <c r="L22" s="4">
        <v>368900</v>
      </c>
      <c r="O22" s="6"/>
      <c r="P22" s="7"/>
      <c r="Q22" s="6"/>
      <c r="R22" s="6"/>
      <c r="S22" s="6"/>
      <c r="T22" s="8"/>
      <c r="U22" s="8"/>
      <c r="V22" s="8"/>
    </row>
    <row r="23" spans="5:22" x14ac:dyDescent="0.25">
      <c r="E23" s="1">
        <v>1018</v>
      </c>
      <c r="F23" s="2">
        <v>45451</v>
      </c>
      <c r="G23" s="1" t="s">
        <v>37</v>
      </c>
      <c r="H23" s="1" t="s">
        <v>17</v>
      </c>
      <c r="I23" s="1" t="s">
        <v>22</v>
      </c>
      <c r="J23" s="4">
        <v>520000</v>
      </c>
      <c r="K23" s="3">
        <v>98800</v>
      </c>
      <c r="L23" s="4">
        <v>618800</v>
      </c>
      <c r="O23" s="6"/>
      <c r="P23" s="7"/>
      <c r="Q23" s="6"/>
      <c r="R23" s="6"/>
      <c r="S23" s="6"/>
      <c r="T23" s="8"/>
      <c r="U23" s="8"/>
      <c r="V23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Usuario</cp:lastModifiedBy>
  <dcterms:created xsi:type="dcterms:W3CDTF">2022-09-28T14:28:47Z</dcterms:created>
  <dcterms:modified xsi:type="dcterms:W3CDTF">2025-07-17T02:30:21Z</dcterms:modified>
</cp:coreProperties>
</file>