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7940" yWindow="3640" windowWidth="16500" windowHeight="8680" tabRatio="500"/>
  </bookViews>
  <sheets>
    <sheet name="160608_Phas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7" i="1"/>
  <c r="H6" i="1"/>
  <c r="H5" i="1"/>
  <c r="I7" i="1"/>
  <c r="B3" i="1"/>
  <c r="B4" i="1"/>
  <c r="B5" i="1"/>
  <c r="B6" i="1"/>
  <c r="B7" i="1"/>
  <c r="B2" i="1"/>
  <c r="A3" i="1"/>
  <c r="A4" i="1"/>
  <c r="A5" i="1"/>
  <c r="A6" i="1"/>
  <c r="A7" i="1"/>
  <c r="A2" i="1"/>
</calcChain>
</file>

<file path=xl/sharedStrings.xml><?xml version="1.0" encoding="utf-8"?>
<sst xmlns="http://schemas.openxmlformats.org/spreadsheetml/2006/main" count="25" uniqueCount="13">
  <si>
    <t>start time</t>
  </si>
  <si>
    <t>end time</t>
  </si>
  <si>
    <t>category</t>
  </si>
  <si>
    <t>Nth instance</t>
  </si>
  <si>
    <t># descriptors</t>
  </si>
  <si>
    <t>descriptors...</t>
  </si>
  <si>
    <t>Pre-Arrival</t>
  </si>
  <si>
    <t>Pt arrival</t>
  </si>
  <si>
    <t>Primary</t>
  </si>
  <si>
    <t>Secondary</t>
  </si>
  <si>
    <t>Post-Secondary</t>
  </si>
  <si>
    <t>Pt departure</t>
  </si>
  <si>
    <t>Video start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</si>
</sst>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21" fontId="3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I7" sqref="I7"/>
    </sheetView>
  </sheetViews>
  <sheetFormatPr baseColWidth="10" defaultRowHeight="15" x14ac:dyDescent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>
      <c r="A2" s="1">
        <f>H2-B$9</f>
        <v>0</v>
      </c>
      <c r="B2" s="1">
        <f>I2-B$9</f>
        <v>4.8263888888888662E-3</v>
      </c>
      <c r="C2" t="s">
        <v>6</v>
      </c>
      <c r="D2">
        <v>1</v>
      </c>
      <c r="E2">
        <v>0</v>
      </c>
      <c r="H2" s="1">
        <v>0.82990740740740743</v>
      </c>
      <c r="I2" s="1">
        <v>0.83473379629629629</v>
      </c>
      <c r="J2" t="s">
        <v>6</v>
      </c>
      <c r="K2">
        <v>1</v>
      </c>
      <c r="L2">
        <v>0</v>
      </c>
    </row>
    <row r="3" spans="1:13">
      <c r="A3" s="1">
        <f t="shared" ref="A3:A7" si="0">H3-B$9</f>
        <v>4.8263888888888662E-3</v>
      </c>
      <c r="B3" s="1">
        <f t="shared" ref="B3:B7" si="1">I3-B$9</f>
        <v>5.2777777777777146E-3</v>
      </c>
      <c r="C3" t="s">
        <v>7</v>
      </c>
      <c r="D3">
        <v>1</v>
      </c>
      <c r="E3">
        <v>0</v>
      </c>
      <c r="H3" s="1">
        <f>I2</f>
        <v>0.83473379629629629</v>
      </c>
      <c r="I3" s="1">
        <v>0.83518518518518514</v>
      </c>
      <c r="J3" t="s">
        <v>7</v>
      </c>
      <c r="K3">
        <v>1</v>
      </c>
      <c r="L3">
        <v>0</v>
      </c>
    </row>
    <row r="4" spans="1:13">
      <c r="A4" s="1">
        <f t="shared" si="0"/>
        <v>5.2893518518518645E-3</v>
      </c>
      <c r="B4" s="1">
        <f t="shared" si="1"/>
        <v>7.222222222222241E-3</v>
      </c>
      <c r="C4" t="s">
        <v>8</v>
      </c>
      <c r="D4">
        <v>1</v>
      </c>
      <c r="E4">
        <v>0</v>
      </c>
      <c r="H4" s="1">
        <v>0.83519675925925929</v>
      </c>
      <c r="I4" s="1">
        <v>0.83712962962962967</v>
      </c>
      <c r="J4" t="s">
        <v>8</v>
      </c>
      <c r="K4">
        <v>1</v>
      </c>
      <c r="L4">
        <v>0</v>
      </c>
    </row>
    <row r="5" spans="1:13">
      <c r="A5" s="1">
        <f t="shared" si="0"/>
        <v>7.222222222222241E-3</v>
      </c>
      <c r="B5" s="1">
        <f t="shared" si="1"/>
        <v>9.9652777777777812E-3</v>
      </c>
      <c r="C5" t="s">
        <v>9</v>
      </c>
      <c r="D5">
        <v>1</v>
      </c>
      <c r="E5">
        <v>0</v>
      </c>
      <c r="H5" s="1">
        <f>I4</f>
        <v>0.83712962962962967</v>
      </c>
      <c r="I5" s="1">
        <v>0.83987268518518521</v>
      </c>
      <c r="J5" t="s">
        <v>9</v>
      </c>
      <c r="K5">
        <v>1</v>
      </c>
      <c r="L5">
        <v>0</v>
      </c>
    </row>
    <row r="6" spans="1:13">
      <c r="A6" s="1">
        <f t="shared" si="0"/>
        <v>9.9652777777777812E-3</v>
      </c>
      <c r="B6" s="1">
        <f t="shared" si="1"/>
        <v>1.7951388888888919E-2</v>
      </c>
      <c r="C6" t="s">
        <v>10</v>
      </c>
      <c r="D6">
        <v>1</v>
      </c>
      <c r="E6">
        <v>0</v>
      </c>
      <c r="H6" s="1">
        <f>I5</f>
        <v>0.83987268518518521</v>
      </c>
      <c r="I6" s="1">
        <v>0.84785879629629635</v>
      </c>
      <c r="J6" t="s">
        <v>10</v>
      </c>
      <c r="K6">
        <v>1</v>
      </c>
      <c r="L6">
        <v>0</v>
      </c>
    </row>
    <row r="7" spans="1:13">
      <c r="A7" s="1">
        <f t="shared" si="0"/>
        <v>1.7951388888888919E-2</v>
      </c>
      <c r="B7" s="1">
        <f t="shared" si="1"/>
        <v>1.7962962962962958E-2</v>
      </c>
      <c r="C7" t="s">
        <v>11</v>
      </c>
      <c r="D7">
        <v>1</v>
      </c>
      <c r="E7">
        <v>0</v>
      </c>
      <c r="H7" s="1">
        <f>I6</f>
        <v>0.84785879629629635</v>
      </c>
      <c r="I7" s="1">
        <f>H7+B$11</f>
        <v>0.84787037037037039</v>
      </c>
      <c r="J7" t="s">
        <v>11</v>
      </c>
      <c r="K7">
        <v>1</v>
      </c>
      <c r="L7">
        <v>0</v>
      </c>
    </row>
    <row r="9" spans="1:13">
      <c r="A9" t="s">
        <v>12</v>
      </c>
      <c r="B9" s="1">
        <v>0.82990740740740743</v>
      </c>
    </row>
    <row r="11" spans="1:13">
      <c r="B11" s="2">
        <v>1.1574074074074073E-5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160608_Phase</vt:lpstr>
    </vt:vector>
  </TitlesOfParts>
  <Company>Children's National Health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Trauma Research Group</dc:creator>
  <cp:lastModifiedBy>Trauma Research Group</cp:lastModifiedBy>
  <dcterms:created xsi:type="dcterms:W3CDTF">2016-06-22T14:36:59Z</dcterms:created>
  <dcterms:modified xsi:type="dcterms:W3CDTF">2016-06-22T19:15:25Z</dcterms:modified>
</cp:coreProperties>
</file>