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MM\"/>
    </mc:Choice>
  </mc:AlternateContent>
  <xr:revisionPtr revIDLastSave="0" documentId="8_{1078FF99-7BFE-4813-ACD5-D75BCC1332F8}" xr6:coauthVersionLast="45" xr6:coauthVersionMax="45" xr10:uidLastSave="{00000000-0000-0000-0000-000000000000}"/>
  <bookViews>
    <workbookView xWindow="-120" yWindow="-120" windowWidth="20730" windowHeight="11160"/>
  </bookViews>
  <sheets>
    <sheet name="Note9_agreggated" sheetId="1" r:id="rId1"/>
  </sheets>
  <calcPr calcId="0"/>
</workbook>
</file>

<file path=xl/calcChain.xml><?xml version="1.0" encoding="utf-8"?>
<calcChain xmlns="http://schemas.openxmlformats.org/spreadsheetml/2006/main">
  <c r="AG82" i="1" l="1"/>
  <c r="AF82" i="1"/>
  <c r="AE82" i="1"/>
  <c r="AG81" i="1"/>
  <c r="AF81" i="1"/>
  <c r="AE81" i="1"/>
  <c r="AG80" i="1"/>
  <c r="AF80" i="1"/>
  <c r="AE80" i="1"/>
  <c r="AG79" i="1"/>
  <c r="AF79" i="1"/>
  <c r="AE79" i="1"/>
  <c r="AG45" i="1"/>
  <c r="AF45" i="1"/>
  <c r="AE45" i="1"/>
  <c r="AG44" i="1"/>
  <c r="AF44" i="1"/>
  <c r="AE44" i="1"/>
  <c r="AG43" i="1"/>
  <c r="AF43" i="1"/>
  <c r="AE43" i="1"/>
  <c r="AG42" i="1"/>
  <c r="AF42" i="1"/>
  <c r="AE42" i="1"/>
  <c r="AG8" i="1"/>
  <c r="AF8" i="1"/>
  <c r="AE8" i="1"/>
  <c r="AG7" i="1"/>
  <c r="AF7" i="1"/>
  <c r="AE7" i="1"/>
  <c r="AG6" i="1"/>
  <c r="AF6" i="1"/>
  <c r="AE6" i="1"/>
  <c r="AG5" i="1"/>
  <c r="AF5" i="1"/>
  <c r="AE5" i="1"/>
  <c r="AA90" i="1"/>
  <c r="Z90" i="1"/>
  <c r="Y90" i="1"/>
  <c r="X90" i="1"/>
  <c r="T90" i="1"/>
  <c r="S90" i="1"/>
  <c r="R90" i="1"/>
  <c r="Q90" i="1"/>
  <c r="M90" i="1"/>
  <c r="L90" i="1"/>
  <c r="K90" i="1"/>
  <c r="J90" i="1"/>
  <c r="F90" i="1"/>
  <c r="E90" i="1"/>
  <c r="D90" i="1"/>
  <c r="C90" i="1"/>
  <c r="AA53" i="1"/>
  <c r="Z53" i="1"/>
  <c r="Y53" i="1"/>
  <c r="X53" i="1"/>
  <c r="T53" i="1"/>
  <c r="S53" i="1"/>
  <c r="R53" i="1"/>
  <c r="Q53" i="1"/>
  <c r="M53" i="1"/>
  <c r="L53" i="1"/>
  <c r="K53" i="1"/>
  <c r="J53" i="1"/>
  <c r="F53" i="1"/>
  <c r="E53" i="1"/>
  <c r="D53" i="1"/>
  <c r="C53" i="1"/>
  <c r="AA16" i="1"/>
  <c r="Z16" i="1"/>
  <c r="Y16" i="1"/>
  <c r="X16" i="1"/>
  <c r="T16" i="1"/>
  <c r="S16" i="1"/>
  <c r="R16" i="1"/>
  <c r="Q16" i="1"/>
  <c r="M16" i="1"/>
  <c r="L16" i="1"/>
  <c r="K16" i="1"/>
  <c r="J16" i="1"/>
  <c r="F16" i="1"/>
  <c r="E16" i="1"/>
  <c r="D16" i="1"/>
  <c r="C16" i="1"/>
</calcChain>
</file>

<file path=xl/sharedStrings.xml><?xml version="1.0" encoding="utf-8"?>
<sst xmlns="http://schemas.openxmlformats.org/spreadsheetml/2006/main" count="91" uniqueCount="15">
  <si>
    <t>Matrix multiplication</t>
  </si>
  <si>
    <t>128x128</t>
  </si>
  <si>
    <t>1 Tasks</t>
  </si>
  <si>
    <t>2 Tasks</t>
  </si>
  <si>
    <t>8 Tasks</t>
  </si>
  <si>
    <t>64 Tasks</t>
  </si>
  <si>
    <t>Threads</t>
  </si>
  <si>
    <t>ThreadPool</t>
  </si>
  <si>
    <t>HaMeR framework</t>
  </si>
  <si>
    <t>Kotlin coroutines</t>
  </si>
  <si>
    <t>256x256</t>
  </si>
  <si>
    <t>512x512</t>
  </si>
  <si>
    <t>Median</t>
  </si>
  <si>
    <t>HaMeR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</si>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</sst>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"/>
  <sheetViews>
    <sheetView tabSelected="1" topLeftCell="P1" zoomScale="55" zoomScaleNormal="55" workbookViewId="0">
      <selection activeCell="AE88" sqref="AE88"/>
    </sheetView>
  </sheetViews>
  <sheetFormatPr defaultRowHeight="15" x14ac:dyDescent="0.25"/>
  <sheetData>
    <row r="1" spans="1:33" x14ac:dyDescent="0.25">
      <c r="B1" t="s">
        <v>0</v>
      </c>
    </row>
    <row r="2" spans="1:33" x14ac:dyDescent="0.25">
      <c r="A2" t="s">
        <v>1</v>
      </c>
    </row>
    <row r="4" spans="1:33" x14ac:dyDescent="0.25">
      <c r="B4" t="s">
        <v>2</v>
      </c>
      <c r="I4" t="s">
        <v>3</v>
      </c>
      <c r="P4" t="s">
        <v>4</v>
      </c>
      <c r="W4" t="s">
        <v>5</v>
      </c>
      <c r="AD4">
        <v>1</v>
      </c>
      <c r="AE4">
        <v>2</v>
      </c>
      <c r="AF4">
        <v>8</v>
      </c>
      <c r="AG4">
        <v>64</v>
      </c>
    </row>
    <row r="5" spans="1:33" x14ac:dyDescent="0.25">
      <c r="C5" t="s">
        <v>6</v>
      </c>
      <c r="D5" t="s">
        <v>7</v>
      </c>
      <c r="E5" t="s">
        <v>8</v>
      </c>
      <c r="F5" t="s">
        <v>9</v>
      </c>
      <c r="J5" t="s">
        <v>6</v>
      </c>
      <c r="K5" t="s">
        <v>7</v>
      </c>
      <c r="L5" t="s">
        <v>8</v>
      </c>
      <c r="M5" t="s">
        <v>9</v>
      </c>
      <c r="Q5" t="s">
        <v>6</v>
      </c>
      <c r="R5" t="s">
        <v>7</v>
      </c>
      <c r="S5" t="s">
        <v>8</v>
      </c>
      <c r="T5" t="s">
        <v>9</v>
      </c>
      <c r="X5" t="s">
        <v>6</v>
      </c>
      <c r="Y5" t="s">
        <v>7</v>
      </c>
      <c r="Z5" t="s">
        <v>8</v>
      </c>
      <c r="AA5" t="s">
        <v>9</v>
      </c>
      <c r="AC5" t="s">
        <v>6</v>
      </c>
      <c r="AD5">
        <v>1</v>
      </c>
      <c r="AE5">
        <f>C16/J16</f>
        <v>1.7692307692307692</v>
      </c>
      <c r="AF5">
        <f>C16/Q16</f>
        <v>1.2105263157894737</v>
      </c>
      <c r="AG5">
        <f>C16/X16</f>
        <v>0.33333333333333331</v>
      </c>
    </row>
    <row r="6" spans="1:33" x14ac:dyDescent="0.25">
      <c r="C6">
        <v>15</v>
      </c>
      <c r="D6">
        <v>12</v>
      </c>
      <c r="E6">
        <v>16</v>
      </c>
      <c r="F6">
        <v>33</v>
      </c>
      <c r="J6">
        <v>5</v>
      </c>
      <c r="K6">
        <v>8</v>
      </c>
      <c r="L6">
        <v>9</v>
      </c>
      <c r="M6">
        <v>63</v>
      </c>
      <c r="Q6">
        <v>9</v>
      </c>
      <c r="R6">
        <v>10</v>
      </c>
      <c r="S6">
        <v>10</v>
      </c>
      <c r="T6">
        <v>23</v>
      </c>
      <c r="X6">
        <v>26</v>
      </c>
      <c r="Y6">
        <v>14</v>
      </c>
      <c r="Z6">
        <v>16</v>
      </c>
      <c r="AA6">
        <v>16</v>
      </c>
      <c r="AC6" t="s">
        <v>7</v>
      </c>
      <c r="AD6">
        <v>1</v>
      </c>
      <c r="AE6">
        <f>D16/K16</f>
        <v>1.4285714285714286</v>
      </c>
      <c r="AF6">
        <f>D16/R16</f>
        <v>0.86956521739130432</v>
      </c>
      <c r="AG6">
        <f>D16/Y16</f>
        <v>0.83333333333333337</v>
      </c>
    </row>
    <row r="7" spans="1:33" x14ac:dyDescent="0.25">
      <c r="C7">
        <v>12</v>
      </c>
      <c r="D7">
        <v>9</v>
      </c>
      <c r="E7">
        <v>16</v>
      </c>
      <c r="F7">
        <v>48</v>
      </c>
      <c r="J7">
        <v>6</v>
      </c>
      <c r="K7">
        <v>18</v>
      </c>
      <c r="L7">
        <v>9</v>
      </c>
      <c r="M7">
        <v>34</v>
      </c>
      <c r="Q7">
        <v>9</v>
      </c>
      <c r="R7">
        <v>12</v>
      </c>
      <c r="S7">
        <v>15</v>
      </c>
      <c r="T7">
        <v>34</v>
      </c>
      <c r="X7">
        <v>73</v>
      </c>
      <c r="Y7">
        <v>15</v>
      </c>
      <c r="Z7">
        <v>10</v>
      </c>
      <c r="AA7">
        <v>37</v>
      </c>
      <c r="AC7" t="s">
        <v>13</v>
      </c>
      <c r="AD7">
        <v>1</v>
      </c>
      <c r="AE7">
        <f>E16/L16</f>
        <v>1.375</v>
      </c>
      <c r="AF7">
        <f>E16/S16</f>
        <v>1.4347826086956521</v>
      </c>
      <c r="AG7">
        <f>E16/Z16</f>
        <v>1.375</v>
      </c>
    </row>
    <row r="8" spans="1:33" x14ac:dyDescent="0.25">
      <c r="C8">
        <v>14</v>
      </c>
      <c r="D8">
        <v>12</v>
      </c>
      <c r="E8">
        <v>12</v>
      </c>
      <c r="F8">
        <v>39</v>
      </c>
      <c r="J8">
        <v>12</v>
      </c>
      <c r="K8">
        <v>7</v>
      </c>
      <c r="L8">
        <v>17</v>
      </c>
      <c r="M8">
        <v>40</v>
      </c>
      <c r="Q8">
        <v>15</v>
      </c>
      <c r="R8">
        <v>16</v>
      </c>
      <c r="S8">
        <v>16</v>
      </c>
      <c r="T8">
        <v>22</v>
      </c>
      <c r="X8">
        <v>35</v>
      </c>
      <c r="Y8">
        <v>10</v>
      </c>
      <c r="Z8">
        <v>11</v>
      </c>
      <c r="AA8">
        <v>20</v>
      </c>
      <c r="AC8" t="s">
        <v>9</v>
      </c>
      <c r="AD8">
        <v>1</v>
      </c>
      <c r="AE8">
        <f>F16/M16</f>
        <v>0.9285714285714286</v>
      </c>
      <c r="AF8">
        <f>F16/T16</f>
        <v>1.3928571428571428</v>
      </c>
      <c r="AG8">
        <f>F16/AA16</f>
        <v>1.95</v>
      </c>
    </row>
    <row r="9" spans="1:33" x14ac:dyDescent="0.25">
      <c r="C9">
        <v>14</v>
      </c>
      <c r="D9">
        <v>8</v>
      </c>
      <c r="E9">
        <v>14</v>
      </c>
      <c r="F9">
        <v>33</v>
      </c>
      <c r="J9">
        <v>5</v>
      </c>
      <c r="K9">
        <v>7</v>
      </c>
      <c r="L9">
        <v>11</v>
      </c>
      <c r="M9">
        <v>43</v>
      </c>
      <c r="Q9">
        <v>6</v>
      </c>
      <c r="R9">
        <v>10</v>
      </c>
      <c r="S9">
        <v>12</v>
      </c>
      <c r="T9">
        <v>51</v>
      </c>
      <c r="X9">
        <v>86</v>
      </c>
      <c r="Y9">
        <v>12</v>
      </c>
      <c r="Z9">
        <v>17</v>
      </c>
      <c r="AA9">
        <v>17</v>
      </c>
      <c r="AC9" t="s">
        <v>14</v>
      </c>
      <c r="AD9">
        <v>1</v>
      </c>
      <c r="AE9">
        <v>2</v>
      </c>
      <c r="AF9">
        <v>8</v>
      </c>
      <c r="AG9">
        <v>8</v>
      </c>
    </row>
    <row r="10" spans="1:33" x14ac:dyDescent="0.25">
      <c r="C10">
        <v>9</v>
      </c>
      <c r="D10">
        <v>11</v>
      </c>
      <c r="E10">
        <v>17</v>
      </c>
      <c r="F10">
        <v>35</v>
      </c>
      <c r="J10">
        <v>5</v>
      </c>
      <c r="K10">
        <v>4</v>
      </c>
      <c r="L10">
        <v>12</v>
      </c>
      <c r="M10">
        <v>41</v>
      </c>
      <c r="Q10">
        <v>32</v>
      </c>
      <c r="R10">
        <v>11</v>
      </c>
      <c r="S10">
        <v>11</v>
      </c>
      <c r="T10">
        <v>32</v>
      </c>
      <c r="X10">
        <v>30</v>
      </c>
      <c r="Y10">
        <v>12</v>
      </c>
      <c r="Z10">
        <v>10</v>
      </c>
      <c r="AA10">
        <v>31</v>
      </c>
    </row>
    <row r="11" spans="1:33" x14ac:dyDescent="0.25">
      <c r="C11">
        <v>7</v>
      </c>
      <c r="D11">
        <v>7</v>
      </c>
      <c r="E11">
        <v>17</v>
      </c>
      <c r="F11">
        <v>37</v>
      </c>
      <c r="J11">
        <v>22</v>
      </c>
      <c r="K11">
        <v>5</v>
      </c>
      <c r="L11">
        <v>16</v>
      </c>
      <c r="M11">
        <v>25</v>
      </c>
      <c r="Q11">
        <v>11</v>
      </c>
      <c r="R11">
        <v>16</v>
      </c>
      <c r="S11">
        <v>15</v>
      </c>
      <c r="T11">
        <v>26</v>
      </c>
      <c r="X11">
        <v>34</v>
      </c>
      <c r="Y11">
        <v>8</v>
      </c>
      <c r="Z11">
        <v>12</v>
      </c>
      <c r="AA11">
        <v>27</v>
      </c>
    </row>
    <row r="12" spans="1:33" x14ac:dyDescent="0.25">
      <c r="C12">
        <v>8</v>
      </c>
      <c r="D12">
        <v>12</v>
      </c>
      <c r="E12">
        <v>20</v>
      </c>
      <c r="F12">
        <v>43</v>
      </c>
      <c r="J12">
        <v>4</v>
      </c>
      <c r="K12">
        <v>5</v>
      </c>
      <c r="L12">
        <v>12</v>
      </c>
      <c r="M12">
        <v>61</v>
      </c>
      <c r="Q12">
        <v>10</v>
      </c>
      <c r="R12">
        <v>9</v>
      </c>
      <c r="S12">
        <v>10</v>
      </c>
      <c r="T12">
        <v>30</v>
      </c>
      <c r="X12">
        <v>36</v>
      </c>
      <c r="Y12">
        <v>14</v>
      </c>
      <c r="Z12">
        <v>20</v>
      </c>
      <c r="AA12">
        <v>20</v>
      </c>
    </row>
    <row r="13" spans="1:33" x14ac:dyDescent="0.25">
      <c r="C13">
        <v>11</v>
      </c>
      <c r="D13">
        <v>10</v>
      </c>
      <c r="E13">
        <v>23</v>
      </c>
      <c r="F13">
        <v>58</v>
      </c>
      <c r="J13">
        <v>8</v>
      </c>
      <c r="K13">
        <v>8</v>
      </c>
      <c r="L13">
        <v>27</v>
      </c>
      <c r="M13">
        <v>41</v>
      </c>
      <c r="Q13">
        <v>10</v>
      </c>
      <c r="R13">
        <v>12</v>
      </c>
      <c r="S13">
        <v>12</v>
      </c>
      <c r="T13">
        <v>21</v>
      </c>
      <c r="X13">
        <v>25</v>
      </c>
      <c r="Y13">
        <v>18</v>
      </c>
      <c r="Z13">
        <v>14</v>
      </c>
      <c r="AA13">
        <v>22</v>
      </c>
    </row>
    <row r="14" spans="1:33" x14ac:dyDescent="0.25">
      <c r="C14">
        <v>8</v>
      </c>
      <c r="D14">
        <v>10</v>
      </c>
      <c r="E14">
        <v>15</v>
      </c>
      <c r="F14">
        <v>55</v>
      </c>
      <c r="J14">
        <v>7</v>
      </c>
      <c r="K14">
        <v>7</v>
      </c>
      <c r="L14">
        <v>10</v>
      </c>
      <c r="M14">
        <v>55</v>
      </c>
      <c r="Q14">
        <v>8</v>
      </c>
      <c r="R14">
        <v>10</v>
      </c>
      <c r="S14">
        <v>11</v>
      </c>
      <c r="T14">
        <v>68</v>
      </c>
      <c r="X14">
        <v>49</v>
      </c>
      <c r="Y14">
        <v>7</v>
      </c>
      <c r="Z14">
        <v>12</v>
      </c>
      <c r="AA14">
        <v>16</v>
      </c>
    </row>
    <row r="15" spans="1:33" x14ac:dyDescent="0.25">
      <c r="C15">
        <v>12</v>
      </c>
      <c r="D15">
        <v>9</v>
      </c>
      <c r="E15">
        <v>17</v>
      </c>
      <c r="F15">
        <v>39</v>
      </c>
      <c r="J15">
        <v>8</v>
      </c>
      <c r="K15">
        <v>9</v>
      </c>
      <c r="L15">
        <v>18</v>
      </c>
      <c r="M15">
        <v>48</v>
      </c>
      <c r="Q15">
        <v>7</v>
      </c>
      <c r="R15">
        <v>13</v>
      </c>
      <c r="S15">
        <v>8</v>
      </c>
      <c r="T15">
        <v>25</v>
      </c>
      <c r="X15">
        <v>23</v>
      </c>
      <c r="Y15">
        <v>10</v>
      </c>
      <c r="Z15">
        <v>9</v>
      </c>
      <c r="AA15">
        <v>15</v>
      </c>
    </row>
    <row r="16" spans="1:33" x14ac:dyDescent="0.25">
      <c r="B16" t="s">
        <v>12</v>
      </c>
      <c r="C16">
        <f>MEDIAN(C6:C15)</f>
        <v>11.5</v>
      </c>
      <c r="D16">
        <f t="shared" ref="D16:F16" si="0">MEDIAN(D6:D15)</f>
        <v>10</v>
      </c>
      <c r="E16">
        <f t="shared" si="0"/>
        <v>16.5</v>
      </c>
      <c r="F16">
        <f t="shared" si="0"/>
        <v>39</v>
      </c>
      <c r="I16" t="s">
        <v>12</v>
      </c>
      <c r="J16">
        <f>MEDIAN(J6:J15)</f>
        <v>6.5</v>
      </c>
      <c r="K16">
        <f t="shared" ref="K16:M16" si="1">MEDIAN(K6:K15)</f>
        <v>7</v>
      </c>
      <c r="L16">
        <f t="shared" si="1"/>
        <v>12</v>
      </c>
      <c r="M16">
        <f t="shared" si="1"/>
        <v>42</v>
      </c>
      <c r="P16" t="s">
        <v>12</v>
      </c>
      <c r="Q16">
        <f>MEDIAN(Q6:Q15)</f>
        <v>9.5</v>
      </c>
      <c r="R16">
        <f t="shared" ref="R16:T16" si="2">MEDIAN(R6:R15)</f>
        <v>11.5</v>
      </c>
      <c r="S16">
        <f t="shared" si="2"/>
        <v>11.5</v>
      </c>
      <c r="T16">
        <f t="shared" si="2"/>
        <v>28</v>
      </c>
      <c r="W16" t="s">
        <v>12</v>
      </c>
      <c r="X16">
        <f>MEDIAN(X6:X15)</f>
        <v>34.5</v>
      </c>
      <c r="Y16">
        <f t="shared" ref="Y16:AA16" si="3">MEDIAN(Y6:Y15)</f>
        <v>12</v>
      </c>
      <c r="Z16">
        <f t="shared" si="3"/>
        <v>12</v>
      </c>
      <c r="AA16">
        <f t="shared" si="3"/>
        <v>20</v>
      </c>
    </row>
    <row r="39" spans="1:33" x14ac:dyDescent="0.25">
      <c r="A39" t="s">
        <v>10</v>
      </c>
    </row>
    <row r="41" spans="1:33" x14ac:dyDescent="0.25">
      <c r="B41" t="s">
        <v>2</v>
      </c>
      <c r="I41" t="s">
        <v>3</v>
      </c>
      <c r="P41" t="s">
        <v>4</v>
      </c>
      <c r="W41" t="s">
        <v>5</v>
      </c>
      <c r="AD41">
        <v>1</v>
      </c>
      <c r="AE41">
        <v>2</v>
      </c>
      <c r="AF41">
        <v>8</v>
      </c>
      <c r="AG41">
        <v>64</v>
      </c>
    </row>
    <row r="42" spans="1:33" x14ac:dyDescent="0.25">
      <c r="C42" t="s">
        <v>6</v>
      </c>
      <c r="D42" t="s">
        <v>7</v>
      </c>
      <c r="E42" t="s">
        <v>8</v>
      </c>
      <c r="F42" t="s">
        <v>9</v>
      </c>
      <c r="J42" t="s">
        <v>6</v>
      </c>
      <c r="K42" t="s">
        <v>7</v>
      </c>
      <c r="L42" t="s">
        <v>8</v>
      </c>
      <c r="M42" t="s">
        <v>9</v>
      </c>
      <c r="Q42" t="s">
        <v>6</v>
      </c>
      <c r="R42" t="s">
        <v>7</v>
      </c>
      <c r="S42" t="s">
        <v>8</v>
      </c>
      <c r="T42" t="s">
        <v>9</v>
      </c>
      <c r="X42" t="s">
        <v>6</v>
      </c>
      <c r="Y42" t="s">
        <v>7</v>
      </c>
      <c r="Z42" t="s">
        <v>8</v>
      </c>
      <c r="AA42" t="s">
        <v>9</v>
      </c>
      <c r="AC42" t="s">
        <v>6</v>
      </c>
      <c r="AD42">
        <v>1</v>
      </c>
      <c r="AE42">
        <f>C53/J53</f>
        <v>1.7741935483870968</v>
      </c>
      <c r="AF42">
        <f>C53/Q53</f>
        <v>2.6190476190476191</v>
      </c>
      <c r="AG42">
        <f>C53/X53</f>
        <v>1.9097222222222223</v>
      </c>
    </row>
    <row r="43" spans="1:33" x14ac:dyDescent="0.25">
      <c r="C43">
        <v>153</v>
      </c>
      <c r="D43">
        <v>120</v>
      </c>
      <c r="E43">
        <v>148</v>
      </c>
      <c r="F43">
        <v>327</v>
      </c>
      <c r="J43">
        <v>83</v>
      </c>
      <c r="K43">
        <v>66</v>
      </c>
      <c r="L43">
        <v>99</v>
      </c>
      <c r="M43">
        <v>180</v>
      </c>
      <c r="Q43">
        <v>58</v>
      </c>
      <c r="R43">
        <v>54</v>
      </c>
      <c r="S43">
        <v>50</v>
      </c>
      <c r="T43">
        <v>105</v>
      </c>
      <c r="X43">
        <v>73</v>
      </c>
      <c r="Y43">
        <v>35</v>
      </c>
      <c r="Z43">
        <v>50</v>
      </c>
      <c r="AA43">
        <v>84</v>
      </c>
      <c r="AC43" t="s">
        <v>7</v>
      </c>
      <c r="AD43">
        <v>1</v>
      </c>
      <c r="AE43">
        <f>D53/K53</f>
        <v>1.9121621621621621</v>
      </c>
      <c r="AF43">
        <f>D53/R53</f>
        <v>2.6952380952380954</v>
      </c>
      <c r="AG43">
        <f>D53/Y53</f>
        <v>3.4512195121951219</v>
      </c>
    </row>
    <row r="44" spans="1:33" x14ac:dyDescent="0.25">
      <c r="C44">
        <v>135</v>
      </c>
      <c r="D44">
        <v>142</v>
      </c>
      <c r="E44">
        <v>123</v>
      </c>
      <c r="F44">
        <v>332</v>
      </c>
      <c r="J44">
        <v>81</v>
      </c>
      <c r="K44">
        <v>75</v>
      </c>
      <c r="L44">
        <v>92</v>
      </c>
      <c r="M44">
        <v>240</v>
      </c>
      <c r="Q44">
        <v>39</v>
      </c>
      <c r="R44">
        <v>43</v>
      </c>
      <c r="S44">
        <v>49</v>
      </c>
      <c r="T44">
        <v>139</v>
      </c>
      <c r="X44">
        <v>65</v>
      </c>
      <c r="Y44">
        <v>40</v>
      </c>
      <c r="Z44">
        <v>52</v>
      </c>
      <c r="AA44">
        <v>101</v>
      </c>
      <c r="AC44" t="s">
        <v>13</v>
      </c>
      <c r="AD44">
        <v>1</v>
      </c>
      <c r="AE44">
        <f>E53/L53</f>
        <v>1.7185628742514969</v>
      </c>
      <c r="AF44">
        <f>E53/S53</f>
        <v>2.8989898989898988</v>
      </c>
      <c r="AG44">
        <f>E53/Z53</f>
        <v>2.6574074074074074</v>
      </c>
    </row>
    <row r="45" spans="1:33" x14ac:dyDescent="0.25">
      <c r="C45">
        <v>123</v>
      </c>
      <c r="D45">
        <v>141</v>
      </c>
      <c r="E45">
        <v>134</v>
      </c>
      <c r="F45">
        <v>325</v>
      </c>
      <c r="J45">
        <v>77</v>
      </c>
      <c r="K45">
        <v>84</v>
      </c>
      <c r="L45">
        <v>75</v>
      </c>
      <c r="M45">
        <v>210</v>
      </c>
      <c r="Q45">
        <v>58</v>
      </c>
      <c r="R45">
        <v>69</v>
      </c>
      <c r="S45">
        <v>59</v>
      </c>
      <c r="T45">
        <v>98</v>
      </c>
      <c r="X45">
        <v>114</v>
      </c>
      <c r="Y45">
        <v>41</v>
      </c>
      <c r="Z45">
        <v>48</v>
      </c>
      <c r="AA45">
        <v>85</v>
      </c>
      <c r="AC45" t="s">
        <v>9</v>
      </c>
      <c r="AD45">
        <v>1</v>
      </c>
      <c r="AE45">
        <f>F53/M53</f>
        <v>1.7109375</v>
      </c>
      <c r="AF45">
        <f>F53/T53</f>
        <v>3.0990566037735849</v>
      </c>
      <c r="AG45">
        <f>F53/AA53</f>
        <v>3.4578947368421051</v>
      </c>
    </row>
    <row r="46" spans="1:33" x14ac:dyDescent="0.25">
      <c r="C46">
        <v>143</v>
      </c>
      <c r="D46">
        <v>149</v>
      </c>
      <c r="E46">
        <v>139</v>
      </c>
      <c r="F46">
        <v>319</v>
      </c>
      <c r="J46">
        <v>92</v>
      </c>
      <c r="K46">
        <v>70</v>
      </c>
      <c r="L46">
        <v>89</v>
      </c>
      <c r="M46">
        <v>195</v>
      </c>
      <c r="Q46">
        <v>51</v>
      </c>
      <c r="R46">
        <v>47</v>
      </c>
      <c r="S46">
        <v>56</v>
      </c>
      <c r="T46">
        <v>117</v>
      </c>
      <c r="X46">
        <v>67</v>
      </c>
      <c r="Y46">
        <v>44</v>
      </c>
      <c r="Z46">
        <v>59</v>
      </c>
      <c r="AA46">
        <v>93</v>
      </c>
      <c r="AC46" t="s">
        <v>14</v>
      </c>
      <c r="AD46">
        <v>1</v>
      </c>
      <c r="AE46">
        <v>2</v>
      </c>
      <c r="AF46">
        <v>8</v>
      </c>
      <c r="AG46">
        <v>8</v>
      </c>
    </row>
    <row r="47" spans="1:33" x14ac:dyDescent="0.25">
      <c r="C47">
        <v>131</v>
      </c>
      <c r="D47">
        <v>130</v>
      </c>
      <c r="E47">
        <v>164</v>
      </c>
      <c r="F47">
        <v>316</v>
      </c>
      <c r="J47">
        <v>74</v>
      </c>
      <c r="K47">
        <v>73</v>
      </c>
      <c r="L47">
        <v>80</v>
      </c>
      <c r="M47">
        <v>204</v>
      </c>
      <c r="Q47">
        <v>59</v>
      </c>
      <c r="R47">
        <v>56</v>
      </c>
      <c r="S47">
        <v>45</v>
      </c>
      <c r="T47">
        <v>98</v>
      </c>
      <c r="X47">
        <v>73</v>
      </c>
      <c r="Y47">
        <v>41</v>
      </c>
      <c r="Z47">
        <v>55</v>
      </c>
      <c r="AA47">
        <v>76</v>
      </c>
    </row>
    <row r="48" spans="1:33" x14ac:dyDescent="0.25">
      <c r="C48">
        <v>140</v>
      </c>
      <c r="D48">
        <v>128</v>
      </c>
      <c r="E48">
        <v>135</v>
      </c>
      <c r="F48">
        <v>334</v>
      </c>
      <c r="J48">
        <v>73</v>
      </c>
      <c r="K48">
        <v>70</v>
      </c>
      <c r="L48">
        <v>82</v>
      </c>
      <c r="M48">
        <v>187</v>
      </c>
      <c r="Q48">
        <v>54</v>
      </c>
      <c r="R48">
        <v>55</v>
      </c>
      <c r="S48">
        <v>59</v>
      </c>
      <c r="T48">
        <v>143</v>
      </c>
      <c r="X48">
        <v>69</v>
      </c>
      <c r="Y48">
        <v>47</v>
      </c>
      <c r="Z48">
        <v>56</v>
      </c>
      <c r="AA48">
        <v>130</v>
      </c>
    </row>
    <row r="49" spans="2:27" x14ac:dyDescent="0.25">
      <c r="C49">
        <v>139</v>
      </c>
      <c r="D49">
        <v>151</v>
      </c>
      <c r="E49">
        <v>156</v>
      </c>
      <c r="F49">
        <v>353</v>
      </c>
      <c r="J49">
        <v>68</v>
      </c>
      <c r="K49">
        <v>101</v>
      </c>
      <c r="L49">
        <v>81</v>
      </c>
      <c r="M49">
        <v>173</v>
      </c>
      <c r="Q49">
        <v>51</v>
      </c>
      <c r="R49">
        <v>51</v>
      </c>
      <c r="S49">
        <v>43</v>
      </c>
      <c r="T49">
        <v>107</v>
      </c>
      <c r="X49">
        <v>56</v>
      </c>
      <c r="Y49">
        <v>47</v>
      </c>
      <c r="Z49">
        <v>53</v>
      </c>
      <c r="AA49">
        <v>105</v>
      </c>
    </row>
    <row r="50" spans="2:27" x14ac:dyDescent="0.25">
      <c r="C50">
        <v>133</v>
      </c>
      <c r="D50">
        <v>151</v>
      </c>
      <c r="E50">
        <v>138</v>
      </c>
      <c r="F50">
        <v>315</v>
      </c>
      <c r="J50">
        <v>78</v>
      </c>
      <c r="K50">
        <v>78</v>
      </c>
      <c r="L50">
        <v>94</v>
      </c>
      <c r="M50">
        <v>189</v>
      </c>
      <c r="Q50">
        <v>51</v>
      </c>
      <c r="R50">
        <v>49</v>
      </c>
      <c r="S50">
        <v>69</v>
      </c>
      <c r="T50">
        <v>96</v>
      </c>
      <c r="X50">
        <v>109</v>
      </c>
      <c r="Y50">
        <v>41</v>
      </c>
      <c r="Z50">
        <v>55</v>
      </c>
      <c r="AA50">
        <v>81</v>
      </c>
    </row>
    <row r="51" spans="2:27" x14ac:dyDescent="0.25">
      <c r="C51">
        <v>143</v>
      </c>
      <c r="D51">
        <v>144</v>
      </c>
      <c r="E51">
        <v>153</v>
      </c>
      <c r="F51">
        <v>330</v>
      </c>
      <c r="J51">
        <v>79</v>
      </c>
      <c r="K51">
        <v>78</v>
      </c>
      <c r="L51">
        <v>83</v>
      </c>
      <c r="M51">
        <v>209</v>
      </c>
      <c r="Q51">
        <v>72</v>
      </c>
      <c r="R51">
        <v>48</v>
      </c>
      <c r="S51">
        <v>47</v>
      </c>
      <c r="T51">
        <v>105</v>
      </c>
      <c r="X51">
        <v>71</v>
      </c>
      <c r="Y51">
        <v>41</v>
      </c>
      <c r="Z51">
        <v>52</v>
      </c>
      <c r="AA51">
        <v>97</v>
      </c>
    </row>
    <row r="52" spans="2:27" x14ac:dyDescent="0.25">
      <c r="C52">
        <v>136</v>
      </c>
      <c r="D52">
        <v>138</v>
      </c>
      <c r="E52">
        <v>161</v>
      </c>
      <c r="F52">
        <v>358</v>
      </c>
      <c r="J52">
        <v>69</v>
      </c>
      <c r="K52">
        <v>72</v>
      </c>
      <c r="L52">
        <v>84</v>
      </c>
      <c r="M52">
        <v>182</v>
      </c>
      <c r="Q52">
        <v>48</v>
      </c>
      <c r="R52">
        <v>59</v>
      </c>
      <c r="S52">
        <v>47</v>
      </c>
      <c r="T52">
        <v>112</v>
      </c>
      <c r="X52">
        <v>81</v>
      </c>
      <c r="Y52">
        <v>44</v>
      </c>
      <c r="Z52">
        <v>57</v>
      </c>
      <c r="AA52">
        <v>156</v>
      </c>
    </row>
    <row r="53" spans="2:27" x14ac:dyDescent="0.25">
      <c r="B53" t="s">
        <v>12</v>
      </c>
      <c r="C53">
        <f>MEDIAN(C43:C52)</f>
        <v>137.5</v>
      </c>
      <c r="D53">
        <f t="shared" ref="D53:F53" si="4">MEDIAN(D43:D52)</f>
        <v>141.5</v>
      </c>
      <c r="E53">
        <f t="shared" si="4"/>
        <v>143.5</v>
      </c>
      <c r="F53">
        <f t="shared" si="4"/>
        <v>328.5</v>
      </c>
      <c r="I53" t="s">
        <v>12</v>
      </c>
      <c r="J53">
        <f>MEDIAN(J43:J52)</f>
        <v>77.5</v>
      </c>
      <c r="K53">
        <f t="shared" ref="K53:M53" si="5">MEDIAN(K43:K52)</f>
        <v>74</v>
      </c>
      <c r="L53">
        <f t="shared" si="5"/>
        <v>83.5</v>
      </c>
      <c r="M53">
        <f t="shared" si="5"/>
        <v>192</v>
      </c>
      <c r="P53" t="s">
        <v>12</v>
      </c>
      <c r="Q53">
        <f>MEDIAN(Q43:Q52)</f>
        <v>52.5</v>
      </c>
      <c r="R53">
        <f t="shared" ref="R53:T53" si="6">MEDIAN(R43:R52)</f>
        <v>52.5</v>
      </c>
      <c r="S53">
        <f t="shared" si="6"/>
        <v>49.5</v>
      </c>
      <c r="T53">
        <f t="shared" si="6"/>
        <v>106</v>
      </c>
      <c r="W53" t="s">
        <v>12</v>
      </c>
      <c r="X53">
        <f>MEDIAN(X43:X52)</f>
        <v>72</v>
      </c>
      <c r="Y53">
        <f t="shared" ref="Y53:AA53" si="7">MEDIAN(Y43:Y52)</f>
        <v>41</v>
      </c>
      <c r="Z53">
        <f t="shared" si="7"/>
        <v>54</v>
      </c>
      <c r="AA53">
        <f t="shared" si="7"/>
        <v>95</v>
      </c>
    </row>
    <row r="76" spans="1:33" x14ac:dyDescent="0.25">
      <c r="A76" t="s">
        <v>11</v>
      </c>
    </row>
    <row r="78" spans="1:33" x14ac:dyDescent="0.25">
      <c r="B78" t="s">
        <v>2</v>
      </c>
      <c r="I78" t="s">
        <v>3</v>
      </c>
      <c r="P78" t="s">
        <v>4</v>
      </c>
      <c r="W78" t="s">
        <v>5</v>
      </c>
      <c r="AD78">
        <v>1</v>
      </c>
      <c r="AE78">
        <v>2</v>
      </c>
      <c r="AF78">
        <v>8</v>
      </c>
      <c r="AG78">
        <v>64</v>
      </c>
    </row>
    <row r="79" spans="1:33" x14ac:dyDescent="0.25">
      <c r="C79" t="s">
        <v>6</v>
      </c>
      <c r="D79" t="s">
        <v>7</v>
      </c>
      <c r="E79" t="s">
        <v>8</v>
      </c>
      <c r="F79" t="s">
        <v>9</v>
      </c>
      <c r="J79" t="s">
        <v>6</v>
      </c>
      <c r="K79" t="s">
        <v>7</v>
      </c>
      <c r="L79" t="s">
        <v>8</v>
      </c>
      <c r="M79" t="s">
        <v>9</v>
      </c>
      <c r="Q79" t="s">
        <v>6</v>
      </c>
      <c r="R79" t="s">
        <v>7</v>
      </c>
      <c r="S79" t="s">
        <v>8</v>
      </c>
      <c r="T79" t="s">
        <v>9</v>
      </c>
      <c r="X79" t="s">
        <v>6</v>
      </c>
      <c r="Y79" t="s">
        <v>7</v>
      </c>
      <c r="Z79" t="s">
        <v>8</v>
      </c>
      <c r="AA79" t="s">
        <v>9</v>
      </c>
      <c r="AC79" t="s">
        <v>6</v>
      </c>
      <c r="AD79">
        <v>1</v>
      </c>
      <c r="AE79">
        <f>C90/J90</f>
        <v>1.8758842443729904</v>
      </c>
      <c r="AF79">
        <f>C90/Q90</f>
        <v>3.3223234624145785</v>
      </c>
      <c r="AG79">
        <f>C90/X90</f>
        <v>3.6970849176172371</v>
      </c>
    </row>
    <row r="80" spans="1:33" x14ac:dyDescent="0.25">
      <c r="C80">
        <v>1475</v>
      </c>
      <c r="D80">
        <v>1387</v>
      </c>
      <c r="E80">
        <v>1424</v>
      </c>
      <c r="F80">
        <v>2969</v>
      </c>
      <c r="J80">
        <v>785</v>
      </c>
      <c r="K80">
        <v>744</v>
      </c>
      <c r="L80">
        <v>808</v>
      </c>
      <c r="M80">
        <v>1521</v>
      </c>
      <c r="Q80">
        <v>398</v>
      </c>
      <c r="R80">
        <v>451</v>
      </c>
      <c r="S80">
        <v>413</v>
      </c>
      <c r="T80">
        <v>828</v>
      </c>
      <c r="X80">
        <v>404</v>
      </c>
      <c r="Y80">
        <v>390</v>
      </c>
      <c r="Z80">
        <v>401</v>
      </c>
      <c r="AA80">
        <v>906</v>
      </c>
      <c r="AC80" t="s">
        <v>7</v>
      </c>
      <c r="AD80">
        <v>1</v>
      </c>
      <c r="AE80">
        <f>D90/K90</f>
        <v>1.9521625163826999</v>
      </c>
      <c r="AF80">
        <f>D90/R90</f>
        <v>3.4801401869158877</v>
      </c>
      <c r="AG80">
        <f>D90/Y90</f>
        <v>3.8143405889884763</v>
      </c>
    </row>
    <row r="81" spans="2:33" x14ac:dyDescent="0.25">
      <c r="C81">
        <v>1555</v>
      </c>
      <c r="D81">
        <v>1369</v>
      </c>
      <c r="E81">
        <v>1367</v>
      </c>
      <c r="F81">
        <v>2832</v>
      </c>
      <c r="J81">
        <v>795</v>
      </c>
      <c r="K81">
        <v>790</v>
      </c>
      <c r="L81">
        <v>791</v>
      </c>
      <c r="M81">
        <v>1511</v>
      </c>
      <c r="Q81">
        <v>438</v>
      </c>
      <c r="R81">
        <v>430</v>
      </c>
      <c r="S81">
        <v>396</v>
      </c>
      <c r="T81">
        <v>878</v>
      </c>
      <c r="X81">
        <v>387</v>
      </c>
      <c r="Y81">
        <v>391</v>
      </c>
      <c r="Z81">
        <v>463</v>
      </c>
      <c r="AA81">
        <v>845</v>
      </c>
      <c r="AC81" t="s">
        <v>13</v>
      </c>
      <c r="AD81">
        <v>1</v>
      </c>
      <c r="AE81">
        <f>E90/L90</f>
        <v>1.8185279187817258</v>
      </c>
      <c r="AF81">
        <f>E90/S90</f>
        <v>3.3797169811320753</v>
      </c>
      <c r="AG81">
        <f>E90/Z90</f>
        <v>3.3957345971563981</v>
      </c>
    </row>
    <row r="82" spans="2:33" x14ac:dyDescent="0.25">
      <c r="C82">
        <v>1441</v>
      </c>
      <c r="D82">
        <v>1506</v>
      </c>
      <c r="E82">
        <v>1455</v>
      </c>
      <c r="F82">
        <v>2753</v>
      </c>
      <c r="J82">
        <v>764</v>
      </c>
      <c r="K82">
        <v>751</v>
      </c>
      <c r="L82">
        <v>778</v>
      </c>
      <c r="M82">
        <v>1518</v>
      </c>
      <c r="Q82">
        <v>482</v>
      </c>
      <c r="R82">
        <v>426</v>
      </c>
      <c r="S82">
        <v>436</v>
      </c>
      <c r="T82">
        <v>774</v>
      </c>
      <c r="X82">
        <v>395</v>
      </c>
      <c r="Y82">
        <v>390</v>
      </c>
      <c r="Z82">
        <v>430</v>
      </c>
      <c r="AA82">
        <v>820</v>
      </c>
      <c r="AC82" t="s">
        <v>9</v>
      </c>
      <c r="AD82">
        <v>1</v>
      </c>
      <c r="AE82">
        <f>F90/M90</f>
        <v>1.8740545873068071</v>
      </c>
      <c r="AF82">
        <f>F90/T90</f>
        <v>3.4435045317220543</v>
      </c>
      <c r="AG82">
        <f>F90/AA90</f>
        <v>3.4228228228228228</v>
      </c>
    </row>
    <row r="83" spans="2:33" x14ac:dyDescent="0.25">
      <c r="C83">
        <v>1539</v>
      </c>
      <c r="D83">
        <v>1517</v>
      </c>
      <c r="E83">
        <v>1480</v>
      </c>
      <c r="F83">
        <v>2885</v>
      </c>
      <c r="J83">
        <v>805</v>
      </c>
      <c r="K83">
        <v>777</v>
      </c>
      <c r="L83">
        <v>744</v>
      </c>
      <c r="M83">
        <v>1515</v>
      </c>
      <c r="Q83">
        <v>458</v>
      </c>
      <c r="R83">
        <v>440</v>
      </c>
      <c r="S83">
        <v>421</v>
      </c>
      <c r="T83">
        <v>863</v>
      </c>
      <c r="X83">
        <v>425</v>
      </c>
      <c r="Y83">
        <v>455</v>
      </c>
      <c r="Z83">
        <v>417</v>
      </c>
      <c r="AA83">
        <v>878</v>
      </c>
      <c r="AC83" t="s">
        <v>14</v>
      </c>
      <c r="AD83">
        <v>1</v>
      </c>
      <c r="AE83">
        <v>2</v>
      </c>
      <c r="AF83">
        <v>8</v>
      </c>
      <c r="AG83">
        <v>8</v>
      </c>
    </row>
    <row r="84" spans="2:33" x14ac:dyDescent="0.25">
      <c r="C84">
        <v>1471</v>
      </c>
      <c r="D84">
        <v>1506</v>
      </c>
      <c r="E84">
        <v>1380</v>
      </c>
      <c r="F84">
        <v>2846</v>
      </c>
      <c r="J84">
        <v>779</v>
      </c>
      <c r="K84">
        <v>823</v>
      </c>
      <c r="L84">
        <v>767</v>
      </c>
      <c r="M84">
        <v>1530</v>
      </c>
      <c r="Q84">
        <v>408</v>
      </c>
      <c r="R84">
        <v>423</v>
      </c>
      <c r="S84">
        <v>427</v>
      </c>
      <c r="T84">
        <v>808</v>
      </c>
      <c r="X84">
        <v>409</v>
      </c>
      <c r="Y84">
        <v>388</v>
      </c>
      <c r="Z84">
        <v>398</v>
      </c>
      <c r="AA84">
        <v>898</v>
      </c>
    </row>
    <row r="85" spans="2:33" x14ac:dyDescent="0.25">
      <c r="C85">
        <v>1446</v>
      </c>
      <c r="D85">
        <v>1518</v>
      </c>
      <c r="E85">
        <v>1454</v>
      </c>
      <c r="F85">
        <v>2853</v>
      </c>
      <c r="J85">
        <v>768</v>
      </c>
      <c r="K85">
        <v>764</v>
      </c>
      <c r="L85">
        <v>792</v>
      </c>
      <c r="M85">
        <v>1544</v>
      </c>
      <c r="Q85">
        <v>414</v>
      </c>
      <c r="R85">
        <v>430</v>
      </c>
      <c r="S85">
        <v>428</v>
      </c>
      <c r="T85">
        <v>767</v>
      </c>
      <c r="X85">
        <v>388</v>
      </c>
      <c r="Y85">
        <v>391</v>
      </c>
      <c r="Z85">
        <v>427</v>
      </c>
      <c r="AA85">
        <v>890</v>
      </c>
    </row>
    <row r="86" spans="2:33" x14ac:dyDescent="0.25">
      <c r="C86">
        <v>1425</v>
      </c>
      <c r="D86">
        <v>1412</v>
      </c>
      <c r="E86">
        <v>1474</v>
      </c>
      <c r="F86">
        <v>2710</v>
      </c>
      <c r="J86">
        <v>773</v>
      </c>
      <c r="K86">
        <v>751</v>
      </c>
      <c r="L86">
        <v>758</v>
      </c>
      <c r="M86">
        <v>1520</v>
      </c>
      <c r="Q86">
        <v>440</v>
      </c>
      <c r="R86">
        <v>397</v>
      </c>
      <c r="S86">
        <v>417</v>
      </c>
      <c r="T86">
        <v>775</v>
      </c>
      <c r="X86">
        <v>388</v>
      </c>
      <c r="Y86">
        <v>371</v>
      </c>
      <c r="Z86">
        <v>402</v>
      </c>
      <c r="AA86">
        <v>790</v>
      </c>
    </row>
    <row r="87" spans="2:33" x14ac:dyDescent="0.25">
      <c r="C87">
        <v>1387</v>
      </c>
      <c r="D87">
        <v>1507</v>
      </c>
      <c r="E87">
        <v>1423</v>
      </c>
      <c r="F87">
        <v>2797</v>
      </c>
      <c r="J87">
        <v>730</v>
      </c>
      <c r="K87">
        <v>800</v>
      </c>
      <c r="L87">
        <v>819</v>
      </c>
      <c r="M87">
        <v>1590</v>
      </c>
      <c r="Q87">
        <v>420</v>
      </c>
      <c r="R87">
        <v>403</v>
      </c>
      <c r="S87">
        <v>486</v>
      </c>
      <c r="T87">
        <v>827</v>
      </c>
      <c r="X87">
        <v>404</v>
      </c>
      <c r="Y87">
        <v>403</v>
      </c>
      <c r="Z87">
        <v>471</v>
      </c>
      <c r="AA87">
        <v>790</v>
      </c>
    </row>
    <row r="88" spans="2:33" x14ac:dyDescent="0.25">
      <c r="C88">
        <v>1399</v>
      </c>
      <c r="D88">
        <v>1473</v>
      </c>
      <c r="E88">
        <v>1367</v>
      </c>
      <c r="F88">
        <v>2927</v>
      </c>
      <c r="J88">
        <v>776</v>
      </c>
      <c r="K88">
        <v>736</v>
      </c>
      <c r="L88">
        <v>785</v>
      </c>
      <c r="M88">
        <v>1470</v>
      </c>
      <c r="Q88">
        <v>458</v>
      </c>
      <c r="R88">
        <v>443</v>
      </c>
      <c r="S88">
        <v>474</v>
      </c>
      <c r="T88">
        <v>835</v>
      </c>
      <c r="X88">
        <v>379</v>
      </c>
      <c r="Y88">
        <v>372</v>
      </c>
      <c r="Z88">
        <v>387</v>
      </c>
      <c r="AA88">
        <v>771</v>
      </c>
    </row>
    <row r="89" spans="2:33" x14ac:dyDescent="0.25">
      <c r="C89">
        <v>1491</v>
      </c>
      <c r="D89">
        <v>1447</v>
      </c>
      <c r="E89">
        <v>1442</v>
      </c>
      <c r="F89">
        <v>2865</v>
      </c>
      <c r="J89">
        <v>801</v>
      </c>
      <c r="K89">
        <v>762</v>
      </c>
      <c r="L89">
        <v>801</v>
      </c>
      <c r="M89">
        <v>1535</v>
      </c>
      <c r="Q89">
        <v>471</v>
      </c>
      <c r="R89">
        <v>413</v>
      </c>
      <c r="S89">
        <v>415</v>
      </c>
      <c r="T89">
        <v>851</v>
      </c>
      <c r="X89">
        <v>394</v>
      </c>
      <c r="Y89">
        <v>399</v>
      </c>
      <c r="Z89">
        <v>438</v>
      </c>
      <c r="AA89">
        <v>789</v>
      </c>
    </row>
    <row r="90" spans="2:33" x14ac:dyDescent="0.25">
      <c r="B90" t="s">
        <v>12</v>
      </c>
      <c r="C90">
        <f>MEDIAN(C80:C89)</f>
        <v>1458.5</v>
      </c>
      <c r="D90">
        <f t="shared" ref="D90:F90" si="8">MEDIAN(D80:D89)</f>
        <v>1489.5</v>
      </c>
      <c r="E90">
        <f t="shared" si="8"/>
        <v>1433</v>
      </c>
      <c r="F90">
        <f t="shared" si="8"/>
        <v>2849.5</v>
      </c>
      <c r="I90" t="s">
        <v>12</v>
      </c>
      <c r="J90">
        <f>MEDIAN(J80:J89)</f>
        <v>777.5</v>
      </c>
      <c r="K90">
        <f t="shared" ref="K90:M90" si="9">MEDIAN(K80:K89)</f>
        <v>763</v>
      </c>
      <c r="L90">
        <f t="shared" si="9"/>
        <v>788</v>
      </c>
      <c r="M90">
        <f t="shared" si="9"/>
        <v>1520.5</v>
      </c>
      <c r="P90" t="s">
        <v>12</v>
      </c>
      <c r="Q90">
        <f>MEDIAN(Q80:Q89)</f>
        <v>439</v>
      </c>
      <c r="R90">
        <f t="shared" ref="R90:T90" si="10">MEDIAN(R80:R89)</f>
        <v>428</v>
      </c>
      <c r="S90">
        <f t="shared" si="10"/>
        <v>424</v>
      </c>
      <c r="T90">
        <f t="shared" si="10"/>
        <v>827.5</v>
      </c>
      <c r="W90" t="s">
        <v>12</v>
      </c>
      <c r="X90">
        <f>MEDIAN(X80:X89)</f>
        <v>394.5</v>
      </c>
      <c r="Y90">
        <f t="shared" ref="Y90:AA90" si="11">MEDIAN(Y80:Y89)</f>
        <v>390.5</v>
      </c>
      <c r="Z90">
        <f t="shared" si="11"/>
        <v>422</v>
      </c>
      <c r="AA90">
        <f t="shared" si="11"/>
        <v>832.5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Note9_agreggated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2019-11-09T18:22:38Z</dcterms:created>
  <dcterms:modified xsi:type="dcterms:W3CDTF">2019-11-09T18:22:39Z</dcterms:modified>
</cp:coreProperties>
</file>