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</sheets>
  <definedNames>
    <definedName name="_xlnm._FilterDatabase" localSheetId="0" hidden="1">Feuil1!$A$1:$Z$150</definedName>
  </definedNames>
  <calcPr calcId="152511"/>
</workbook>
</file>

<file path=xl/calcChain.xml><?xml version="1.0" encoding="utf-8"?>
<calcChain xmlns="http://schemas.openxmlformats.org/spreadsheetml/2006/main">
  <c r="AA2" i="1" l="1"/>
  <c r="W2" i="1"/>
  <c r="W8" i="1" l="1"/>
  <c r="W9" i="1"/>
  <c r="W10" i="1"/>
  <c r="W11" i="1"/>
  <c r="W12" i="1"/>
  <c r="W13" i="1"/>
  <c r="W14" i="1"/>
  <c r="W3" i="1"/>
  <c r="W4" i="1"/>
  <c r="W5" i="1"/>
  <c r="W6" i="1"/>
  <c r="W7" i="1"/>
  <c r="Z2" i="1" l="1"/>
</calcChain>
</file>

<file path=xl/sharedStrings.xml><?xml version="1.0" encoding="utf-8"?>
<sst xmlns="http://schemas.openxmlformats.org/spreadsheetml/2006/main" count="177" uniqueCount="151">
  <si>
    <t>Email</t>
  </si>
  <si>
    <t>Nom</t>
  </si>
  <si>
    <t>Prénom</t>
  </si>
  <si>
    <t>Asso 1</t>
  </si>
  <si>
    <t>Poste 1</t>
  </si>
  <si>
    <t>Description 1</t>
  </si>
  <si>
    <t>Asso 2</t>
  </si>
  <si>
    <t>Poste 2</t>
  </si>
  <si>
    <t>Description 2</t>
  </si>
  <si>
    <t>Asso 3</t>
  </si>
  <si>
    <t>Poste 3</t>
  </si>
  <si>
    <t>Description 3</t>
  </si>
  <si>
    <t>Asso 4</t>
  </si>
  <si>
    <t>Poste 4</t>
  </si>
  <si>
    <t>Description 4</t>
  </si>
  <si>
    <t>Association</t>
  </si>
  <si>
    <t>Date Debut Mandat</t>
  </si>
  <si>
    <t>Date Fin Mandat</t>
  </si>
  <si>
    <t xml:space="preserve">Prez </t>
  </si>
  <si>
    <t>Asso 5</t>
  </si>
  <si>
    <t>Poste 5</t>
  </si>
  <si>
    <t>Description 5</t>
  </si>
  <si>
    <t>Asso 6</t>
  </si>
  <si>
    <t>Poste 6</t>
  </si>
  <si>
    <t>Description 6</t>
  </si>
  <si>
    <t>Remarque(s)</t>
  </si>
  <si>
    <t>ACHIARY</t>
  </si>
  <si>
    <t>Bastien</t>
  </si>
  <si>
    <t>AHMED ABDALLAH</t>
  </si>
  <si>
    <t>Asma</t>
  </si>
  <si>
    <t>AMENDOLA</t>
  </si>
  <si>
    <t>Mathieu</t>
  </si>
  <si>
    <t>ANDRÉS</t>
  </si>
  <si>
    <t>Blanche</t>
  </si>
  <si>
    <t>ANKRIM</t>
  </si>
  <si>
    <t>Sami</t>
  </si>
  <si>
    <t>ANTHONIOZ</t>
  </si>
  <si>
    <t>Alexis</t>
  </si>
  <si>
    <t>ANZIEU</t>
  </si>
  <si>
    <t>Baptiste</t>
  </si>
  <si>
    <t>AOUAMEUR</t>
  </si>
  <si>
    <t>Cyran</t>
  </si>
  <si>
    <t>ARCHIDI</t>
  </si>
  <si>
    <t>Taki</t>
  </si>
  <si>
    <t>AUROUSSEAU</t>
  </si>
  <si>
    <t>Thomas</t>
  </si>
  <si>
    <t>BACCARI</t>
  </si>
  <si>
    <t>Amira</t>
  </si>
  <si>
    <t>BARBILLON</t>
  </si>
  <si>
    <t>Stanislas</t>
  </si>
  <si>
    <t>BARON</t>
  </si>
  <si>
    <t>Capucine</t>
  </si>
  <si>
    <t>Kévin</t>
  </si>
  <si>
    <t>Emilien</t>
  </si>
  <si>
    <t>François</t>
  </si>
  <si>
    <t>Paul</t>
  </si>
  <si>
    <t>Kevin</t>
  </si>
  <si>
    <t>Victoire</t>
  </si>
  <si>
    <t>Florent</t>
  </si>
  <si>
    <t>Rémi</t>
  </si>
  <si>
    <t>Vincent</t>
  </si>
  <si>
    <t>Lucas</t>
  </si>
  <si>
    <t>Renaud</t>
  </si>
  <si>
    <t>Lucie</t>
  </si>
  <si>
    <t>Pauline</t>
  </si>
  <si>
    <t>Marjorie</t>
  </si>
  <si>
    <t>Caroline</t>
  </si>
  <si>
    <t>Chloé</t>
  </si>
  <si>
    <t>Lorella</t>
  </si>
  <si>
    <t>Corentin</t>
  </si>
  <si>
    <t>WEI</t>
  </si>
  <si>
    <t>Vice président</t>
  </si>
  <si>
    <t>Poste de coordination et d'exécution. Soutient du président.</t>
  </si>
  <si>
    <t>Défi Voile Artem</t>
  </si>
  <si>
    <t>Responsable voile MINES</t>
  </si>
  <si>
    <t>Gestion de la location des bateaux, des inscriptions au trophée Mer de la Course Croisière Edhec et des entrainements.</t>
  </si>
  <si>
    <t>Foyer des élèves</t>
  </si>
  <si>
    <t>Barmam</t>
  </si>
  <si>
    <t xml:space="preserve">Servir les gens et veiller à la propreté et au bon fonctionnement du foyer </t>
  </si>
  <si>
    <t>Gala mines Nancy</t>
  </si>
  <si>
    <t>logistique interne</t>
  </si>
  <si>
    <t xml:space="preserve">Chargée de la récolte de certains fonds pour financer en partie le gala et de l'organisation durant le gala des mines de Nancy </t>
  </si>
  <si>
    <t>Bureau des arts</t>
  </si>
  <si>
    <t xml:space="preserve">secrétaire générale </t>
  </si>
  <si>
    <t>Chargé du bon fonctionnement du bureau, travaille avec le président et le trésorier. Je gère surtout pour le moment les réunions.</t>
  </si>
  <si>
    <t>TEDx Mines Nancy</t>
  </si>
  <si>
    <t>Membre du pôle audiovisuel</t>
  </si>
  <si>
    <t>Réalisation des différentes vidéos publicitaires de l’événement. Gestion de la retransmission sur écran des slides des speakers le jour de l'événement en contrôlant la régie vidéo de l’amphithéâtre.</t>
  </si>
  <si>
    <t>Cartel</t>
  </si>
  <si>
    <t>Membre du Pôle Sport</t>
  </si>
  <si>
    <t>BDE</t>
  </si>
  <si>
    <t>Vice-président</t>
  </si>
  <si>
    <t>Choix des sports, recherche des terrains de sport et réunions avec le SUAPS pour leurs disponibilités, organisation des tournois, recherche des arbitres, rédaction des règlements sportifs.</t>
  </si>
  <si>
    <t>Mines Nancy Entrepreneurs</t>
  </si>
  <si>
    <t>Chargé de communication</t>
  </si>
  <si>
    <t>SonoMines</t>
  </si>
  <si>
    <t>Responsable JTM</t>
  </si>
  <si>
    <t>DJing</t>
  </si>
  <si>
    <t>Nombre d'assos</t>
  </si>
  <si>
    <t>Huma'Mines</t>
  </si>
  <si>
    <t>Vice-présidente, chargée de la communication externe</t>
  </si>
  <si>
    <t>En tant que chargée de la communication externe, j'ai pour mission de contacter des organismes avec qui on programme des activités de nature humanitaire essentiellement (Exp: Don du sang )</t>
  </si>
  <si>
    <t>Anim'Est</t>
  </si>
  <si>
    <t>4ième administrateur</t>
  </si>
  <si>
    <t>Membre du conseil d'administration</t>
  </si>
  <si>
    <t>Forum Est-Horizon</t>
  </si>
  <si>
    <t>Relations Entreprises</t>
  </si>
  <si>
    <t>Contact par téléphone et par mail d'entreprises pour leur proposer de participer au Forum Est-Horizon qui rassemble plus de 1000 étudiants au Centre Prouvé de Nancy.</t>
  </si>
  <si>
    <t>Pôle Cohésion&amp;Formations</t>
  </si>
  <si>
    <t>Assurer la cohésion des membres de l'association en organisant des événements conviviaux tel un week-end de cohésion, faire la communication interne dans l'association, contacter des formateurs pour qu'ils viennent délivrer des formations</t>
  </si>
  <si>
    <t>Nuit des Mines</t>
  </si>
  <si>
    <t>Logistique externe</t>
  </si>
  <si>
    <t>Contact de traiteurs, visite de châteaux, récolte de fonds pour organiser le gala de l'école des Mines de Nancy</t>
  </si>
  <si>
    <t>Enactus Mines Nancy</t>
  </si>
  <si>
    <t>Relations écoles</t>
  </si>
  <si>
    <t>Contact d'enseignants et d'un directeur pour organiser la mise en place d'ateliers ludiques et éducatifs</t>
  </si>
  <si>
    <t>Théomines</t>
  </si>
  <si>
    <t>Correspondante CGE et Ecclesia Campus</t>
  </si>
  <si>
    <t>Organisation de réunions pour préparer les rencontres nationales, gestion de la logistique du week-end de rassemblement, communication entre le bureau nationale et Nancy</t>
  </si>
  <si>
    <t>Cartel des Mines</t>
  </si>
  <si>
    <t>Club oenologie</t>
  </si>
  <si>
    <t>La nuit des Mines (Gala)</t>
  </si>
  <si>
    <t>Club Surf</t>
  </si>
  <si>
    <t xml:space="preserve">Club ski </t>
  </si>
  <si>
    <t xml:space="preserve">Le père Noël est un rocker </t>
  </si>
  <si>
    <t>Sonomines</t>
  </si>
  <si>
    <t>Raid Mines Nancy</t>
  </si>
  <si>
    <t xml:space="preserve">Anim'Est </t>
  </si>
  <si>
    <t>4L du mineur</t>
  </si>
  <si>
    <t>Journal Télévisé des Mines</t>
  </si>
  <si>
    <t>TEDxMinesNancy</t>
  </si>
  <si>
    <t>Bureau des sports</t>
  </si>
  <si>
    <t>Bureau Des Arts</t>
  </si>
  <si>
    <t xml:space="preserve">Burkin'action (club d'humamines) </t>
  </si>
  <si>
    <t>Gastronomines</t>
  </si>
  <si>
    <t xml:space="preserve">Nombres de personnes </t>
  </si>
  <si>
    <t>Nombre d'asso moyen</t>
  </si>
  <si>
    <t>Envoi mail</t>
  </si>
  <si>
    <t>A</t>
  </si>
  <si>
    <t>H</t>
  </si>
  <si>
    <t>C</t>
  </si>
  <si>
    <t>alexandre.tokka@mines-nancy.org</t>
  </si>
  <si>
    <t>Ca serait pas mal de regarder ce que t'envoie ton coloc des fois :P</t>
  </si>
  <si>
    <t xml:space="preserve">N'hésite pas à ajouter tes assos Blanche ;) C'est une plus value </t>
  </si>
  <si>
    <t xml:space="preserve">Tu ne mets pas le JTM ? </t>
  </si>
  <si>
    <t xml:space="preserve">Coordination d'une équipe de 22 personnes, au sein d'une association au budget de 80K€. </t>
  </si>
  <si>
    <t>Communication autour de l'association, notamment du TEDx Mines Nancy (Gestion des réseaux sociaux, création de plaquettes, affiches...).</t>
  </si>
  <si>
    <t>Tu pourrais peut-être développer "Djing", non ?</t>
  </si>
  <si>
    <t>Il est toujours temps de rajouter tes assos ;)</t>
  </si>
  <si>
    <t>NOTE : Délégué et Elève administrateur au Conseil d'Administration peuvent être rajouté au supplément au diplôme !</t>
  </si>
  <si>
    <t>Date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</si>
</sst>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5" borderId="1" xfId="0" applyFont="1" applyFill="1" applyBorder="1"/>
    <xf numFmtId="0" fontId="0" fillId="0" borderId="0" xfId="0" applyFont="1"/>
    <xf numFmtId="0" fontId="4" fillId="5" borderId="1" xfId="0" applyFont="1" applyFill="1" applyBorder="1" applyAlignment="1"/>
    <xf numFmtId="0" fontId="4" fillId="0" borderId="0" xfId="0" applyFont="1" applyAlignment="1"/>
    <xf numFmtId="2" fontId="0" fillId="0" borderId="0" xfId="0" applyNumberFormat="1"/>
    <xf numFmtId="0" fontId="5" fillId="0" borderId="0" xfId="0" applyFont="1" applyFill="1"/>
    <xf numFmtId="0" fontId="3" fillId="0" borderId="0" xfId="0" applyFont="1" applyFill="1"/>
    <xf numFmtId="0" fontId="0" fillId="0" borderId="0" xfId="0" applyFont="1" applyFill="1"/>
    <xf numFmtId="0" fontId="0" fillId="0" borderId="1" xfId="0" applyFill="1" applyBorder="1"/>
    <xf numFmtId="0" fontId="0" fillId="0" borderId="0" xfId="0" applyFill="1"/>
    <xf numFmtId="0" fontId="4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0" fillId="0" borderId="1" xfId="0" applyFont="1" applyFill="1" applyBorder="1"/>
    <xf numFmtId="0" fontId="9" fillId="0" borderId="0" xfId="0" applyFont="1" applyFill="1"/>
    <xf numFmtId="0" fontId="10" fillId="0" borderId="0" xfId="0" applyFont="1" applyFill="1"/>
    <xf numFmtId="0" fontId="4" fillId="0" borderId="0" xfId="0" applyFont="1" applyFill="1"/>
    <xf numFmtId="0" fontId="6" fillId="0" borderId="0" xfId="0" applyFont="1" applyFill="1" applyAlignment="1"/>
    <xf numFmtId="0" fontId="0" fillId="0" borderId="3" xfId="0" applyFill="1" applyBorder="1"/>
    <xf numFmtId="0" fontId="0" fillId="0" borderId="3" xfId="0" applyFont="1" applyFill="1" applyBorder="1"/>
    <xf numFmtId="0" fontId="5" fillId="0" borderId="2" xfId="0" applyFont="1" applyFill="1" applyBorder="1"/>
    <xf numFmtId="0" fontId="3" fillId="0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4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12"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0"/>
  <sheetViews>
    <sheetView tabSelected="1" zoomScale="120" zoomScaleNormal="12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baseColWidth="10" defaultColWidth="9.140625" defaultRowHeight="15" x14ac:dyDescent="0.25"/>
  <cols>
    <col min="1" max="1" width="30.7109375" style="4" customWidth="1"/>
    <col min="2" max="2" width="16.7109375" style="5" customWidth="1"/>
    <col min="3" max="3" width="17.140625" style="10" customWidth="1"/>
    <col min="4" max="4" width="19.5703125" customWidth="1"/>
    <col min="5" max="21" width="30.7109375" customWidth="1"/>
    <col min="22" max="22" width="30.7109375" style="10" customWidth="1"/>
    <col min="23" max="24" width="24" customWidth="1"/>
    <col min="25" max="25" width="27.140625" customWidth="1"/>
    <col min="26" max="26" width="27.28515625" customWidth="1"/>
    <col min="27" max="27" width="27.5703125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19</v>
      </c>
      <c r="Q1" s="3" t="s">
        <v>20</v>
      </c>
      <c r="R1" s="3" t="s">
        <v>21</v>
      </c>
      <c r="S1" s="2" t="s">
        <v>22</v>
      </c>
      <c r="T1" s="2" t="s">
        <v>23</v>
      </c>
      <c r="U1" s="2" t="s">
        <v>24</v>
      </c>
      <c r="V1" s="1" t="s">
        <v>25</v>
      </c>
      <c r="W1" s="1" t="s">
        <v>98</v>
      </c>
      <c r="X1" s="1" t="s">
        <v>137</v>
      </c>
      <c r="Y1" s="1" t="s">
        <v>150</v>
      </c>
      <c r="Z1" s="1" t="s">
        <v>136</v>
      </c>
      <c r="AA1" s="1" t="s">
        <v>135</v>
      </c>
    </row>
    <row r="2" spans="1:27" x14ac:dyDescent="0.25">
      <c r="A2" s="6" t="s">
        <v>141</v>
      </c>
      <c r="B2" s="5" t="s">
        <v>26</v>
      </c>
      <c r="C2" s="10" t="s">
        <v>27</v>
      </c>
      <c r="D2" s="9" t="s">
        <v>70</v>
      </c>
      <c r="E2" s="11" t="s">
        <v>71</v>
      </c>
      <c r="F2" s="11" t="s">
        <v>72</v>
      </c>
      <c r="G2" s="12" t="s">
        <v>73</v>
      </c>
      <c r="H2" s="12" t="s">
        <v>74</v>
      </c>
      <c r="I2" s="12" t="s">
        <v>75</v>
      </c>
      <c r="J2" s="9" t="s">
        <v>76</v>
      </c>
      <c r="K2" s="11" t="s">
        <v>77</v>
      </c>
      <c r="L2" s="11" t="s">
        <v>78</v>
      </c>
      <c r="M2" s="10"/>
      <c r="N2" s="10"/>
      <c r="O2" s="10"/>
      <c r="P2" s="9"/>
      <c r="Q2" s="11"/>
      <c r="R2" s="11"/>
      <c r="S2" s="10"/>
      <c r="T2" s="10"/>
      <c r="U2" s="10"/>
      <c r="V2" s="9"/>
      <c r="W2" s="10">
        <f>COUNTIF($D2:$U2,"&lt;&gt;")/3</f>
        <v>3</v>
      </c>
      <c r="X2" s="10" t="s">
        <v>140</v>
      </c>
      <c r="Z2" s="13">
        <f>SUM($W$1:$W$500)/AA2</f>
        <v>1.3076923076923077</v>
      </c>
      <c r="AA2">
        <f>COUNTIF($B:$B,"&lt;&gt;")-1</f>
        <v>13</v>
      </c>
    </row>
    <row r="3" spans="1:27" x14ac:dyDescent="0.25">
      <c r="A3" s="6" t="s">
        <v>141</v>
      </c>
      <c r="B3" s="5" t="s">
        <v>28</v>
      </c>
      <c r="C3" s="10" t="s">
        <v>29</v>
      </c>
      <c r="D3" s="11" t="s">
        <v>79</v>
      </c>
      <c r="E3" s="11" t="s">
        <v>80</v>
      </c>
      <c r="F3" s="11" t="s">
        <v>81</v>
      </c>
      <c r="G3" s="12" t="s">
        <v>82</v>
      </c>
      <c r="H3" s="12" t="s">
        <v>83</v>
      </c>
      <c r="I3" s="12" t="s">
        <v>84</v>
      </c>
      <c r="J3" s="11"/>
      <c r="K3" s="11"/>
      <c r="L3" s="11"/>
      <c r="M3" s="10"/>
      <c r="N3" s="10"/>
      <c r="O3" s="10"/>
      <c r="P3" s="11"/>
      <c r="Q3" s="11"/>
      <c r="R3" s="11"/>
      <c r="S3" s="10"/>
      <c r="T3" s="10"/>
      <c r="U3" s="10"/>
      <c r="V3" s="11"/>
      <c r="W3" s="10">
        <f t="shared" ref="W3:W66" si="0">COUNTIF($D3:$U3,"&lt;&gt;")/3</f>
        <v>2</v>
      </c>
      <c r="X3" s="10" t="s">
        <v>140</v>
      </c>
    </row>
    <row r="4" spans="1:27" x14ac:dyDescent="0.25">
      <c r="A4" s="6" t="s">
        <v>141</v>
      </c>
      <c r="B4" s="5" t="s">
        <v>30</v>
      </c>
      <c r="C4" s="10" t="s">
        <v>31</v>
      </c>
      <c r="D4" s="9"/>
      <c r="E4" s="9"/>
      <c r="F4" s="9"/>
      <c r="G4" s="10"/>
      <c r="H4" s="10"/>
      <c r="I4" s="10"/>
      <c r="J4" s="9"/>
      <c r="K4" s="9"/>
      <c r="L4" s="9"/>
      <c r="M4" s="10"/>
      <c r="N4" s="10"/>
      <c r="O4" s="10"/>
      <c r="P4" s="9"/>
      <c r="Q4" s="9"/>
      <c r="R4" s="9"/>
      <c r="S4" s="10"/>
      <c r="T4" s="10"/>
      <c r="U4" s="10"/>
      <c r="V4" s="9" t="s">
        <v>142</v>
      </c>
      <c r="W4" s="10">
        <f t="shared" si="0"/>
        <v>0</v>
      </c>
      <c r="X4" s="10" t="s">
        <v>138</v>
      </c>
    </row>
    <row r="5" spans="1:27" x14ac:dyDescent="0.25">
      <c r="A5" s="6" t="s">
        <v>141</v>
      </c>
      <c r="B5" s="5" t="s">
        <v>32</v>
      </c>
      <c r="C5" s="10" t="s">
        <v>33</v>
      </c>
      <c r="D5" s="9"/>
      <c r="E5" s="9"/>
      <c r="F5" s="9"/>
      <c r="G5" s="10"/>
      <c r="H5" s="10"/>
      <c r="I5" s="10"/>
      <c r="J5" s="9"/>
      <c r="K5" s="9"/>
      <c r="L5" s="9"/>
      <c r="M5" s="10"/>
      <c r="N5" s="10"/>
      <c r="O5" s="10"/>
      <c r="P5" s="9"/>
      <c r="Q5" s="9"/>
      <c r="R5" s="9"/>
      <c r="S5" s="10"/>
      <c r="T5" s="10"/>
      <c r="U5" s="10"/>
      <c r="V5" s="9" t="s">
        <v>143</v>
      </c>
      <c r="W5" s="10">
        <f t="shared" si="0"/>
        <v>0</v>
      </c>
      <c r="X5" s="10" t="s">
        <v>138</v>
      </c>
    </row>
    <row r="6" spans="1:27" x14ac:dyDescent="0.25">
      <c r="A6" s="6" t="s">
        <v>141</v>
      </c>
      <c r="B6" s="5" t="s">
        <v>34</v>
      </c>
      <c r="C6" s="10" t="s">
        <v>35</v>
      </c>
      <c r="D6" s="9"/>
      <c r="E6" s="9"/>
      <c r="F6" s="9"/>
      <c r="G6" s="10"/>
      <c r="H6" s="10"/>
      <c r="I6" s="10"/>
      <c r="J6" s="9"/>
      <c r="K6" s="9"/>
      <c r="L6" s="9"/>
      <c r="M6" s="10"/>
      <c r="N6" s="10"/>
      <c r="O6" s="10"/>
      <c r="P6" s="9"/>
      <c r="Q6" s="9"/>
      <c r="R6" s="9"/>
      <c r="S6" s="10"/>
      <c r="T6" s="10"/>
      <c r="U6" s="10"/>
      <c r="V6" s="11"/>
      <c r="W6" s="10">
        <f t="shared" si="0"/>
        <v>0</v>
      </c>
      <c r="X6" s="10" t="s">
        <v>140</v>
      </c>
    </row>
    <row r="7" spans="1:27" x14ac:dyDescent="0.25">
      <c r="A7" s="6" t="s">
        <v>141</v>
      </c>
      <c r="B7" s="5" t="s">
        <v>36</v>
      </c>
      <c r="C7" s="10" t="s">
        <v>37</v>
      </c>
      <c r="D7" s="11" t="s">
        <v>85</v>
      </c>
      <c r="E7" s="11" t="s">
        <v>86</v>
      </c>
      <c r="F7" s="11" t="s">
        <v>87</v>
      </c>
      <c r="G7" s="10"/>
      <c r="H7" s="10"/>
      <c r="I7" s="10"/>
      <c r="J7" s="11"/>
      <c r="K7" s="11"/>
      <c r="L7" s="11"/>
      <c r="M7" s="10"/>
      <c r="N7" s="10"/>
      <c r="O7" s="10"/>
      <c r="P7" s="11"/>
      <c r="Q7" s="11"/>
      <c r="R7" s="11"/>
      <c r="S7" s="10"/>
      <c r="T7" s="10"/>
      <c r="U7" s="10"/>
      <c r="V7" s="9" t="s">
        <v>144</v>
      </c>
      <c r="W7" s="10">
        <f t="shared" si="0"/>
        <v>1</v>
      </c>
      <c r="X7" s="10" t="s">
        <v>138</v>
      </c>
    </row>
    <row r="8" spans="1:27" x14ac:dyDescent="0.25">
      <c r="A8" s="6" t="s">
        <v>141</v>
      </c>
      <c r="B8" s="8" t="s">
        <v>38</v>
      </c>
      <c r="C8" s="7" t="s">
        <v>39</v>
      </c>
      <c r="D8" s="11" t="s">
        <v>88</v>
      </c>
      <c r="E8" s="11" t="s">
        <v>89</v>
      </c>
      <c r="F8" s="11" t="s">
        <v>92</v>
      </c>
      <c r="G8" s="10"/>
      <c r="H8" s="10"/>
      <c r="I8" s="10"/>
      <c r="J8" s="11"/>
      <c r="K8" s="11"/>
      <c r="L8" s="11"/>
      <c r="M8" s="10"/>
      <c r="N8" s="10"/>
      <c r="O8" s="10"/>
      <c r="P8" s="11"/>
      <c r="Q8" s="11"/>
      <c r="R8" s="11"/>
      <c r="S8" s="10"/>
      <c r="T8" s="10"/>
      <c r="U8" s="10"/>
      <c r="V8" s="9"/>
      <c r="W8" s="10">
        <f t="shared" si="0"/>
        <v>1</v>
      </c>
      <c r="X8" s="10"/>
    </row>
    <row r="9" spans="1:27" x14ac:dyDescent="0.25">
      <c r="A9" s="6" t="s">
        <v>141</v>
      </c>
      <c r="B9" s="5" t="s">
        <v>40</v>
      </c>
      <c r="C9" s="10" t="s">
        <v>41</v>
      </c>
      <c r="D9" s="11" t="s">
        <v>90</v>
      </c>
      <c r="E9" s="11" t="s">
        <v>91</v>
      </c>
      <c r="F9" s="11" t="s">
        <v>145</v>
      </c>
      <c r="G9" s="12" t="s">
        <v>93</v>
      </c>
      <c r="H9" s="12" t="s">
        <v>94</v>
      </c>
      <c r="I9" s="12" t="s">
        <v>146</v>
      </c>
      <c r="J9" s="11" t="s">
        <v>95</v>
      </c>
      <c r="K9" s="11" t="s">
        <v>96</v>
      </c>
      <c r="L9" s="11" t="s">
        <v>97</v>
      </c>
      <c r="M9" s="10"/>
      <c r="N9" s="10"/>
      <c r="O9" s="10"/>
      <c r="P9" s="11"/>
      <c r="Q9" s="11"/>
      <c r="R9" s="11"/>
      <c r="S9" s="10"/>
      <c r="T9" s="10"/>
      <c r="U9" s="10"/>
      <c r="V9" s="11" t="s">
        <v>147</v>
      </c>
      <c r="W9" s="10">
        <f t="shared" si="0"/>
        <v>3</v>
      </c>
      <c r="X9" s="10" t="s">
        <v>138</v>
      </c>
    </row>
    <row r="10" spans="1:27" x14ac:dyDescent="0.25">
      <c r="A10" s="6" t="s">
        <v>141</v>
      </c>
      <c r="B10" s="5" t="s">
        <v>42</v>
      </c>
      <c r="C10" s="10" t="s">
        <v>43</v>
      </c>
      <c r="D10" s="9"/>
      <c r="E10" s="9"/>
      <c r="F10" s="9"/>
      <c r="G10" s="10"/>
      <c r="H10" s="10"/>
      <c r="I10" s="10"/>
      <c r="J10" s="9"/>
      <c r="K10" s="9"/>
      <c r="L10" s="9"/>
      <c r="M10" s="10"/>
      <c r="N10" s="10"/>
      <c r="O10" s="10"/>
      <c r="P10" s="9"/>
      <c r="Q10" s="9"/>
      <c r="R10" s="9"/>
      <c r="S10" s="10"/>
      <c r="T10" s="10"/>
      <c r="U10" s="10"/>
      <c r="V10" s="9"/>
      <c r="W10" s="10">
        <f t="shared" si="0"/>
        <v>0</v>
      </c>
      <c r="X10" s="10" t="s">
        <v>140</v>
      </c>
    </row>
    <row r="11" spans="1:27" x14ac:dyDescent="0.25">
      <c r="A11" s="6" t="s">
        <v>141</v>
      </c>
      <c r="B11" s="5" t="s">
        <v>44</v>
      </c>
      <c r="C11" s="10" t="s">
        <v>45</v>
      </c>
      <c r="D11" s="9"/>
      <c r="E11" s="9"/>
      <c r="F11" s="9"/>
      <c r="G11" s="10"/>
      <c r="H11" s="10"/>
      <c r="I11" s="10"/>
      <c r="J11" s="9"/>
      <c r="K11" s="9"/>
      <c r="L11" s="9"/>
      <c r="M11" s="10"/>
      <c r="N11" s="10"/>
      <c r="O11" s="10"/>
      <c r="P11" s="9"/>
      <c r="Q11" s="9"/>
      <c r="R11" s="9"/>
      <c r="S11" s="10"/>
      <c r="T11" s="10"/>
      <c r="U11" s="10"/>
      <c r="V11" s="9" t="s">
        <v>148</v>
      </c>
      <c r="W11" s="10">
        <f t="shared" si="0"/>
        <v>0</v>
      </c>
      <c r="X11" s="10" t="s">
        <v>138</v>
      </c>
    </row>
    <row r="12" spans="1:27" x14ac:dyDescent="0.25">
      <c r="A12" s="6" t="s">
        <v>141</v>
      </c>
      <c r="B12" s="5" t="s">
        <v>46</v>
      </c>
      <c r="C12" s="10" t="s">
        <v>47</v>
      </c>
      <c r="D12" s="9" t="s">
        <v>99</v>
      </c>
      <c r="E12" s="9" t="s">
        <v>100</v>
      </c>
      <c r="F12" s="9" t="s">
        <v>101</v>
      </c>
      <c r="G12" s="10"/>
      <c r="H12" s="10"/>
      <c r="I12" s="10"/>
      <c r="J12" s="9"/>
      <c r="K12" s="9"/>
      <c r="L12" s="9"/>
      <c r="M12" s="10"/>
      <c r="N12" s="10"/>
      <c r="O12" s="10"/>
      <c r="P12" s="9"/>
      <c r="Q12" s="9"/>
      <c r="R12" s="9"/>
      <c r="S12" s="10"/>
      <c r="T12" s="10"/>
      <c r="U12" s="10"/>
      <c r="V12" s="11"/>
      <c r="W12" s="10">
        <f t="shared" si="0"/>
        <v>1</v>
      </c>
      <c r="X12" s="10" t="s">
        <v>140</v>
      </c>
    </row>
    <row r="13" spans="1:27" x14ac:dyDescent="0.25">
      <c r="A13" s="6" t="s">
        <v>141</v>
      </c>
      <c r="B13" s="5" t="s">
        <v>48</v>
      </c>
      <c r="C13" s="10" t="s">
        <v>49</v>
      </c>
      <c r="D13" s="9" t="s">
        <v>102</v>
      </c>
      <c r="E13" s="9" t="s">
        <v>103</v>
      </c>
      <c r="F13" s="9" t="s">
        <v>104</v>
      </c>
      <c r="G13" s="10"/>
      <c r="H13" s="10"/>
      <c r="I13" s="10"/>
      <c r="J13" s="9"/>
      <c r="K13" s="9"/>
      <c r="L13" s="9"/>
      <c r="M13" s="10"/>
      <c r="N13" s="10"/>
      <c r="O13" s="10"/>
      <c r="P13" s="9"/>
      <c r="Q13" s="9"/>
      <c r="R13" s="9"/>
      <c r="S13" s="10"/>
      <c r="T13" s="10"/>
      <c r="U13" s="10"/>
      <c r="V13" s="9"/>
      <c r="W13" s="10">
        <f t="shared" si="0"/>
        <v>1</v>
      </c>
      <c r="X13" s="10" t="s">
        <v>139</v>
      </c>
    </row>
    <row r="14" spans="1:27" x14ac:dyDescent="0.25">
      <c r="A14" s="6" t="s">
        <v>141</v>
      </c>
      <c r="B14" s="5" t="s">
        <v>50</v>
      </c>
      <c r="C14" s="10" t="s">
        <v>51</v>
      </c>
      <c r="D14" s="9" t="s">
        <v>105</v>
      </c>
      <c r="E14" s="9" t="s">
        <v>106</v>
      </c>
      <c r="F14" s="9" t="s">
        <v>107</v>
      </c>
      <c r="G14" s="10" t="s">
        <v>93</v>
      </c>
      <c r="H14" s="10" t="s">
        <v>108</v>
      </c>
      <c r="I14" s="10" t="s">
        <v>109</v>
      </c>
      <c r="J14" s="9" t="s">
        <v>110</v>
      </c>
      <c r="K14" s="9" t="s">
        <v>111</v>
      </c>
      <c r="L14" s="9" t="s">
        <v>112</v>
      </c>
      <c r="M14" s="10" t="s">
        <v>113</v>
      </c>
      <c r="N14" s="10" t="s">
        <v>114</v>
      </c>
      <c r="O14" s="10" t="s">
        <v>115</v>
      </c>
      <c r="P14" s="9" t="s">
        <v>116</v>
      </c>
      <c r="Q14" s="9" t="s">
        <v>117</v>
      </c>
      <c r="R14" s="9" t="s">
        <v>118</v>
      </c>
      <c r="S14" s="10"/>
      <c r="T14" s="10"/>
      <c r="U14" s="10"/>
      <c r="V14" s="9" t="s">
        <v>149</v>
      </c>
      <c r="W14" s="10">
        <f t="shared" si="0"/>
        <v>5</v>
      </c>
      <c r="X14" s="10" t="s">
        <v>140</v>
      </c>
    </row>
    <row r="15" spans="1:27" s="18" customFormat="1" x14ac:dyDescent="0.25">
      <c r="A15" s="14"/>
      <c r="B15" s="15"/>
      <c r="C15" s="16"/>
      <c r="D15" s="17"/>
      <c r="E15" s="17"/>
      <c r="F15" s="17"/>
      <c r="J15" s="17"/>
      <c r="K15" s="17"/>
      <c r="L15" s="17"/>
      <c r="P15" s="17"/>
      <c r="Q15" s="17"/>
      <c r="R15" s="17"/>
      <c r="V15" s="19"/>
      <c r="X15" s="16"/>
    </row>
    <row r="16" spans="1:27" s="18" customFormat="1" x14ac:dyDescent="0.25">
      <c r="A16" s="20"/>
      <c r="B16" s="21"/>
      <c r="C16" s="22"/>
      <c r="D16" s="17"/>
      <c r="E16" s="17"/>
      <c r="F16" s="17"/>
      <c r="J16" s="17"/>
      <c r="K16" s="17"/>
      <c r="L16" s="17"/>
      <c r="P16" s="17"/>
      <c r="Q16" s="17"/>
      <c r="R16" s="17"/>
      <c r="V16" s="23"/>
      <c r="X16" s="16"/>
    </row>
    <row r="17" spans="1:22" s="18" customFormat="1" x14ac:dyDescent="0.25">
      <c r="A17" s="14"/>
      <c r="B17" s="15"/>
      <c r="C17" s="16"/>
      <c r="D17" s="17"/>
      <c r="E17" s="17"/>
      <c r="F17" s="17"/>
      <c r="J17" s="17"/>
      <c r="K17" s="17"/>
      <c r="L17" s="17"/>
      <c r="P17" s="17"/>
      <c r="Q17" s="17"/>
      <c r="R17" s="17"/>
      <c r="V17" s="23"/>
    </row>
    <row r="18" spans="1:22" s="18" customFormat="1" x14ac:dyDescent="0.25">
      <c r="A18" s="14"/>
      <c r="B18" s="15"/>
      <c r="C18" s="16"/>
      <c r="D18" s="17"/>
      <c r="E18" s="17"/>
      <c r="F18" s="17"/>
      <c r="J18" s="17"/>
      <c r="K18" s="17"/>
      <c r="L18" s="17"/>
      <c r="P18" s="17"/>
      <c r="Q18" s="17"/>
      <c r="R18" s="17"/>
      <c r="V18" s="19"/>
    </row>
    <row r="19" spans="1:22" s="18" customFormat="1" x14ac:dyDescent="0.25">
      <c r="A19" s="14"/>
      <c r="B19" s="15"/>
      <c r="C19" s="16"/>
      <c r="D19" s="17"/>
      <c r="E19" s="17"/>
      <c r="F19" s="17"/>
      <c r="J19" s="17"/>
      <c r="K19" s="17"/>
      <c r="L19" s="17"/>
      <c r="P19" s="17"/>
      <c r="Q19" s="17"/>
      <c r="R19" s="17"/>
      <c r="V19" s="23"/>
    </row>
    <row r="20" spans="1:22" s="18" customFormat="1" x14ac:dyDescent="0.25">
      <c r="A20" s="14"/>
      <c r="B20" s="15"/>
      <c r="C20" s="16"/>
      <c r="D20" s="17"/>
      <c r="E20" s="17"/>
      <c r="F20" s="17"/>
      <c r="J20" s="17"/>
      <c r="K20" s="17"/>
      <c r="L20" s="17"/>
      <c r="P20" s="17"/>
      <c r="Q20" s="17"/>
      <c r="R20" s="17"/>
      <c r="V20" s="23"/>
    </row>
    <row r="21" spans="1:22" s="18" customFormat="1" x14ac:dyDescent="0.25">
      <c r="A21" s="14"/>
      <c r="B21" s="15"/>
      <c r="C21" s="16"/>
      <c r="D21" s="17"/>
      <c r="E21" s="17"/>
      <c r="F21" s="17"/>
      <c r="J21" s="17"/>
      <c r="K21" s="17"/>
      <c r="L21" s="17"/>
      <c r="P21" s="17"/>
      <c r="Q21" s="17"/>
      <c r="R21" s="17"/>
      <c r="V21" s="19"/>
    </row>
    <row r="22" spans="1:22" s="18" customFormat="1" ht="14.25" customHeight="1" x14ac:dyDescent="0.25">
      <c r="A22" s="14"/>
      <c r="B22" s="15"/>
      <c r="C22" s="16"/>
      <c r="D22" s="17"/>
      <c r="E22" s="17"/>
      <c r="F22" s="17"/>
      <c r="J22" s="17"/>
      <c r="K22" s="17"/>
      <c r="L22" s="17"/>
      <c r="P22" s="17"/>
      <c r="Q22" s="17"/>
      <c r="R22" s="17"/>
      <c r="V22" s="23"/>
    </row>
    <row r="23" spans="1:22" s="18" customFormat="1" x14ac:dyDescent="0.25">
      <c r="A23" s="14"/>
      <c r="B23" s="15"/>
      <c r="C23" s="16"/>
      <c r="D23" s="17"/>
      <c r="E23" s="17"/>
      <c r="F23" s="17"/>
      <c r="J23" s="17"/>
      <c r="K23" s="17"/>
      <c r="L23" s="17"/>
      <c r="P23" s="17"/>
      <c r="Q23" s="17"/>
      <c r="R23" s="17"/>
      <c r="V23" s="23"/>
    </row>
    <row r="24" spans="1:22" s="18" customFormat="1" x14ac:dyDescent="0.25">
      <c r="A24" s="14"/>
      <c r="B24" s="15"/>
      <c r="C24" s="16"/>
      <c r="D24" s="17"/>
      <c r="E24" s="17"/>
      <c r="F24" s="17"/>
      <c r="J24" s="17"/>
      <c r="K24" s="17"/>
      <c r="L24" s="17"/>
      <c r="P24" s="17"/>
      <c r="Q24" s="17"/>
      <c r="R24" s="17"/>
      <c r="V24" s="19"/>
    </row>
    <row r="25" spans="1:22" s="18" customFormat="1" x14ac:dyDescent="0.25">
      <c r="A25" s="14"/>
      <c r="B25" s="15"/>
      <c r="C25" s="16"/>
      <c r="D25" s="17"/>
      <c r="E25" s="17"/>
      <c r="F25" s="17"/>
      <c r="J25" s="17"/>
      <c r="K25" s="17"/>
      <c r="L25" s="17"/>
      <c r="P25" s="17"/>
      <c r="Q25" s="17"/>
      <c r="R25" s="17"/>
      <c r="V25" s="23"/>
    </row>
    <row r="26" spans="1:22" s="18" customFormat="1" x14ac:dyDescent="0.25">
      <c r="A26" s="14"/>
      <c r="B26" s="15"/>
      <c r="C26" s="16"/>
      <c r="D26" s="17"/>
      <c r="E26" s="17"/>
      <c r="F26" s="17"/>
      <c r="J26" s="17"/>
      <c r="K26" s="17"/>
      <c r="L26" s="17"/>
      <c r="P26" s="17"/>
      <c r="Q26" s="17"/>
      <c r="R26" s="17"/>
      <c r="V26" s="23"/>
    </row>
    <row r="27" spans="1:22" s="18" customFormat="1" x14ac:dyDescent="0.25">
      <c r="A27" s="14"/>
      <c r="B27" s="15"/>
      <c r="C27" s="16"/>
      <c r="D27" s="17"/>
      <c r="E27" s="17"/>
      <c r="F27" s="17"/>
      <c r="J27" s="17"/>
      <c r="K27" s="17"/>
      <c r="L27" s="17"/>
      <c r="P27" s="17"/>
      <c r="Q27" s="17"/>
      <c r="R27" s="17"/>
      <c r="V27" s="19"/>
    </row>
    <row r="28" spans="1:22" s="18" customFormat="1" x14ac:dyDescent="0.25">
      <c r="A28" s="14"/>
      <c r="B28" s="15"/>
      <c r="C28" s="16"/>
      <c r="D28" s="17"/>
      <c r="E28" s="17"/>
      <c r="F28" s="17"/>
      <c r="J28" s="17"/>
      <c r="K28" s="17"/>
      <c r="L28" s="17"/>
      <c r="P28" s="17"/>
      <c r="Q28" s="17"/>
      <c r="R28" s="17"/>
      <c r="V28" s="23"/>
    </row>
    <row r="29" spans="1:22" s="18" customFormat="1" x14ac:dyDescent="0.25">
      <c r="A29" s="14"/>
      <c r="B29" s="15"/>
      <c r="C29" s="16"/>
      <c r="D29" s="17"/>
      <c r="E29" s="17"/>
      <c r="F29" s="17"/>
      <c r="J29" s="17"/>
      <c r="K29" s="17"/>
      <c r="L29" s="17"/>
      <c r="P29" s="17"/>
      <c r="Q29" s="17"/>
      <c r="R29" s="17"/>
      <c r="V29" s="23"/>
    </row>
    <row r="30" spans="1:22" s="18" customFormat="1" x14ac:dyDescent="0.25">
      <c r="A30" s="14"/>
      <c r="B30" s="15"/>
      <c r="C30" s="16"/>
      <c r="D30" s="17"/>
      <c r="E30" s="17"/>
      <c r="F30" s="17"/>
      <c r="J30" s="17"/>
      <c r="K30" s="17"/>
      <c r="L30" s="17"/>
      <c r="P30" s="17"/>
      <c r="Q30" s="17"/>
      <c r="R30" s="17"/>
      <c r="V30" s="19"/>
    </row>
    <row r="31" spans="1:22" s="18" customFormat="1" x14ac:dyDescent="0.25">
      <c r="A31" s="14"/>
      <c r="B31" s="15"/>
      <c r="C31" s="16"/>
      <c r="D31" s="17"/>
      <c r="E31" s="17"/>
      <c r="F31" s="17"/>
      <c r="J31" s="17"/>
      <c r="K31" s="17"/>
      <c r="L31" s="17"/>
      <c r="P31" s="17"/>
      <c r="Q31" s="17"/>
      <c r="R31" s="17"/>
      <c r="V31" s="23"/>
    </row>
    <row r="32" spans="1:22" s="18" customFormat="1" x14ac:dyDescent="0.25">
      <c r="A32" s="14"/>
      <c r="B32" s="15"/>
      <c r="C32" s="16"/>
      <c r="D32" s="17"/>
      <c r="E32" s="17"/>
      <c r="F32" s="17"/>
      <c r="J32" s="17"/>
      <c r="K32" s="17"/>
      <c r="L32" s="17"/>
      <c r="P32" s="17"/>
      <c r="Q32" s="17"/>
      <c r="R32" s="17"/>
      <c r="V32" s="23"/>
    </row>
    <row r="33" spans="1:22" s="18" customFormat="1" x14ac:dyDescent="0.25">
      <c r="A33" s="14"/>
      <c r="B33" s="15"/>
      <c r="C33" s="16"/>
      <c r="D33" s="17"/>
      <c r="E33" s="17"/>
      <c r="F33" s="17"/>
      <c r="J33" s="17"/>
      <c r="K33" s="17"/>
      <c r="L33" s="17"/>
      <c r="P33" s="17"/>
      <c r="Q33" s="17"/>
      <c r="R33" s="17"/>
      <c r="V33" s="19"/>
    </row>
    <row r="34" spans="1:22" s="18" customFormat="1" x14ac:dyDescent="0.25">
      <c r="A34" s="14"/>
      <c r="B34" s="15"/>
      <c r="C34" s="16"/>
      <c r="D34" s="17"/>
      <c r="E34" s="17"/>
      <c r="F34" s="17"/>
      <c r="J34" s="17"/>
      <c r="K34" s="17"/>
      <c r="L34" s="17"/>
      <c r="P34" s="17"/>
      <c r="Q34" s="17"/>
      <c r="R34" s="17"/>
      <c r="V34" s="23"/>
    </row>
    <row r="35" spans="1:22" s="18" customFormat="1" x14ac:dyDescent="0.25">
      <c r="A35" s="14"/>
      <c r="B35" s="15"/>
      <c r="C35" s="16"/>
      <c r="D35" s="17"/>
      <c r="E35" s="17"/>
      <c r="F35" s="17"/>
      <c r="J35" s="17"/>
      <c r="K35" s="17"/>
      <c r="L35" s="17"/>
      <c r="P35" s="17"/>
      <c r="Q35" s="17"/>
      <c r="R35" s="17"/>
      <c r="V35" s="23"/>
    </row>
    <row r="36" spans="1:22" s="18" customFormat="1" x14ac:dyDescent="0.25">
      <c r="A36" s="14"/>
      <c r="B36" s="15"/>
      <c r="C36" s="16"/>
      <c r="D36" s="17"/>
      <c r="E36" s="17"/>
      <c r="F36" s="17"/>
      <c r="J36" s="17"/>
      <c r="K36" s="17"/>
      <c r="L36" s="17"/>
      <c r="P36" s="17"/>
      <c r="Q36" s="17"/>
      <c r="R36" s="17"/>
      <c r="V36" s="19"/>
    </row>
    <row r="37" spans="1:22" s="18" customFormat="1" x14ac:dyDescent="0.25">
      <c r="A37" s="14"/>
      <c r="B37" s="15"/>
      <c r="C37" s="16"/>
      <c r="D37" s="17"/>
      <c r="E37" s="17"/>
      <c r="F37" s="17"/>
      <c r="J37" s="17"/>
      <c r="K37" s="17"/>
      <c r="L37" s="17"/>
      <c r="P37" s="17"/>
      <c r="Q37" s="17"/>
      <c r="R37" s="17"/>
      <c r="V37" s="23"/>
    </row>
    <row r="38" spans="1:22" s="18" customFormat="1" x14ac:dyDescent="0.25">
      <c r="A38" s="14"/>
      <c r="B38" s="15"/>
      <c r="C38" s="16"/>
      <c r="D38" s="17"/>
      <c r="E38" s="17"/>
      <c r="F38" s="17"/>
      <c r="J38" s="17"/>
      <c r="K38" s="17"/>
      <c r="L38" s="17"/>
      <c r="P38" s="17"/>
      <c r="Q38" s="17"/>
      <c r="R38" s="17"/>
      <c r="V38" s="23"/>
    </row>
    <row r="39" spans="1:22" s="18" customFormat="1" x14ac:dyDescent="0.25">
      <c r="A39" s="14"/>
      <c r="B39" s="15"/>
      <c r="C39" s="16"/>
      <c r="D39" s="17"/>
      <c r="E39" s="17"/>
      <c r="F39" s="17"/>
      <c r="J39" s="17"/>
      <c r="K39" s="17"/>
      <c r="L39" s="17"/>
      <c r="P39" s="17"/>
      <c r="Q39" s="17"/>
      <c r="R39" s="17"/>
      <c r="V39" s="19"/>
    </row>
    <row r="40" spans="1:22" s="18" customFormat="1" x14ac:dyDescent="0.25">
      <c r="A40" s="14"/>
      <c r="B40" s="15"/>
      <c r="C40" s="16"/>
      <c r="D40" s="17"/>
      <c r="E40" s="17"/>
      <c r="F40" s="17"/>
      <c r="J40" s="17"/>
      <c r="K40" s="17"/>
      <c r="L40" s="17"/>
      <c r="P40" s="17"/>
      <c r="Q40" s="17"/>
      <c r="R40" s="17"/>
      <c r="V40" s="23"/>
    </row>
    <row r="41" spans="1:22" s="18" customFormat="1" x14ac:dyDescent="0.25">
      <c r="A41" s="14"/>
      <c r="B41" s="15"/>
      <c r="C41" s="16"/>
      <c r="D41" s="17"/>
      <c r="E41" s="17"/>
      <c r="F41" s="17"/>
      <c r="J41" s="17"/>
      <c r="K41" s="17"/>
      <c r="L41" s="17"/>
      <c r="P41" s="17"/>
      <c r="Q41" s="17"/>
      <c r="R41" s="17"/>
      <c r="V41" s="23"/>
    </row>
    <row r="42" spans="1:22" s="18" customFormat="1" x14ac:dyDescent="0.25">
      <c r="A42" s="14"/>
      <c r="B42" s="15"/>
      <c r="C42" s="16"/>
      <c r="D42" s="17"/>
      <c r="E42" s="17"/>
      <c r="F42" s="17"/>
      <c r="J42" s="17"/>
      <c r="K42" s="17"/>
      <c r="L42" s="17"/>
      <c r="P42" s="17"/>
      <c r="Q42" s="17"/>
      <c r="R42" s="17"/>
      <c r="V42" s="19"/>
    </row>
    <row r="43" spans="1:22" s="18" customFormat="1" x14ac:dyDescent="0.25">
      <c r="A43" s="14"/>
      <c r="B43" s="15"/>
      <c r="C43" s="16"/>
      <c r="D43" s="17"/>
      <c r="E43" s="17"/>
      <c r="F43" s="17"/>
      <c r="J43" s="17"/>
      <c r="K43" s="17"/>
      <c r="L43" s="17"/>
      <c r="P43" s="17"/>
      <c r="Q43" s="17"/>
      <c r="R43" s="17"/>
      <c r="V43" s="23"/>
    </row>
    <row r="44" spans="1:22" s="18" customFormat="1" x14ac:dyDescent="0.25">
      <c r="A44" s="14"/>
      <c r="B44" s="15"/>
      <c r="C44" s="16"/>
      <c r="D44" s="17"/>
      <c r="E44" s="17"/>
      <c r="F44" s="17"/>
      <c r="J44" s="17"/>
      <c r="K44" s="17"/>
      <c r="L44" s="17"/>
      <c r="P44" s="17"/>
      <c r="Q44" s="17"/>
      <c r="R44" s="17"/>
      <c r="V44" s="23"/>
    </row>
    <row r="45" spans="1:22" s="18" customFormat="1" x14ac:dyDescent="0.25">
      <c r="A45" s="14"/>
      <c r="B45" s="15"/>
      <c r="C45" s="16"/>
      <c r="D45" s="17"/>
      <c r="E45" s="17"/>
      <c r="F45" s="17"/>
      <c r="J45" s="17"/>
      <c r="K45" s="17"/>
      <c r="L45" s="17"/>
      <c r="P45" s="17"/>
      <c r="Q45" s="17"/>
      <c r="R45" s="17"/>
      <c r="V45" s="19"/>
    </row>
    <row r="46" spans="1:22" s="18" customFormat="1" x14ac:dyDescent="0.25">
      <c r="A46" s="14"/>
      <c r="B46" s="15"/>
      <c r="C46" s="16"/>
      <c r="D46" s="17"/>
      <c r="E46" s="17"/>
      <c r="F46" s="17"/>
      <c r="J46" s="17"/>
      <c r="K46" s="17"/>
      <c r="L46" s="17"/>
      <c r="P46" s="17"/>
      <c r="Q46" s="17"/>
      <c r="R46" s="17"/>
      <c r="V46" s="23"/>
    </row>
    <row r="47" spans="1:22" s="18" customFormat="1" x14ac:dyDescent="0.25">
      <c r="A47" s="14"/>
      <c r="B47" s="15"/>
      <c r="C47" s="16"/>
      <c r="D47" s="17"/>
      <c r="E47" s="17"/>
      <c r="F47" s="17"/>
      <c r="J47" s="17"/>
      <c r="K47" s="17"/>
      <c r="L47" s="17"/>
      <c r="P47" s="17"/>
      <c r="Q47" s="17"/>
      <c r="R47" s="17"/>
      <c r="V47" s="23"/>
    </row>
    <row r="48" spans="1:22" s="18" customFormat="1" x14ac:dyDescent="0.25">
      <c r="A48" s="14"/>
      <c r="B48" s="15"/>
      <c r="C48" s="16"/>
      <c r="D48" s="17"/>
      <c r="E48" s="17"/>
      <c r="F48" s="17"/>
      <c r="J48" s="17"/>
      <c r="K48" s="17"/>
      <c r="L48" s="17"/>
      <c r="P48" s="17"/>
      <c r="Q48" s="17"/>
      <c r="R48" s="17"/>
      <c r="V48" s="19"/>
    </row>
    <row r="49" spans="1:22" s="18" customFormat="1" x14ac:dyDescent="0.25">
      <c r="A49" s="14"/>
      <c r="B49" s="15"/>
      <c r="C49" s="16"/>
      <c r="D49" s="17"/>
      <c r="E49" s="17"/>
      <c r="F49" s="17"/>
      <c r="J49" s="17"/>
      <c r="K49" s="17"/>
      <c r="L49" s="17"/>
      <c r="P49" s="17"/>
      <c r="Q49" s="17"/>
      <c r="R49" s="17"/>
      <c r="V49" s="23"/>
    </row>
    <row r="50" spans="1:22" s="18" customFormat="1" x14ac:dyDescent="0.25">
      <c r="A50" s="14"/>
      <c r="B50" s="15"/>
      <c r="C50" s="16"/>
      <c r="D50" s="17"/>
      <c r="E50" s="17"/>
      <c r="F50" s="17"/>
      <c r="J50" s="17"/>
      <c r="K50" s="17"/>
      <c r="L50" s="17"/>
      <c r="P50" s="17"/>
      <c r="Q50" s="17"/>
      <c r="R50" s="17"/>
      <c r="V50" s="23"/>
    </row>
    <row r="51" spans="1:22" s="18" customFormat="1" x14ac:dyDescent="0.25">
      <c r="A51" s="14"/>
      <c r="B51" s="15"/>
      <c r="C51" s="16"/>
      <c r="D51" s="17"/>
      <c r="E51" s="17"/>
      <c r="F51" s="17"/>
      <c r="J51" s="17"/>
      <c r="K51" s="17"/>
      <c r="L51" s="17"/>
      <c r="P51" s="17"/>
      <c r="Q51" s="17"/>
      <c r="R51" s="17"/>
      <c r="V51" s="19"/>
    </row>
    <row r="52" spans="1:22" s="18" customFormat="1" x14ac:dyDescent="0.25">
      <c r="A52" s="14"/>
      <c r="B52" s="15"/>
      <c r="C52" s="16"/>
      <c r="D52" s="17"/>
      <c r="E52" s="17"/>
      <c r="F52" s="17"/>
      <c r="J52" s="17"/>
      <c r="K52" s="17"/>
      <c r="L52" s="17"/>
      <c r="P52" s="17"/>
      <c r="Q52" s="17"/>
      <c r="R52" s="17"/>
      <c r="V52" s="23"/>
    </row>
    <row r="53" spans="1:22" s="18" customFormat="1" x14ac:dyDescent="0.25">
      <c r="A53" s="14"/>
      <c r="B53" s="15"/>
      <c r="C53" s="16"/>
      <c r="D53" s="17"/>
      <c r="E53" s="17"/>
      <c r="F53" s="17"/>
      <c r="J53" s="17"/>
      <c r="K53" s="17"/>
      <c r="L53" s="17"/>
      <c r="P53" s="17"/>
      <c r="Q53" s="17"/>
      <c r="R53" s="17"/>
      <c r="V53" s="23"/>
    </row>
    <row r="54" spans="1:22" s="18" customFormat="1" x14ac:dyDescent="0.25">
      <c r="A54" s="14"/>
      <c r="B54" s="15"/>
      <c r="C54" s="16"/>
      <c r="D54" s="17"/>
      <c r="E54" s="17"/>
      <c r="F54" s="17"/>
      <c r="J54" s="17"/>
      <c r="K54" s="17"/>
      <c r="L54" s="17"/>
      <c r="P54" s="17"/>
      <c r="Q54" s="17"/>
      <c r="R54" s="17"/>
      <c r="V54" s="19"/>
    </row>
    <row r="55" spans="1:22" s="18" customFormat="1" x14ac:dyDescent="0.25">
      <c r="A55" s="14"/>
      <c r="B55" s="15"/>
      <c r="C55" s="16"/>
      <c r="D55" s="17"/>
      <c r="E55" s="17"/>
      <c r="F55" s="17"/>
      <c r="J55" s="17"/>
      <c r="K55" s="17"/>
      <c r="L55" s="17"/>
      <c r="P55" s="17"/>
      <c r="Q55" s="17"/>
      <c r="R55" s="17"/>
      <c r="V55" s="23"/>
    </row>
    <row r="56" spans="1:22" s="18" customFormat="1" x14ac:dyDescent="0.25">
      <c r="A56" s="14"/>
      <c r="B56" s="15"/>
      <c r="C56" s="16"/>
      <c r="D56" s="17"/>
      <c r="E56" s="17"/>
      <c r="F56" s="17"/>
      <c r="J56" s="17"/>
      <c r="K56" s="17"/>
      <c r="L56" s="17"/>
      <c r="P56" s="17"/>
      <c r="Q56" s="17"/>
      <c r="R56" s="17"/>
      <c r="V56" s="23"/>
    </row>
    <row r="57" spans="1:22" s="18" customFormat="1" x14ac:dyDescent="0.25">
      <c r="A57" s="14"/>
      <c r="B57" s="15"/>
      <c r="C57" s="16"/>
      <c r="D57" s="17"/>
      <c r="E57" s="17"/>
      <c r="F57" s="17"/>
      <c r="J57" s="17"/>
      <c r="K57" s="17"/>
      <c r="L57" s="17"/>
      <c r="P57" s="17"/>
      <c r="Q57" s="17"/>
      <c r="R57" s="17"/>
      <c r="V57" s="19"/>
    </row>
    <row r="58" spans="1:22" s="18" customFormat="1" x14ac:dyDescent="0.25">
      <c r="A58" s="14"/>
      <c r="B58" s="15"/>
      <c r="C58" s="16"/>
      <c r="D58" s="17"/>
      <c r="E58" s="17"/>
      <c r="F58" s="17"/>
      <c r="J58" s="17"/>
      <c r="K58" s="17"/>
      <c r="L58" s="17"/>
      <c r="P58" s="17"/>
      <c r="Q58" s="17"/>
      <c r="R58" s="17"/>
      <c r="V58" s="23"/>
    </row>
    <row r="59" spans="1:22" s="18" customFormat="1" x14ac:dyDescent="0.25">
      <c r="A59" s="14"/>
      <c r="B59" s="15"/>
      <c r="C59" s="16"/>
      <c r="D59" s="17"/>
      <c r="E59" s="17"/>
      <c r="F59" s="17"/>
      <c r="J59" s="17"/>
      <c r="K59" s="17"/>
      <c r="L59" s="17"/>
      <c r="P59" s="17"/>
      <c r="Q59" s="17"/>
      <c r="R59" s="17"/>
      <c r="V59" s="23"/>
    </row>
    <row r="60" spans="1:22" s="18" customFormat="1" x14ac:dyDescent="0.25">
      <c r="A60" s="14"/>
      <c r="B60" s="15"/>
      <c r="C60" s="16"/>
      <c r="D60" s="17"/>
      <c r="E60" s="17"/>
      <c r="F60" s="17"/>
      <c r="J60" s="17"/>
      <c r="K60" s="17"/>
      <c r="L60" s="17"/>
      <c r="P60" s="17"/>
      <c r="Q60" s="17"/>
      <c r="R60" s="17"/>
      <c r="V60" s="19"/>
    </row>
    <row r="61" spans="1:22" s="18" customFormat="1" x14ac:dyDescent="0.25">
      <c r="A61" s="14"/>
      <c r="B61" s="15"/>
      <c r="C61" s="16"/>
      <c r="D61" s="17"/>
      <c r="E61" s="17"/>
      <c r="F61" s="17"/>
      <c r="J61" s="17"/>
      <c r="K61" s="17"/>
      <c r="L61" s="17"/>
      <c r="P61" s="17"/>
      <c r="Q61" s="17"/>
      <c r="R61" s="17"/>
      <c r="V61" s="23"/>
    </row>
    <row r="62" spans="1:22" s="18" customFormat="1" x14ac:dyDescent="0.25">
      <c r="A62" s="14"/>
      <c r="B62" s="15"/>
      <c r="C62" s="16"/>
      <c r="D62" s="17"/>
      <c r="E62" s="17"/>
      <c r="F62" s="17"/>
      <c r="J62" s="17"/>
      <c r="K62" s="17"/>
      <c r="L62" s="17"/>
      <c r="P62" s="17"/>
      <c r="Q62" s="17"/>
      <c r="R62" s="17"/>
      <c r="V62" s="23"/>
    </row>
    <row r="63" spans="1:22" s="18" customFormat="1" x14ac:dyDescent="0.25">
      <c r="A63" s="14"/>
      <c r="B63" s="15"/>
      <c r="C63" s="16"/>
      <c r="D63" s="17"/>
      <c r="E63" s="17"/>
      <c r="F63" s="17"/>
      <c r="J63" s="17"/>
      <c r="K63" s="17"/>
      <c r="L63" s="17"/>
      <c r="P63" s="17"/>
      <c r="Q63" s="17"/>
      <c r="R63" s="17"/>
      <c r="V63" s="19"/>
    </row>
    <row r="64" spans="1:22" s="18" customFormat="1" x14ac:dyDescent="0.25">
      <c r="A64" s="14"/>
      <c r="B64" s="15"/>
      <c r="C64" s="16"/>
      <c r="D64" s="17"/>
      <c r="E64" s="17"/>
      <c r="F64" s="17"/>
      <c r="J64" s="17"/>
      <c r="K64" s="17"/>
      <c r="L64" s="17"/>
      <c r="P64" s="17"/>
      <c r="Q64" s="17"/>
      <c r="R64" s="17"/>
      <c r="V64" s="23"/>
    </row>
    <row r="65" spans="1:27" s="18" customFormat="1" x14ac:dyDescent="0.25">
      <c r="A65" s="14"/>
      <c r="B65" s="15"/>
      <c r="C65" s="16"/>
      <c r="D65" s="17"/>
      <c r="E65" s="17"/>
      <c r="F65" s="17"/>
      <c r="J65" s="17"/>
      <c r="K65" s="17"/>
      <c r="L65" s="17"/>
      <c r="P65" s="17"/>
      <c r="Q65" s="17"/>
      <c r="R65" s="17"/>
      <c r="V65" s="23"/>
    </row>
    <row r="66" spans="1:27" s="18" customFormat="1" x14ac:dyDescent="0.25">
      <c r="A66" s="14"/>
      <c r="B66" s="15"/>
      <c r="C66" s="16"/>
      <c r="D66" s="17"/>
      <c r="E66" s="17"/>
      <c r="F66" s="17"/>
      <c r="J66" s="17"/>
      <c r="K66" s="17"/>
      <c r="L66" s="17"/>
      <c r="P66" s="17"/>
      <c r="Q66" s="17"/>
      <c r="R66" s="17"/>
      <c r="V66" s="19"/>
    </row>
    <row r="67" spans="1:27" s="18" customFormat="1" x14ac:dyDescent="0.25">
      <c r="A67" s="14"/>
      <c r="B67" s="15"/>
      <c r="C67" s="16"/>
      <c r="D67" s="17"/>
      <c r="E67" s="17"/>
      <c r="F67" s="17"/>
      <c r="J67" s="17"/>
      <c r="K67" s="17"/>
      <c r="L67" s="17"/>
      <c r="P67" s="17"/>
      <c r="Q67" s="17"/>
      <c r="R67" s="17"/>
      <c r="V67" s="23"/>
    </row>
    <row r="68" spans="1:27" s="18" customFormat="1" x14ac:dyDescent="0.25">
      <c r="A68" s="14"/>
      <c r="B68" s="15"/>
      <c r="C68" s="16"/>
      <c r="D68" s="17"/>
      <c r="E68" s="17"/>
      <c r="F68" s="17"/>
      <c r="J68" s="17"/>
      <c r="K68" s="17"/>
      <c r="L68" s="17"/>
      <c r="P68" s="17"/>
      <c r="Q68" s="17"/>
      <c r="R68" s="17"/>
      <c r="V68" s="23"/>
    </row>
    <row r="69" spans="1:27" s="18" customFormat="1" x14ac:dyDescent="0.25">
      <c r="A69" s="14"/>
      <c r="B69" s="15"/>
      <c r="C69" s="16"/>
      <c r="D69" s="17"/>
      <c r="E69" s="17"/>
      <c r="F69" s="17"/>
      <c r="J69" s="17"/>
      <c r="K69" s="17"/>
      <c r="L69" s="17"/>
      <c r="P69" s="17"/>
      <c r="Q69" s="17"/>
      <c r="R69" s="17"/>
      <c r="V69" s="19"/>
    </row>
    <row r="70" spans="1:27" s="18" customFormat="1" x14ac:dyDescent="0.25">
      <c r="A70" s="14"/>
      <c r="B70" s="15"/>
      <c r="C70" s="16"/>
      <c r="D70" s="17"/>
      <c r="E70" s="17"/>
      <c r="F70" s="17"/>
      <c r="J70" s="17"/>
      <c r="K70" s="17"/>
      <c r="L70" s="17"/>
      <c r="P70" s="17"/>
      <c r="Q70" s="17"/>
      <c r="R70" s="17"/>
      <c r="V70" s="23"/>
    </row>
    <row r="71" spans="1:27" s="18" customFormat="1" x14ac:dyDescent="0.25">
      <c r="A71" s="14"/>
      <c r="B71" s="15"/>
      <c r="C71" s="16"/>
      <c r="D71" s="17"/>
      <c r="E71" s="17"/>
      <c r="F71" s="17"/>
      <c r="J71" s="17"/>
      <c r="K71" s="17"/>
      <c r="L71" s="17"/>
      <c r="P71" s="17"/>
      <c r="Q71" s="17"/>
      <c r="R71" s="17"/>
      <c r="V71" s="23"/>
    </row>
    <row r="72" spans="1:27" s="18" customFormat="1" x14ac:dyDescent="0.25">
      <c r="A72" s="14"/>
      <c r="B72" s="15"/>
      <c r="C72" s="16"/>
      <c r="D72" s="17"/>
      <c r="E72" s="17"/>
      <c r="F72" s="17"/>
      <c r="J72" s="17"/>
      <c r="K72" s="17"/>
      <c r="L72" s="17"/>
      <c r="P72" s="17"/>
      <c r="Q72" s="17"/>
      <c r="R72" s="17"/>
      <c r="V72" s="19"/>
    </row>
    <row r="73" spans="1:27" s="18" customFormat="1" x14ac:dyDescent="0.25">
      <c r="A73" s="14"/>
      <c r="B73" s="15"/>
      <c r="C73" s="16"/>
      <c r="D73" s="17"/>
      <c r="E73" s="17"/>
      <c r="F73" s="17"/>
      <c r="J73" s="17"/>
      <c r="K73" s="17"/>
      <c r="L73" s="17"/>
      <c r="P73" s="17"/>
      <c r="Q73" s="17"/>
      <c r="R73" s="17"/>
      <c r="V73" s="23"/>
    </row>
    <row r="74" spans="1:27" s="18" customFormat="1" x14ac:dyDescent="0.25">
      <c r="A74" s="14"/>
      <c r="B74" s="15"/>
      <c r="C74" s="16"/>
      <c r="D74" s="17"/>
      <c r="E74" s="17"/>
      <c r="F74" s="17"/>
      <c r="J74" s="17"/>
      <c r="K74" s="17"/>
      <c r="L74" s="17"/>
      <c r="P74" s="17"/>
      <c r="Q74" s="17"/>
      <c r="R74" s="17"/>
      <c r="V74" s="23"/>
    </row>
    <row r="75" spans="1:27" s="18" customFormat="1" x14ac:dyDescent="0.25">
      <c r="A75" s="14"/>
      <c r="B75" s="15"/>
      <c r="C75" s="16"/>
      <c r="D75" s="17"/>
      <c r="E75" s="17"/>
      <c r="F75" s="17"/>
      <c r="J75" s="17"/>
      <c r="K75" s="17"/>
      <c r="L75" s="17"/>
      <c r="P75" s="17"/>
      <c r="Q75" s="17"/>
      <c r="R75" s="17"/>
      <c r="V75" s="19"/>
    </row>
    <row r="76" spans="1:27" s="18" customFormat="1" x14ac:dyDescent="0.25">
      <c r="A76" s="20"/>
      <c r="B76" s="21"/>
      <c r="C76" s="22"/>
      <c r="D76" s="17"/>
      <c r="E76" s="17"/>
      <c r="F76" s="17"/>
      <c r="J76" s="17"/>
      <c r="K76" s="17"/>
      <c r="L76" s="17"/>
      <c r="P76" s="17"/>
      <c r="Q76" s="17"/>
      <c r="R76" s="17"/>
      <c r="V76" s="23"/>
      <c r="AA76" s="20"/>
    </row>
    <row r="77" spans="1:27" s="18" customFormat="1" x14ac:dyDescent="0.25">
      <c r="A77" s="14"/>
      <c r="B77" s="15"/>
      <c r="C77" s="16"/>
      <c r="D77" s="17"/>
      <c r="E77" s="17"/>
      <c r="F77" s="17"/>
      <c r="J77" s="17"/>
      <c r="K77" s="17"/>
      <c r="L77" s="17"/>
      <c r="P77" s="17"/>
      <c r="Q77" s="17"/>
      <c r="R77" s="17"/>
      <c r="V77" s="23"/>
    </row>
    <row r="78" spans="1:27" s="18" customFormat="1" x14ac:dyDescent="0.25">
      <c r="A78" s="14"/>
      <c r="B78" s="15"/>
      <c r="C78" s="16"/>
      <c r="D78" s="17"/>
      <c r="E78" s="17"/>
      <c r="F78" s="17"/>
      <c r="J78" s="17"/>
      <c r="K78" s="17"/>
      <c r="L78" s="17"/>
      <c r="P78" s="17"/>
      <c r="Q78" s="17"/>
      <c r="R78" s="17"/>
      <c r="V78" s="19"/>
    </row>
    <row r="79" spans="1:27" s="18" customFormat="1" x14ac:dyDescent="0.25">
      <c r="A79" s="14"/>
      <c r="B79" s="15"/>
      <c r="C79" s="16"/>
      <c r="D79" s="17"/>
      <c r="E79" s="17"/>
      <c r="F79" s="17"/>
      <c r="J79" s="17"/>
      <c r="K79" s="17"/>
      <c r="L79" s="17"/>
      <c r="P79" s="17"/>
      <c r="Q79" s="17"/>
      <c r="R79" s="17"/>
      <c r="V79" s="23"/>
    </row>
    <row r="80" spans="1:27" s="18" customFormat="1" x14ac:dyDescent="0.25">
      <c r="A80" s="14"/>
      <c r="B80" s="15"/>
      <c r="C80" s="16"/>
      <c r="D80" s="17"/>
      <c r="E80" s="17"/>
      <c r="F80" s="17"/>
      <c r="J80" s="17"/>
      <c r="K80" s="17"/>
      <c r="L80" s="17"/>
      <c r="P80" s="17"/>
      <c r="Q80" s="17"/>
      <c r="R80" s="17"/>
      <c r="V80" s="23"/>
    </row>
    <row r="81" spans="1:22" s="18" customFormat="1" x14ac:dyDescent="0.25">
      <c r="A81" s="14"/>
      <c r="B81" s="15"/>
      <c r="C81" s="16"/>
      <c r="D81" s="17"/>
      <c r="E81" s="17"/>
      <c r="F81" s="17"/>
      <c r="J81" s="17"/>
      <c r="K81" s="17"/>
      <c r="L81" s="17"/>
      <c r="P81" s="17"/>
      <c r="Q81" s="17"/>
      <c r="R81" s="17"/>
      <c r="V81" s="19"/>
    </row>
    <row r="82" spans="1:22" s="18" customFormat="1" x14ac:dyDescent="0.25">
      <c r="A82" s="14"/>
      <c r="B82" s="15"/>
      <c r="C82" s="16"/>
      <c r="D82" s="17"/>
      <c r="E82" s="17"/>
      <c r="F82" s="17"/>
      <c r="J82" s="17"/>
      <c r="K82" s="17"/>
      <c r="L82" s="17"/>
      <c r="P82" s="17"/>
      <c r="Q82" s="17"/>
      <c r="R82" s="17"/>
      <c r="V82" s="23"/>
    </row>
    <row r="83" spans="1:22" s="18" customFormat="1" x14ac:dyDescent="0.25">
      <c r="A83" s="14"/>
      <c r="B83" s="15"/>
      <c r="C83" s="16"/>
      <c r="D83" s="17"/>
      <c r="E83" s="17"/>
      <c r="F83" s="17"/>
      <c r="J83" s="17"/>
      <c r="K83" s="17"/>
      <c r="L83" s="17"/>
      <c r="P83" s="17"/>
      <c r="Q83" s="17"/>
      <c r="R83" s="17"/>
      <c r="V83" s="23"/>
    </row>
    <row r="84" spans="1:22" s="18" customFormat="1" x14ac:dyDescent="0.25">
      <c r="A84" s="14"/>
      <c r="B84" s="15"/>
      <c r="C84" s="16"/>
      <c r="D84" s="17"/>
      <c r="E84" s="17"/>
      <c r="F84" s="17"/>
      <c r="J84" s="17"/>
      <c r="K84" s="17"/>
      <c r="L84" s="17"/>
      <c r="P84" s="17"/>
      <c r="Q84" s="17"/>
      <c r="R84" s="17"/>
      <c r="V84" s="19"/>
    </row>
    <row r="85" spans="1:22" s="18" customFormat="1" x14ac:dyDescent="0.25">
      <c r="A85" s="14"/>
      <c r="B85" s="15"/>
      <c r="C85" s="16"/>
      <c r="D85" s="17"/>
      <c r="E85" s="17"/>
      <c r="F85" s="17"/>
      <c r="J85" s="17"/>
      <c r="K85" s="17"/>
      <c r="L85" s="17"/>
      <c r="P85" s="17"/>
      <c r="Q85" s="17"/>
      <c r="R85" s="17"/>
      <c r="V85" s="23"/>
    </row>
    <row r="86" spans="1:22" s="18" customFormat="1" x14ac:dyDescent="0.25">
      <c r="A86" s="14"/>
      <c r="B86" s="15"/>
      <c r="C86" s="16"/>
      <c r="D86" s="17"/>
      <c r="E86" s="17"/>
      <c r="F86" s="17"/>
      <c r="J86" s="17"/>
      <c r="K86" s="17"/>
      <c r="L86" s="17"/>
      <c r="P86" s="17"/>
      <c r="Q86" s="17"/>
      <c r="R86" s="17"/>
      <c r="V86" s="23"/>
    </row>
    <row r="87" spans="1:22" s="18" customFormat="1" x14ac:dyDescent="0.25">
      <c r="A87" s="14"/>
      <c r="B87" s="15"/>
      <c r="C87" s="16"/>
      <c r="D87" s="17"/>
      <c r="E87" s="17"/>
      <c r="F87" s="17"/>
      <c r="J87" s="17"/>
      <c r="K87" s="17"/>
      <c r="L87" s="17"/>
      <c r="P87" s="17"/>
      <c r="Q87" s="17"/>
      <c r="R87" s="17"/>
      <c r="V87" s="19"/>
    </row>
    <row r="88" spans="1:22" s="18" customFormat="1" x14ac:dyDescent="0.25">
      <c r="A88" s="14"/>
      <c r="B88" s="15"/>
      <c r="C88" s="16"/>
      <c r="D88" s="17"/>
      <c r="E88" s="17"/>
      <c r="F88" s="17"/>
      <c r="J88" s="17"/>
      <c r="K88" s="17"/>
      <c r="L88" s="17"/>
      <c r="P88" s="17"/>
      <c r="Q88" s="17"/>
      <c r="R88" s="17"/>
      <c r="V88" s="23"/>
    </row>
    <row r="89" spans="1:22" s="18" customFormat="1" x14ac:dyDescent="0.25">
      <c r="A89" s="14"/>
      <c r="B89" s="15"/>
      <c r="C89" s="16"/>
      <c r="D89" s="17"/>
      <c r="E89" s="17"/>
      <c r="F89" s="17"/>
      <c r="J89" s="17"/>
      <c r="K89" s="17"/>
      <c r="L89" s="17"/>
      <c r="P89" s="17"/>
      <c r="Q89" s="17"/>
      <c r="R89" s="17"/>
      <c r="V89" s="23"/>
    </row>
    <row r="90" spans="1:22" s="18" customFormat="1" x14ac:dyDescent="0.25">
      <c r="A90" s="14"/>
      <c r="B90" s="15"/>
      <c r="C90" s="16"/>
      <c r="D90" s="17"/>
      <c r="E90" s="17"/>
      <c r="F90" s="17"/>
      <c r="J90" s="17"/>
      <c r="K90" s="17"/>
      <c r="L90" s="17"/>
      <c r="P90" s="17"/>
      <c r="Q90" s="17"/>
      <c r="R90" s="17"/>
      <c r="V90" s="19"/>
    </row>
    <row r="91" spans="1:22" s="18" customFormat="1" x14ac:dyDescent="0.25">
      <c r="A91" s="14"/>
      <c r="B91" s="15"/>
      <c r="C91" s="16"/>
      <c r="D91" s="17"/>
      <c r="E91" s="17"/>
      <c r="F91" s="17"/>
      <c r="J91" s="17"/>
      <c r="K91" s="17"/>
      <c r="L91" s="17"/>
      <c r="P91" s="17"/>
      <c r="Q91" s="17"/>
      <c r="R91" s="17"/>
      <c r="V91" s="23"/>
    </row>
    <row r="92" spans="1:22" s="18" customFormat="1" x14ac:dyDescent="0.25">
      <c r="A92" s="14"/>
      <c r="B92" s="15"/>
      <c r="C92" s="16"/>
      <c r="D92" s="17"/>
      <c r="E92" s="17"/>
      <c r="F92" s="17"/>
      <c r="J92" s="17"/>
      <c r="K92" s="17"/>
      <c r="L92" s="17"/>
      <c r="P92" s="17"/>
      <c r="Q92" s="17"/>
      <c r="R92" s="17"/>
      <c r="V92" s="23"/>
    </row>
    <row r="93" spans="1:22" s="18" customFormat="1" x14ac:dyDescent="0.25">
      <c r="A93" s="14"/>
      <c r="B93" s="15"/>
      <c r="C93" s="16"/>
      <c r="D93" s="17"/>
      <c r="E93" s="17"/>
      <c r="F93" s="17"/>
      <c r="J93" s="17"/>
      <c r="K93" s="17"/>
      <c r="L93" s="17"/>
      <c r="P93" s="17"/>
      <c r="Q93" s="17"/>
      <c r="R93" s="17"/>
      <c r="V93" s="19"/>
    </row>
    <row r="94" spans="1:22" s="18" customFormat="1" x14ac:dyDescent="0.25">
      <c r="A94" s="14"/>
      <c r="B94" s="15"/>
      <c r="C94" s="16"/>
      <c r="D94" s="17"/>
      <c r="E94" s="17"/>
      <c r="F94" s="17"/>
      <c r="J94" s="17"/>
      <c r="K94" s="17"/>
      <c r="L94" s="17"/>
      <c r="P94" s="17"/>
      <c r="Q94" s="17"/>
      <c r="R94" s="17"/>
      <c r="V94" s="23"/>
    </row>
    <row r="95" spans="1:22" s="18" customFormat="1" x14ac:dyDescent="0.25">
      <c r="A95" s="14"/>
      <c r="B95" s="15"/>
      <c r="C95" s="16"/>
      <c r="D95" s="17"/>
      <c r="E95" s="17"/>
      <c r="F95" s="17"/>
      <c r="J95" s="17"/>
      <c r="K95" s="17"/>
      <c r="L95" s="17"/>
      <c r="P95" s="17"/>
      <c r="Q95" s="17"/>
      <c r="R95" s="17"/>
      <c r="V95" s="23"/>
    </row>
    <row r="96" spans="1:22" s="18" customFormat="1" x14ac:dyDescent="0.25">
      <c r="A96" s="14"/>
      <c r="B96" s="15"/>
      <c r="C96" s="16"/>
      <c r="D96" s="17"/>
      <c r="E96" s="17"/>
      <c r="F96" s="17"/>
      <c r="J96" s="17"/>
      <c r="K96" s="17"/>
      <c r="L96" s="17"/>
      <c r="P96" s="17"/>
      <c r="Q96" s="17"/>
      <c r="R96" s="17"/>
      <c r="V96" s="19"/>
    </row>
    <row r="97" spans="1:22" s="18" customFormat="1" x14ac:dyDescent="0.25">
      <c r="A97" s="14"/>
      <c r="B97" s="15"/>
      <c r="C97" s="16"/>
      <c r="D97" s="17"/>
      <c r="E97" s="17"/>
      <c r="F97" s="17"/>
      <c r="J97" s="17"/>
      <c r="K97" s="17"/>
      <c r="L97" s="17"/>
      <c r="P97" s="17"/>
      <c r="Q97" s="17"/>
      <c r="R97" s="17"/>
      <c r="V97" s="23"/>
    </row>
    <row r="98" spans="1:22" s="18" customFormat="1" x14ac:dyDescent="0.25">
      <c r="A98" s="14"/>
      <c r="B98" s="15"/>
      <c r="C98" s="16"/>
      <c r="D98" s="17"/>
      <c r="E98" s="17"/>
      <c r="F98" s="17"/>
      <c r="J98" s="17"/>
      <c r="K98" s="17"/>
      <c r="L98" s="17"/>
      <c r="P98" s="17"/>
      <c r="Q98" s="17"/>
      <c r="R98" s="17"/>
      <c r="V98" s="23"/>
    </row>
    <row r="99" spans="1:22" s="18" customFormat="1" x14ac:dyDescent="0.25">
      <c r="A99" s="14"/>
      <c r="B99" s="15"/>
      <c r="C99" s="16"/>
      <c r="D99" s="17"/>
      <c r="E99" s="17"/>
      <c r="F99" s="17"/>
      <c r="J99" s="17"/>
      <c r="K99" s="17"/>
      <c r="L99" s="17"/>
      <c r="P99" s="17"/>
      <c r="Q99" s="17"/>
      <c r="R99" s="17"/>
      <c r="V99" s="19"/>
    </row>
    <row r="100" spans="1:22" s="18" customFormat="1" x14ac:dyDescent="0.25">
      <c r="A100" s="14"/>
      <c r="B100" s="15"/>
      <c r="C100" s="16"/>
      <c r="D100" s="17"/>
      <c r="E100" s="17"/>
      <c r="F100" s="17"/>
      <c r="J100" s="17"/>
      <c r="K100" s="17"/>
      <c r="L100" s="17"/>
      <c r="P100" s="17"/>
      <c r="Q100" s="17"/>
      <c r="R100" s="17"/>
      <c r="V100" s="23"/>
    </row>
    <row r="101" spans="1:22" s="18" customFormat="1" x14ac:dyDescent="0.25">
      <c r="A101" s="14"/>
      <c r="B101" s="15"/>
      <c r="C101" s="16"/>
      <c r="D101" s="17"/>
      <c r="E101" s="17"/>
      <c r="F101" s="17"/>
      <c r="J101" s="17"/>
      <c r="K101" s="17"/>
      <c r="L101" s="17"/>
      <c r="P101" s="17"/>
      <c r="Q101" s="17"/>
      <c r="R101" s="17"/>
      <c r="V101" s="23"/>
    </row>
    <row r="102" spans="1:22" s="18" customFormat="1" x14ac:dyDescent="0.25">
      <c r="A102" s="14"/>
      <c r="B102" s="15"/>
      <c r="C102" s="16"/>
      <c r="D102" s="17"/>
      <c r="E102" s="17"/>
      <c r="F102" s="17"/>
      <c r="J102" s="17"/>
      <c r="K102" s="17"/>
      <c r="L102" s="17"/>
      <c r="P102" s="17"/>
      <c r="Q102" s="17"/>
      <c r="R102" s="17"/>
      <c r="V102" s="19"/>
    </row>
    <row r="103" spans="1:22" s="18" customFormat="1" x14ac:dyDescent="0.25">
      <c r="A103" s="14"/>
      <c r="B103" s="15"/>
      <c r="C103" s="16"/>
      <c r="D103" s="17"/>
      <c r="E103" s="17"/>
      <c r="F103" s="17"/>
      <c r="J103" s="17"/>
      <c r="K103" s="17"/>
      <c r="L103" s="17"/>
      <c r="P103" s="17"/>
      <c r="Q103" s="17"/>
      <c r="R103" s="17"/>
      <c r="V103" s="23"/>
    </row>
    <row r="104" spans="1:22" s="18" customFormat="1" x14ac:dyDescent="0.25">
      <c r="A104" s="14"/>
      <c r="B104" s="15"/>
      <c r="C104" s="16"/>
      <c r="D104" s="17"/>
      <c r="E104" s="17"/>
      <c r="F104" s="17"/>
      <c r="J104" s="17"/>
      <c r="K104" s="17"/>
      <c r="L104" s="17"/>
      <c r="P104" s="17"/>
      <c r="Q104" s="17"/>
      <c r="R104" s="17"/>
      <c r="V104" s="23"/>
    </row>
    <row r="105" spans="1:22" s="18" customFormat="1" x14ac:dyDescent="0.25">
      <c r="A105" s="14"/>
      <c r="B105" s="15"/>
      <c r="C105" s="16"/>
      <c r="D105" s="17"/>
      <c r="E105" s="17"/>
      <c r="F105" s="17"/>
      <c r="J105" s="17"/>
      <c r="K105" s="17"/>
      <c r="L105" s="17"/>
      <c r="P105" s="17"/>
      <c r="Q105" s="17"/>
      <c r="R105" s="17"/>
      <c r="V105" s="19"/>
    </row>
    <row r="106" spans="1:22" s="18" customFormat="1" x14ac:dyDescent="0.25">
      <c r="A106" s="14"/>
      <c r="B106" s="15"/>
      <c r="C106" s="16"/>
      <c r="D106" s="17"/>
      <c r="E106" s="17"/>
      <c r="F106" s="17"/>
      <c r="J106" s="17"/>
      <c r="K106" s="17"/>
      <c r="L106" s="17"/>
      <c r="P106" s="17"/>
      <c r="Q106" s="17"/>
      <c r="R106" s="17"/>
      <c r="V106" s="23"/>
    </row>
    <row r="107" spans="1:22" s="18" customFormat="1" x14ac:dyDescent="0.25">
      <c r="A107" s="14"/>
      <c r="B107" s="15"/>
      <c r="C107" s="16"/>
      <c r="D107" s="17"/>
      <c r="E107" s="17"/>
      <c r="F107" s="17"/>
      <c r="J107" s="17"/>
      <c r="K107" s="17"/>
      <c r="L107" s="17"/>
      <c r="P107" s="17"/>
      <c r="Q107" s="17"/>
      <c r="R107" s="17"/>
      <c r="V107" s="23"/>
    </row>
    <row r="108" spans="1:22" s="18" customFormat="1" x14ac:dyDescent="0.25">
      <c r="A108" s="14"/>
      <c r="B108" s="15"/>
      <c r="C108" s="16"/>
      <c r="D108" s="17"/>
      <c r="E108" s="17"/>
      <c r="F108" s="17"/>
      <c r="J108" s="17"/>
      <c r="K108" s="17"/>
      <c r="L108" s="17"/>
      <c r="P108" s="17"/>
      <c r="Q108" s="17"/>
      <c r="R108" s="17"/>
      <c r="V108" s="19"/>
    </row>
    <row r="109" spans="1:22" s="18" customFormat="1" x14ac:dyDescent="0.25">
      <c r="A109" s="14"/>
      <c r="B109" s="15"/>
      <c r="C109" s="16"/>
      <c r="D109" s="17"/>
      <c r="E109" s="17"/>
      <c r="F109" s="17"/>
      <c r="J109" s="17"/>
      <c r="K109" s="17"/>
      <c r="L109" s="17"/>
      <c r="P109" s="17"/>
      <c r="Q109" s="17"/>
      <c r="R109" s="17"/>
      <c r="V109" s="23"/>
    </row>
    <row r="110" spans="1:22" s="18" customFormat="1" x14ac:dyDescent="0.25">
      <c r="A110" s="14"/>
      <c r="B110" s="15"/>
      <c r="C110" s="16"/>
      <c r="D110" s="17"/>
      <c r="E110" s="17"/>
      <c r="F110" s="17"/>
      <c r="J110" s="17"/>
      <c r="K110" s="17"/>
      <c r="L110" s="17"/>
      <c r="P110" s="17"/>
      <c r="Q110" s="17"/>
      <c r="R110" s="17"/>
      <c r="V110" s="19"/>
    </row>
    <row r="111" spans="1:22" s="18" customFormat="1" x14ac:dyDescent="0.25">
      <c r="A111" s="14"/>
      <c r="B111" s="15"/>
      <c r="C111" s="16"/>
      <c r="D111" s="17"/>
      <c r="E111" s="17"/>
      <c r="F111" s="17"/>
      <c r="J111" s="17"/>
      <c r="K111" s="17"/>
      <c r="L111" s="17"/>
      <c r="P111" s="17"/>
      <c r="Q111" s="17"/>
      <c r="R111" s="17"/>
      <c r="V111" s="23"/>
    </row>
    <row r="112" spans="1:22" s="18" customFormat="1" x14ac:dyDescent="0.25">
      <c r="A112" s="14"/>
      <c r="B112" s="15"/>
      <c r="C112" s="16"/>
      <c r="D112" s="17"/>
      <c r="E112" s="17"/>
      <c r="F112" s="17"/>
      <c r="J112" s="17"/>
      <c r="K112" s="17"/>
      <c r="L112" s="17"/>
      <c r="P112" s="17"/>
      <c r="Q112" s="17"/>
      <c r="R112" s="17"/>
      <c r="V112" s="23"/>
    </row>
    <row r="113" spans="1:22" s="18" customFormat="1" x14ac:dyDescent="0.25">
      <c r="A113" s="14"/>
      <c r="B113" s="15"/>
      <c r="C113" s="16"/>
      <c r="D113" s="17"/>
      <c r="E113" s="17"/>
      <c r="F113" s="17"/>
      <c r="J113" s="17"/>
      <c r="K113" s="17"/>
      <c r="L113" s="17"/>
      <c r="P113" s="17"/>
      <c r="Q113" s="17"/>
      <c r="R113" s="17"/>
      <c r="V113" s="23"/>
    </row>
    <row r="114" spans="1:22" s="18" customFormat="1" x14ac:dyDescent="0.25">
      <c r="A114" s="14"/>
      <c r="B114" s="15"/>
      <c r="C114" s="16"/>
      <c r="D114" s="17"/>
      <c r="E114" s="17"/>
      <c r="F114" s="17"/>
      <c r="J114" s="17"/>
      <c r="K114" s="17"/>
      <c r="L114" s="17"/>
      <c r="P114" s="17"/>
      <c r="Q114" s="17"/>
      <c r="R114" s="17"/>
      <c r="V114" s="19"/>
    </row>
    <row r="115" spans="1:22" s="18" customFormat="1" x14ac:dyDescent="0.25">
      <c r="A115" s="14"/>
      <c r="B115" s="15"/>
      <c r="C115" s="16"/>
      <c r="D115" s="17"/>
      <c r="E115" s="17"/>
      <c r="F115" s="17"/>
      <c r="J115" s="17"/>
      <c r="K115" s="17"/>
      <c r="L115" s="17"/>
      <c r="P115" s="17"/>
      <c r="Q115" s="17"/>
      <c r="R115" s="17"/>
      <c r="V115" s="19"/>
    </row>
    <row r="116" spans="1:22" s="18" customFormat="1" x14ac:dyDescent="0.25">
      <c r="A116" s="14"/>
      <c r="B116" s="15"/>
      <c r="C116" s="16"/>
      <c r="D116" s="17"/>
      <c r="E116" s="17"/>
      <c r="F116" s="17"/>
      <c r="J116" s="17"/>
      <c r="K116" s="17"/>
      <c r="L116" s="17"/>
      <c r="P116" s="17"/>
      <c r="Q116" s="17"/>
      <c r="R116" s="17"/>
      <c r="V116" s="19"/>
    </row>
    <row r="117" spans="1:22" s="18" customFormat="1" x14ac:dyDescent="0.25">
      <c r="A117" s="14"/>
      <c r="B117" s="15"/>
      <c r="C117" s="16"/>
      <c r="D117" s="17"/>
      <c r="E117" s="17"/>
      <c r="F117" s="17"/>
      <c r="J117" s="17"/>
      <c r="K117" s="17"/>
      <c r="L117" s="17"/>
      <c r="P117" s="17"/>
      <c r="Q117" s="17"/>
      <c r="R117" s="17"/>
      <c r="V117" s="23"/>
    </row>
    <row r="118" spans="1:22" s="18" customFormat="1" x14ac:dyDescent="0.25">
      <c r="A118" s="14"/>
      <c r="B118" s="15"/>
      <c r="C118" s="16"/>
      <c r="D118" s="17"/>
      <c r="E118" s="17"/>
      <c r="F118" s="17"/>
      <c r="J118" s="17"/>
      <c r="K118" s="17"/>
      <c r="L118" s="17"/>
      <c r="P118" s="17"/>
      <c r="Q118" s="17"/>
      <c r="R118" s="17"/>
      <c r="V118" s="23"/>
    </row>
    <row r="119" spans="1:22" s="18" customFormat="1" x14ac:dyDescent="0.25">
      <c r="A119" s="14"/>
      <c r="B119" s="15"/>
      <c r="C119" s="16"/>
      <c r="D119" s="17"/>
      <c r="E119" s="17"/>
      <c r="F119" s="17"/>
      <c r="J119" s="17"/>
      <c r="K119" s="17"/>
      <c r="L119" s="17"/>
      <c r="P119" s="17"/>
      <c r="Q119" s="17"/>
      <c r="R119" s="17"/>
      <c r="V119" s="23"/>
    </row>
    <row r="120" spans="1:22" s="18" customFormat="1" x14ac:dyDescent="0.25">
      <c r="A120" s="14"/>
      <c r="B120" s="15"/>
      <c r="C120" s="16"/>
      <c r="D120" s="17"/>
      <c r="E120" s="17"/>
      <c r="F120" s="17"/>
      <c r="J120" s="17"/>
      <c r="K120" s="17"/>
      <c r="L120" s="17"/>
      <c r="P120" s="17"/>
      <c r="Q120" s="17"/>
      <c r="R120" s="17"/>
      <c r="V120" s="23"/>
    </row>
    <row r="121" spans="1:22" s="18" customFormat="1" x14ac:dyDescent="0.25">
      <c r="A121" s="14"/>
      <c r="B121" s="15"/>
      <c r="C121" s="16"/>
      <c r="D121" s="17"/>
      <c r="E121" s="17"/>
      <c r="F121" s="17"/>
      <c r="J121" s="17"/>
      <c r="K121" s="17"/>
      <c r="L121" s="17"/>
      <c r="P121" s="17"/>
      <c r="Q121" s="17"/>
      <c r="R121" s="17"/>
      <c r="V121" s="23"/>
    </row>
    <row r="122" spans="1:22" s="18" customFormat="1" x14ac:dyDescent="0.25">
      <c r="A122" s="14"/>
      <c r="B122" s="15"/>
      <c r="C122" s="16"/>
      <c r="D122" s="17"/>
      <c r="E122" s="17"/>
      <c r="F122" s="17"/>
      <c r="J122" s="17"/>
      <c r="K122" s="17"/>
      <c r="L122" s="17"/>
      <c r="P122" s="17"/>
      <c r="Q122" s="17"/>
      <c r="R122" s="17"/>
      <c r="V122" s="23"/>
    </row>
    <row r="123" spans="1:22" s="18" customFormat="1" x14ac:dyDescent="0.25">
      <c r="A123" s="14"/>
      <c r="B123" s="15"/>
      <c r="C123" s="16"/>
      <c r="D123" s="17"/>
      <c r="E123" s="17"/>
      <c r="F123" s="17"/>
      <c r="J123" s="17"/>
      <c r="K123" s="17"/>
      <c r="L123" s="17"/>
      <c r="P123" s="17"/>
      <c r="Q123" s="17"/>
      <c r="R123" s="17"/>
      <c r="V123" s="23"/>
    </row>
    <row r="124" spans="1:22" s="18" customFormat="1" x14ac:dyDescent="0.25">
      <c r="A124" s="14"/>
      <c r="B124" s="15"/>
      <c r="C124" s="16"/>
      <c r="D124" s="17"/>
      <c r="E124" s="17"/>
      <c r="F124" s="17"/>
      <c r="J124" s="17"/>
      <c r="K124" s="17"/>
      <c r="L124" s="17"/>
      <c r="P124" s="17"/>
      <c r="Q124" s="17"/>
      <c r="R124" s="17"/>
      <c r="V124" s="23"/>
    </row>
    <row r="125" spans="1:22" s="18" customFormat="1" x14ac:dyDescent="0.25">
      <c r="A125" s="24"/>
      <c r="B125" s="25"/>
      <c r="C125" s="26"/>
      <c r="D125" s="17"/>
      <c r="E125" s="17"/>
      <c r="F125" s="17"/>
      <c r="J125" s="17"/>
      <c r="K125" s="17"/>
      <c r="L125" s="17"/>
      <c r="P125" s="17"/>
      <c r="Q125" s="17"/>
      <c r="R125" s="17"/>
      <c r="V125" s="23"/>
    </row>
    <row r="126" spans="1:22" s="18" customFormat="1" x14ac:dyDescent="0.25">
      <c r="A126" s="14"/>
      <c r="B126" s="15"/>
      <c r="C126" s="16"/>
      <c r="D126" s="17"/>
      <c r="E126" s="17"/>
      <c r="F126" s="17"/>
      <c r="J126" s="17"/>
      <c r="K126" s="17"/>
      <c r="L126" s="17"/>
      <c r="P126" s="17"/>
      <c r="Q126" s="17"/>
      <c r="R126" s="17"/>
      <c r="V126" s="23"/>
    </row>
    <row r="127" spans="1:22" s="18" customFormat="1" x14ac:dyDescent="0.25">
      <c r="A127" s="14"/>
      <c r="B127" s="15"/>
      <c r="C127" s="16"/>
      <c r="D127" s="17"/>
      <c r="E127" s="17"/>
      <c r="F127" s="17"/>
      <c r="J127" s="17"/>
      <c r="K127" s="17"/>
      <c r="L127" s="17"/>
      <c r="P127" s="17"/>
      <c r="Q127" s="17"/>
      <c r="R127" s="17"/>
      <c r="V127" s="23"/>
    </row>
    <row r="128" spans="1:22" s="18" customFormat="1" x14ac:dyDescent="0.25">
      <c r="A128" s="14"/>
      <c r="B128" s="15"/>
      <c r="C128" s="16"/>
      <c r="D128" s="17"/>
      <c r="E128" s="17"/>
      <c r="F128" s="17"/>
      <c r="J128" s="17"/>
      <c r="K128" s="17"/>
      <c r="L128" s="17"/>
      <c r="P128" s="17"/>
      <c r="Q128" s="17"/>
      <c r="R128" s="17"/>
      <c r="V128" s="23"/>
    </row>
    <row r="129" spans="1:22" s="18" customFormat="1" x14ac:dyDescent="0.25">
      <c r="A129" s="14"/>
      <c r="B129" s="15"/>
      <c r="C129" s="16"/>
      <c r="D129" s="17"/>
      <c r="E129" s="17"/>
      <c r="F129" s="17"/>
      <c r="J129" s="17"/>
      <c r="K129" s="17"/>
      <c r="L129" s="17"/>
      <c r="P129" s="17"/>
      <c r="Q129" s="17"/>
      <c r="R129" s="17"/>
      <c r="V129" s="23"/>
    </row>
    <row r="130" spans="1:22" s="18" customFormat="1" x14ac:dyDescent="0.25">
      <c r="A130" s="14"/>
      <c r="B130" s="15"/>
      <c r="C130" s="16"/>
      <c r="D130" s="17"/>
      <c r="E130" s="17"/>
      <c r="F130" s="17"/>
      <c r="J130" s="17"/>
      <c r="K130" s="17"/>
      <c r="L130" s="17"/>
      <c r="P130" s="17"/>
      <c r="Q130" s="17"/>
      <c r="R130" s="17"/>
      <c r="V130" s="23"/>
    </row>
    <row r="131" spans="1:22" s="18" customFormat="1" x14ac:dyDescent="0.25">
      <c r="A131" s="14"/>
      <c r="B131" s="15"/>
      <c r="C131" s="16"/>
      <c r="D131" s="17"/>
      <c r="E131" s="17"/>
      <c r="F131" s="17"/>
      <c r="J131" s="17"/>
      <c r="K131" s="17"/>
      <c r="L131" s="17"/>
      <c r="P131" s="17"/>
      <c r="Q131" s="17"/>
      <c r="R131" s="17"/>
      <c r="V131" s="23"/>
    </row>
    <row r="132" spans="1:22" s="18" customFormat="1" x14ac:dyDescent="0.25">
      <c r="A132" s="14"/>
      <c r="B132" s="15"/>
      <c r="C132" s="16"/>
      <c r="D132" s="17"/>
      <c r="E132" s="17"/>
      <c r="F132" s="17"/>
      <c r="J132" s="17"/>
      <c r="K132" s="17"/>
      <c r="L132" s="17"/>
      <c r="P132" s="17"/>
      <c r="Q132" s="17"/>
      <c r="R132" s="17"/>
      <c r="V132" s="23"/>
    </row>
    <row r="133" spans="1:22" s="18" customFormat="1" x14ac:dyDescent="0.25">
      <c r="A133" s="14"/>
      <c r="B133" s="15"/>
      <c r="C133" s="16"/>
      <c r="D133" s="17"/>
      <c r="E133" s="17"/>
      <c r="F133" s="17"/>
      <c r="J133" s="17"/>
      <c r="K133" s="17"/>
      <c r="L133" s="17"/>
      <c r="P133" s="17"/>
      <c r="Q133" s="17"/>
      <c r="R133" s="17"/>
      <c r="V133" s="23"/>
    </row>
    <row r="134" spans="1:22" s="18" customFormat="1" x14ac:dyDescent="0.25">
      <c r="A134" s="14"/>
      <c r="B134" s="15"/>
      <c r="C134" s="16"/>
      <c r="D134" s="17"/>
      <c r="E134" s="17"/>
      <c r="F134" s="17"/>
      <c r="J134" s="17"/>
      <c r="K134" s="17"/>
      <c r="L134" s="17"/>
      <c r="P134" s="17"/>
      <c r="Q134" s="17"/>
      <c r="R134" s="17"/>
      <c r="V134" s="23"/>
    </row>
    <row r="135" spans="1:22" s="18" customFormat="1" x14ac:dyDescent="0.25">
      <c r="A135" s="14"/>
      <c r="B135" s="15"/>
      <c r="C135" s="16"/>
      <c r="D135" s="17"/>
      <c r="E135" s="17"/>
      <c r="F135" s="17"/>
      <c r="J135" s="17"/>
      <c r="K135" s="17"/>
      <c r="L135" s="17"/>
      <c r="P135" s="17"/>
      <c r="Q135" s="17"/>
      <c r="R135" s="17"/>
      <c r="V135" s="23"/>
    </row>
    <row r="136" spans="1:22" s="18" customFormat="1" x14ac:dyDescent="0.25">
      <c r="A136" s="14"/>
      <c r="B136" s="15"/>
      <c r="C136" s="16"/>
      <c r="D136" s="17"/>
      <c r="E136" s="17"/>
      <c r="F136" s="17"/>
      <c r="J136" s="17"/>
      <c r="K136" s="17"/>
      <c r="L136" s="17"/>
      <c r="P136" s="17"/>
      <c r="Q136" s="17"/>
      <c r="R136" s="17"/>
      <c r="V136" s="23"/>
    </row>
    <row r="137" spans="1:22" s="18" customFormat="1" x14ac:dyDescent="0.25">
      <c r="A137" s="14"/>
      <c r="B137" s="15"/>
      <c r="C137" s="16"/>
      <c r="D137" s="17"/>
      <c r="E137" s="17"/>
      <c r="F137" s="17"/>
      <c r="J137" s="17"/>
      <c r="K137" s="17"/>
      <c r="L137" s="17"/>
      <c r="P137" s="17"/>
      <c r="Q137" s="17"/>
      <c r="R137" s="17"/>
      <c r="V137" s="23"/>
    </row>
    <row r="138" spans="1:22" s="18" customFormat="1" x14ac:dyDescent="0.25">
      <c r="A138" s="14"/>
      <c r="B138" s="15"/>
      <c r="C138" s="16"/>
      <c r="D138" s="17"/>
      <c r="E138" s="17"/>
      <c r="F138" s="17"/>
      <c r="J138" s="17"/>
      <c r="K138" s="17"/>
      <c r="L138" s="17"/>
      <c r="P138" s="17"/>
      <c r="Q138" s="17"/>
      <c r="R138" s="17"/>
      <c r="V138" s="23"/>
    </row>
    <row r="139" spans="1:22" s="18" customFormat="1" x14ac:dyDescent="0.25">
      <c r="A139" s="14"/>
      <c r="B139" s="15"/>
      <c r="C139" s="16"/>
      <c r="D139" s="17"/>
      <c r="E139" s="17"/>
      <c r="F139" s="17"/>
      <c r="J139" s="17"/>
      <c r="K139" s="17"/>
      <c r="L139" s="17"/>
      <c r="P139" s="17"/>
      <c r="Q139" s="17"/>
      <c r="R139" s="17"/>
      <c r="V139" s="23"/>
    </row>
    <row r="140" spans="1:22" s="18" customFormat="1" x14ac:dyDescent="0.25">
      <c r="A140" s="14"/>
      <c r="B140" s="15"/>
      <c r="C140" s="16"/>
      <c r="D140" s="17"/>
      <c r="E140" s="17"/>
      <c r="F140" s="17"/>
      <c r="J140" s="17"/>
      <c r="K140" s="17"/>
      <c r="L140" s="17"/>
      <c r="P140" s="17"/>
      <c r="Q140" s="17"/>
      <c r="R140" s="17"/>
      <c r="V140" s="23"/>
    </row>
    <row r="141" spans="1:22" s="18" customFormat="1" x14ac:dyDescent="0.25">
      <c r="A141" s="14"/>
      <c r="B141" s="15"/>
      <c r="C141" s="16"/>
      <c r="D141" s="17"/>
      <c r="E141" s="17"/>
      <c r="F141" s="17"/>
      <c r="J141" s="17"/>
      <c r="K141" s="17"/>
      <c r="L141" s="17"/>
      <c r="P141" s="17"/>
      <c r="Q141" s="17"/>
      <c r="R141" s="17"/>
      <c r="V141" s="23"/>
    </row>
    <row r="142" spans="1:22" s="18" customFormat="1" x14ac:dyDescent="0.25">
      <c r="A142" s="14"/>
      <c r="B142" s="15"/>
      <c r="C142" s="16"/>
      <c r="D142" s="17"/>
      <c r="E142" s="17"/>
      <c r="F142" s="17"/>
      <c r="J142" s="17"/>
      <c r="K142" s="17"/>
      <c r="L142" s="17"/>
      <c r="P142" s="17"/>
      <c r="Q142" s="17"/>
      <c r="R142" s="17"/>
      <c r="V142" s="23"/>
    </row>
    <row r="143" spans="1:22" s="18" customFormat="1" x14ac:dyDescent="0.25">
      <c r="A143" s="14"/>
      <c r="B143" s="15"/>
      <c r="C143" s="16"/>
      <c r="D143" s="17"/>
      <c r="E143" s="17"/>
      <c r="F143" s="17"/>
      <c r="G143" s="27"/>
      <c r="H143" s="27"/>
      <c r="I143" s="27"/>
      <c r="V143" s="23"/>
    </row>
    <row r="144" spans="1:22" s="18" customFormat="1" x14ac:dyDescent="0.25">
      <c r="A144" s="14"/>
      <c r="B144" s="15"/>
      <c r="C144" s="16"/>
      <c r="D144" s="17"/>
      <c r="E144" s="17"/>
      <c r="F144" s="17"/>
      <c r="V144" s="23"/>
    </row>
    <row r="145" spans="1:24" s="18" customFormat="1" x14ac:dyDescent="0.25">
      <c r="A145" s="14"/>
      <c r="B145" s="15"/>
      <c r="C145" s="16"/>
      <c r="D145" s="17"/>
      <c r="E145" s="17"/>
      <c r="F145" s="17"/>
      <c r="V145" s="23"/>
    </row>
    <row r="146" spans="1:24" s="18" customFormat="1" ht="15.75" thickBot="1" x14ac:dyDescent="0.3">
      <c r="A146" s="14"/>
      <c r="B146" s="15"/>
      <c r="C146" s="16"/>
      <c r="D146" s="28"/>
      <c r="E146" s="28"/>
      <c r="F146" s="28"/>
      <c r="V146" s="29"/>
    </row>
    <row r="147" spans="1:24" s="33" customFormat="1" ht="15.75" thickTop="1" x14ac:dyDescent="0.25">
      <c r="A147" s="30"/>
      <c r="B147" s="31"/>
      <c r="C147" s="32"/>
      <c r="V147" s="34"/>
      <c r="X147" s="35"/>
    </row>
    <row r="148" spans="1:24" s="18" customFormat="1" x14ac:dyDescent="0.25">
      <c r="A148" s="14"/>
      <c r="B148" s="15"/>
      <c r="C148" s="16"/>
      <c r="V148" s="23"/>
      <c r="X148" s="36"/>
    </row>
    <row r="149" spans="1:24" s="18" customFormat="1" x14ac:dyDescent="0.25">
      <c r="A149" s="14"/>
      <c r="B149" s="15"/>
      <c r="C149" s="16"/>
      <c r="V149" s="23"/>
      <c r="X149" s="36"/>
    </row>
    <row r="150" spans="1:24" s="18" customFormat="1" x14ac:dyDescent="0.25">
      <c r="A150" s="14"/>
      <c r="B150" s="15"/>
      <c r="C150" s="16"/>
      <c r="V150" s="23"/>
      <c r="X150" s="36"/>
    </row>
    <row r="151" spans="1:24" s="18" customFormat="1" x14ac:dyDescent="0.25">
      <c r="A151" s="14"/>
      <c r="B151" s="15"/>
      <c r="C151" s="16"/>
      <c r="V151" s="23"/>
    </row>
    <row r="152" spans="1:24" s="18" customFormat="1" x14ac:dyDescent="0.25">
      <c r="A152" s="14"/>
      <c r="B152" s="15"/>
      <c r="C152" s="16"/>
      <c r="V152" s="23"/>
    </row>
    <row r="153" spans="1:24" s="18" customFormat="1" x14ac:dyDescent="0.25">
      <c r="A153" s="14"/>
      <c r="B153" s="15"/>
      <c r="C153" s="16"/>
      <c r="V153" s="23"/>
    </row>
    <row r="154" spans="1:24" s="18" customFormat="1" x14ac:dyDescent="0.25">
      <c r="A154" s="14"/>
      <c r="B154" s="15"/>
      <c r="C154" s="16"/>
      <c r="V154" s="23"/>
    </row>
    <row r="155" spans="1:24" s="18" customFormat="1" x14ac:dyDescent="0.25">
      <c r="A155" s="14"/>
      <c r="B155" s="15"/>
      <c r="C155" s="16"/>
      <c r="V155" s="23"/>
    </row>
    <row r="156" spans="1:24" s="18" customFormat="1" x14ac:dyDescent="0.25">
      <c r="A156" s="14"/>
      <c r="B156" s="15"/>
      <c r="C156" s="16"/>
      <c r="V156" s="23"/>
    </row>
    <row r="157" spans="1:24" s="18" customFormat="1" x14ac:dyDescent="0.25">
      <c r="A157" s="14"/>
      <c r="B157" s="15"/>
      <c r="C157" s="16"/>
      <c r="V157" s="23"/>
    </row>
    <row r="158" spans="1:24" s="18" customFormat="1" x14ac:dyDescent="0.25">
      <c r="A158" s="14"/>
      <c r="B158" s="15"/>
      <c r="C158" s="16"/>
      <c r="V158" s="23"/>
    </row>
    <row r="159" spans="1:24" s="18" customFormat="1" x14ac:dyDescent="0.25">
      <c r="A159" s="14"/>
      <c r="B159" s="15"/>
      <c r="C159" s="16"/>
      <c r="V159" s="23"/>
    </row>
    <row r="160" spans="1:24" s="18" customFormat="1" x14ac:dyDescent="0.25">
      <c r="A160" s="14"/>
      <c r="B160" s="15"/>
      <c r="C160" s="16"/>
      <c r="V160" s="23"/>
    </row>
    <row r="161" spans="1:22" s="18" customFormat="1" x14ac:dyDescent="0.25">
      <c r="A161" s="14"/>
      <c r="B161" s="15"/>
      <c r="C161" s="16"/>
      <c r="V161" s="23"/>
    </row>
    <row r="162" spans="1:22" s="18" customFormat="1" x14ac:dyDescent="0.25">
      <c r="A162" s="14"/>
      <c r="B162" s="15"/>
      <c r="C162" s="16"/>
      <c r="V162" s="23"/>
    </row>
    <row r="163" spans="1:22" s="18" customFormat="1" x14ac:dyDescent="0.25">
      <c r="A163" s="14"/>
      <c r="B163" s="15"/>
      <c r="C163" s="16"/>
      <c r="V163" s="23"/>
    </row>
    <row r="164" spans="1:22" s="18" customFormat="1" x14ac:dyDescent="0.25">
      <c r="A164" s="14"/>
      <c r="B164" s="15"/>
      <c r="C164" s="16"/>
      <c r="V164" s="23"/>
    </row>
    <row r="165" spans="1:22" s="18" customFormat="1" x14ac:dyDescent="0.25">
      <c r="A165" s="14"/>
      <c r="B165" s="15"/>
      <c r="C165" s="16"/>
      <c r="V165" s="23"/>
    </row>
    <row r="166" spans="1:22" s="18" customFormat="1" x14ac:dyDescent="0.25">
      <c r="A166" s="14"/>
      <c r="B166" s="15"/>
      <c r="C166" s="16"/>
      <c r="V166" s="23"/>
    </row>
    <row r="167" spans="1:22" s="18" customFormat="1" x14ac:dyDescent="0.25">
      <c r="A167" s="14"/>
      <c r="B167" s="15"/>
      <c r="C167" s="16"/>
      <c r="V167" s="23"/>
    </row>
    <row r="168" spans="1:22" s="18" customFormat="1" x14ac:dyDescent="0.25">
      <c r="A168" s="14"/>
      <c r="B168" s="15"/>
      <c r="C168" s="16"/>
      <c r="V168" s="23"/>
    </row>
    <row r="169" spans="1:22" s="18" customFormat="1" x14ac:dyDescent="0.25">
      <c r="A169" s="14"/>
      <c r="B169" s="15"/>
      <c r="C169" s="16"/>
      <c r="V169" s="23"/>
    </row>
    <row r="170" spans="1:22" s="18" customFormat="1" x14ac:dyDescent="0.25">
      <c r="A170" s="14"/>
      <c r="B170" s="15"/>
      <c r="C170" s="16"/>
      <c r="V170" s="23"/>
    </row>
    <row r="171" spans="1:22" s="18" customFormat="1" x14ac:dyDescent="0.25">
      <c r="A171" s="14"/>
      <c r="B171" s="15"/>
      <c r="C171" s="16"/>
      <c r="V171" s="23"/>
    </row>
    <row r="172" spans="1:22" s="18" customFormat="1" x14ac:dyDescent="0.25">
      <c r="A172" s="14"/>
      <c r="B172" s="15"/>
      <c r="C172" s="16"/>
      <c r="V172" s="23"/>
    </row>
    <row r="173" spans="1:22" s="18" customFormat="1" x14ac:dyDescent="0.25">
      <c r="A173" s="14"/>
      <c r="B173" s="15"/>
      <c r="C173" s="16"/>
      <c r="V173" s="23"/>
    </row>
    <row r="174" spans="1:22" s="18" customFormat="1" x14ac:dyDescent="0.25">
      <c r="A174" s="14"/>
      <c r="B174" s="15"/>
      <c r="C174" s="16"/>
      <c r="V174" s="23"/>
    </row>
    <row r="175" spans="1:22" s="18" customFormat="1" x14ac:dyDescent="0.25">
      <c r="A175" s="14"/>
      <c r="B175" s="15"/>
      <c r="C175" s="16"/>
      <c r="V175" s="23"/>
    </row>
    <row r="176" spans="1:22" s="18" customFormat="1" x14ac:dyDescent="0.25">
      <c r="A176" s="14"/>
      <c r="B176" s="15"/>
      <c r="C176" s="16"/>
      <c r="V176" s="23"/>
    </row>
    <row r="177" spans="1:22" s="18" customFormat="1" x14ac:dyDescent="0.25">
      <c r="A177" s="14"/>
      <c r="B177" s="15"/>
      <c r="C177" s="16"/>
      <c r="V177" s="23"/>
    </row>
    <row r="178" spans="1:22" s="18" customFormat="1" x14ac:dyDescent="0.25">
      <c r="A178" s="14"/>
      <c r="B178" s="15"/>
      <c r="C178" s="16"/>
      <c r="V178" s="23"/>
    </row>
    <row r="179" spans="1:22" s="18" customFormat="1" x14ac:dyDescent="0.25">
      <c r="A179" s="14"/>
      <c r="B179" s="15"/>
      <c r="C179" s="16"/>
      <c r="V179" s="23"/>
    </row>
    <row r="180" spans="1:22" s="18" customFormat="1" x14ac:dyDescent="0.25">
      <c r="A180" s="14"/>
      <c r="B180" s="15"/>
      <c r="C180" s="16"/>
      <c r="V180" s="23"/>
    </row>
    <row r="181" spans="1:22" s="18" customFormat="1" x14ac:dyDescent="0.25">
      <c r="A181" s="14"/>
      <c r="B181" s="15"/>
      <c r="C181" s="16"/>
      <c r="V181" s="23"/>
    </row>
    <row r="182" spans="1:22" s="18" customFormat="1" x14ac:dyDescent="0.25">
      <c r="A182" s="14"/>
      <c r="B182" s="15"/>
      <c r="C182" s="16"/>
      <c r="V182" s="23"/>
    </row>
    <row r="183" spans="1:22" s="18" customFormat="1" x14ac:dyDescent="0.25">
      <c r="A183" s="14"/>
      <c r="B183" s="15"/>
      <c r="C183" s="16"/>
      <c r="V183" s="23"/>
    </row>
    <row r="184" spans="1:22" s="18" customFormat="1" x14ac:dyDescent="0.25">
      <c r="A184" s="14"/>
      <c r="B184" s="15"/>
      <c r="C184" s="16"/>
      <c r="V184" s="23"/>
    </row>
    <row r="185" spans="1:22" s="18" customFormat="1" x14ac:dyDescent="0.25">
      <c r="A185" s="14"/>
      <c r="B185" s="15"/>
      <c r="C185" s="16"/>
      <c r="V185" s="23"/>
    </row>
    <row r="186" spans="1:22" s="18" customFormat="1" x14ac:dyDescent="0.25">
      <c r="A186" s="14"/>
      <c r="B186" s="15"/>
      <c r="C186" s="16"/>
      <c r="V186" s="23"/>
    </row>
    <row r="187" spans="1:22" s="18" customFormat="1" x14ac:dyDescent="0.25">
      <c r="A187" s="14"/>
      <c r="B187" s="15"/>
      <c r="C187" s="16"/>
      <c r="V187" s="23"/>
    </row>
    <row r="188" spans="1:22" s="18" customFormat="1" x14ac:dyDescent="0.25">
      <c r="A188" s="14"/>
      <c r="B188" s="15"/>
      <c r="C188" s="16"/>
      <c r="V188" s="23"/>
    </row>
    <row r="189" spans="1:22" s="18" customFormat="1" x14ac:dyDescent="0.25">
      <c r="A189" s="14"/>
      <c r="B189" s="15"/>
      <c r="C189" s="16"/>
      <c r="V189" s="23"/>
    </row>
    <row r="190" spans="1:22" s="18" customFormat="1" x14ac:dyDescent="0.25">
      <c r="A190" s="14"/>
      <c r="B190" s="15"/>
      <c r="C190" s="16"/>
      <c r="V190" s="23"/>
    </row>
    <row r="191" spans="1:22" s="18" customFormat="1" x14ac:dyDescent="0.25">
      <c r="A191" s="14"/>
      <c r="B191" s="15"/>
      <c r="C191" s="16"/>
      <c r="V191" s="23"/>
    </row>
    <row r="192" spans="1:22" s="18" customFormat="1" x14ac:dyDescent="0.25">
      <c r="A192" s="14"/>
      <c r="B192" s="15"/>
      <c r="C192" s="16"/>
      <c r="V192" s="23"/>
    </row>
    <row r="193" spans="1:22" s="18" customFormat="1" x14ac:dyDescent="0.25">
      <c r="A193" s="14"/>
      <c r="B193" s="15"/>
      <c r="C193" s="16"/>
      <c r="V193" s="23"/>
    </row>
    <row r="194" spans="1:22" s="18" customFormat="1" x14ac:dyDescent="0.25">
      <c r="A194" s="14"/>
      <c r="B194" s="15"/>
      <c r="C194" s="16"/>
      <c r="V194" s="23"/>
    </row>
    <row r="195" spans="1:22" s="18" customFormat="1" x14ac:dyDescent="0.25">
      <c r="A195" s="14"/>
      <c r="B195" s="15"/>
      <c r="C195" s="16"/>
      <c r="V195" s="23"/>
    </row>
    <row r="196" spans="1:22" s="18" customFormat="1" x14ac:dyDescent="0.25">
      <c r="A196" s="14"/>
      <c r="B196" s="15"/>
      <c r="C196" s="16"/>
      <c r="V196" s="23"/>
    </row>
    <row r="197" spans="1:22" s="18" customFormat="1" x14ac:dyDescent="0.25">
      <c r="A197" s="14"/>
      <c r="B197" s="15"/>
      <c r="C197" s="16"/>
      <c r="V197" s="23"/>
    </row>
    <row r="198" spans="1:22" s="18" customFormat="1" x14ac:dyDescent="0.25">
      <c r="A198" s="14"/>
      <c r="B198" s="15"/>
      <c r="C198" s="16"/>
      <c r="V198" s="23"/>
    </row>
    <row r="199" spans="1:22" s="18" customFormat="1" x14ac:dyDescent="0.25">
      <c r="A199" s="14"/>
      <c r="B199" s="15"/>
      <c r="C199" s="16"/>
      <c r="V199" s="23"/>
    </row>
    <row r="200" spans="1:22" s="18" customFormat="1" x14ac:dyDescent="0.25">
      <c r="A200" s="14"/>
      <c r="B200" s="15"/>
      <c r="C200" s="16"/>
      <c r="V200" s="23"/>
    </row>
    <row r="201" spans="1:22" s="18" customFormat="1" x14ac:dyDescent="0.25">
      <c r="A201" s="14"/>
      <c r="B201" s="15"/>
      <c r="C201" s="16"/>
      <c r="V201" s="23"/>
    </row>
    <row r="202" spans="1:22" s="18" customFormat="1" x14ac:dyDescent="0.25">
      <c r="A202" s="14"/>
      <c r="B202" s="15"/>
      <c r="C202" s="16"/>
      <c r="V202" s="23"/>
    </row>
    <row r="203" spans="1:22" s="18" customFormat="1" x14ac:dyDescent="0.25">
      <c r="A203" s="14"/>
      <c r="B203" s="15"/>
      <c r="C203" s="16"/>
      <c r="V203" s="23"/>
    </row>
    <row r="204" spans="1:22" s="18" customFormat="1" x14ac:dyDescent="0.25">
      <c r="A204" s="14"/>
      <c r="B204" s="15"/>
      <c r="C204" s="16"/>
      <c r="V204" s="23"/>
    </row>
    <row r="205" spans="1:22" s="18" customFormat="1" x14ac:dyDescent="0.25">
      <c r="A205" s="14"/>
      <c r="B205" s="15"/>
      <c r="C205" s="16"/>
      <c r="V205" s="23"/>
    </row>
    <row r="206" spans="1:22" s="18" customFormat="1" x14ac:dyDescent="0.25">
      <c r="A206" s="14"/>
      <c r="B206" s="15"/>
      <c r="C206" s="16"/>
      <c r="V206" s="23"/>
    </row>
    <row r="207" spans="1:22" s="18" customFormat="1" x14ac:dyDescent="0.25">
      <c r="A207" s="14"/>
      <c r="B207" s="15"/>
      <c r="C207" s="16"/>
      <c r="V207" s="23"/>
    </row>
    <row r="208" spans="1:22" s="18" customFormat="1" x14ac:dyDescent="0.25">
      <c r="A208" s="14"/>
      <c r="B208" s="15"/>
      <c r="C208" s="16"/>
      <c r="V208" s="23"/>
    </row>
    <row r="209" spans="1:22" s="18" customFormat="1" x14ac:dyDescent="0.25">
      <c r="A209" s="14"/>
      <c r="B209" s="15"/>
      <c r="C209" s="16"/>
      <c r="V209" s="23"/>
    </row>
    <row r="210" spans="1:22" s="18" customFormat="1" x14ac:dyDescent="0.25">
      <c r="A210" s="14"/>
      <c r="B210" s="15"/>
      <c r="C210" s="16"/>
      <c r="V210" s="23"/>
    </row>
    <row r="211" spans="1:22" s="18" customFormat="1" x14ac:dyDescent="0.25">
      <c r="A211" s="14"/>
      <c r="B211" s="15"/>
      <c r="C211" s="16"/>
      <c r="V211" s="23"/>
    </row>
    <row r="212" spans="1:22" s="18" customFormat="1" x14ac:dyDescent="0.25">
      <c r="A212" s="14"/>
      <c r="B212" s="15"/>
      <c r="C212" s="16"/>
      <c r="V212" s="23"/>
    </row>
    <row r="213" spans="1:22" s="18" customFormat="1" x14ac:dyDescent="0.25">
      <c r="A213" s="14"/>
      <c r="B213" s="15"/>
      <c r="C213" s="16"/>
      <c r="V213" s="23"/>
    </row>
    <row r="214" spans="1:22" s="18" customFormat="1" x14ac:dyDescent="0.25">
      <c r="A214" s="14"/>
      <c r="B214" s="15"/>
      <c r="C214" s="16"/>
      <c r="V214" s="23"/>
    </row>
    <row r="215" spans="1:22" s="18" customFormat="1" x14ac:dyDescent="0.25">
      <c r="A215" s="14"/>
      <c r="B215" s="15"/>
      <c r="C215" s="16"/>
      <c r="V215" s="23"/>
    </row>
    <row r="216" spans="1:22" s="18" customFormat="1" x14ac:dyDescent="0.25">
      <c r="A216" s="14"/>
      <c r="B216" s="15"/>
      <c r="C216" s="16"/>
      <c r="V216" s="23"/>
    </row>
    <row r="217" spans="1:22" s="18" customFormat="1" x14ac:dyDescent="0.25">
      <c r="A217" s="14"/>
      <c r="B217" s="15"/>
      <c r="C217" s="16"/>
      <c r="V217" s="23"/>
    </row>
    <row r="218" spans="1:22" s="18" customFormat="1" x14ac:dyDescent="0.25">
      <c r="A218" s="14"/>
      <c r="B218" s="15"/>
      <c r="C218" s="16"/>
      <c r="V218" s="23"/>
    </row>
    <row r="219" spans="1:22" s="18" customFormat="1" x14ac:dyDescent="0.25">
      <c r="A219" s="14"/>
      <c r="B219" s="15"/>
      <c r="C219" s="16"/>
      <c r="V219" s="23"/>
    </row>
    <row r="220" spans="1:22" s="18" customFormat="1" x14ac:dyDescent="0.25">
      <c r="A220" s="14"/>
      <c r="B220" s="15"/>
      <c r="C220" s="16"/>
      <c r="V220" s="23"/>
    </row>
    <row r="221" spans="1:22" s="18" customFormat="1" x14ac:dyDescent="0.25">
      <c r="A221" s="14"/>
      <c r="B221" s="15"/>
      <c r="C221" s="16"/>
      <c r="V221" s="23"/>
    </row>
    <row r="222" spans="1:22" s="18" customFormat="1" x14ac:dyDescent="0.25">
      <c r="A222" s="14"/>
      <c r="B222" s="15"/>
      <c r="C222" s="16"/>
      <c r="V222" s="23"/>
    </row>
    <row r="223" spans="1:22" s="18" customFormat="1" x14ac:dyDescent="0.25">
      <c r="A223" s="14"/>
      <c r="B223" s="15"/>
      <c r="C223" s="16"/>
      <c r="V223" s="23"/>
    </row>
    <row r="224" spans="1:22" s="18" customFormat="1" x14ac:dyDescent="0.25">
      <c r="A224" s="14"/>
      <c r="B224" s="15"/>
      <c r="C224" s="16"/>
      <c r="V224" s="23"/>
    </row>
    <row r="225" spans="1:22" s="18" customFormat="1" x14ac:dyDescent="0.25">
      <c r="A225" s="14"/>
      <c r="B225" s="15"/>
      <c r="C225" s="16"/>
      <c r="V225" s="23"/>
    </row>
    <row r="226" spans="1:22" s="18" customFormat="1" x14ac:dyDescent="0.25">
      <c r="A226" s="14"/>
      <c r="B226" s="15"/>
      <c r="C226" s="16"/>
      <c r="V226" s="23"/>
    </row>
    <row r="227" spans="1:22" s="18" customFormat="1" x14ac:dyDescent="0.25">
      <c r="A227" s="14"/>
      <c r="B227" s="15"/>
      <c r="C227" s="16"/>
      <c r="V227" s="23"/>
    </row>
    <row r="228" spans="1:22" s="18" customFormat="1" x14ac:dyDescent="0.25">
      <c r="A228" s="14"/>
      <c r="B228" s="15"/>
      <c r="C228" s="16"/>
      <c r="V228" s="23"/>
    </row>
    <row r="229" spans="1:22" s="18" customFormat="1" x14ac:dyDescent="0.25">
      <c r="A229" s="14"/>
      <c r="B229" s="15"/>
      <c r="C229" s="16"/>
      <c r="V229" s="23"/>
    </row>
    <row r="230" spans="1:22" s="18" customFormat="1" x14ac:dyDescent="0.25">
      <c r="A230" s="14"/>
      <c r="B230" s="15"/>
      <c r="C230" s="16"/>
      <c r="V230" s="23"/>
    </row>
    <row r="231" spans="1:22" s="18" customFormat="1" x14ac:dyDescent="0.25">
      <c r="A231" s="14"/>
      <c r="B231" s="15"/>
      <c r="C231" s="16"/>
      <c r="V231" s="23"/>
    </row>
    <row r="232" spans="1:22" s="18" customFormat="1" x14ac:dyDescent="0.25">
      <c r="A232" s="14"/>
      <c r="B232" s="15"/>
      <c r="C232" s="16"/>
      <c r="V232" s="23"/>
    </row>
    <row r="233" spans="1:22" s="18" customFormat="1" x14ac:dyDescent="0.25">
      <c r="A233" s="14"/>
      <c r="B233" s="15"/>
      <c r="C233" s="16"/>
      <c r="V233" s="23"/>
    </row>
    <row r="234" spans="1:22" s="18" customFormat="1" x14ac:dyDescent="0.25">
      <c r="A234" s="14"/>
      <c r="B234" s="15"/>
      <c r="C234" s="16"/>
      <c r="V234" s="23"/>
    </row>
    <row r="235" spans="1:22" s="18" customFormat="1" x14ac:dyDescent="0.25">
      <c r="A235" s="14"/>
      <c r="B235" s="15"/>
      <c r="C235" s="16"/>
      <c r="V235" s="23"/>
    </row>
    <row r="236" spans="1:22" s="18" customFormat="1" x14ac:dyDescent="0.25">
      <c r="A236" s="14"/>
      <c r="B236" s="15"/>
      <c r="C236" s="16"/>
      <c r="V236" s="23"/>
    </row>
    <row r="237" spans="1:22" s="18" customFormat="1" x14ac:dyDescent="0.25">
      <c r="A237" s="14"/>
      <c r="B237" s="15"/>
      <c r="C237" s="16"/>
      <c r="V237" s="23"/>
    </row>
    <row r="238" spans="1:22" s="18" customFormat="1" x14ac:dyDescent="0.25">
      <c r="A238" s="14"/>
      <c r="B238" s="15"/>
      <c r="C238" s="16"/>
      <c r="V238" s="23"/>
    </row>
    <row r="239" spans="1:22" s="18" customFormat="1" x14ac:dyDescent="0.25">
      <c r="A239" s="14"/>
      <c r="B239" s="15"/>
      <c r="C239" s="16"/>
      <c r="V239" s="23"/>
    </row>
    <row r="240" spans="1:22" s="18" customFormat="1" x14ac:dyDescent="0.25">
      <c r="A240" s="14"/>
      <c r="B240" s="15"/>
      <c r="C240" s="16"/>
      <c r="V240" s="23"/>
    </row>
    <row r="241" spans="1:22" s="18" customFormat="1" x14ac:dyDescent="0.25">
      <c r="A241" s="14"/>
      <c r="B241" s="15"/>
      <c r="C241" s="16"/>
      <c r="V241" s="23"/>
    </row>
    <row r="242" spans="1:22" s="18" customFormat="1" x14ac:dyDescent="0.25">
      <c r="A242" s="14"/>
      <c r="B242" s="15"/>
      <c r="C242" s="16"/>
      <c r="V242" s="23"/>
    </row>
    <row r="243" spans="1:22" s="18" customFormat="1" x14ac:dyDescent="0.25">
      <c r="A243" s="14"/>
      <c r="B243" s="15"/>
      <c r="C243" s="16"/>
      <c r="V243" s="23"/>
    </row>
    <row r="244" spans="1:22" s="18" customFormat="1" x14ac:dyDescent="0.25">
      <c r="A244" s="14"/>
      <c r="B244" s="15"/>
      <c r="C244" s="16"/>
      <c r="V244" s="23"/>
    </row>
    <row r="245" spans="1:22" s="18" customFormat="1" x14ac:dyDescent="0.25">
      <c r="A245" s="14"/>
      <c r="B245" s="15"/>
      <c r="C245" s="16"/>
      <c r="V245" s="23"/>
    </row>
    <row r="246" spans="1:22" s="18" customFormat="1" x14ac:dyDescent="0.25">
      <c r="A246" s="14"/>
      <c r="B246" s="15"/>
      <c r="C246" s="16"/>
      <c r="V246" s="23"/>
    </row>
    <row r="247" spans="1:22" s="18" customFormat="1" x14ac:dyDescent="0.25">
      <c r="A247" s="14"/>
      <c r="B247" s="15"/>
      <c r="C247" s="16"/>
      <c r="V247" s="23"/>
    </row>
    <row r="248" spans="1:22" s="18" customFormat="1" x14ac:dyDescent="0.25">
      <c r="A248" s="14"/>
      <c r="B248" s="15"/>
      <c r="C248" s="16"/>
      <c r="V248" s="23"/>
    </row>
    <row r="249" spans="1:22" s="18" customFormat="1" x14ac:dyDescent="0.25">
      <c r="A249" s="14"/>
      <c r="B249" s="15"/>
      <c r="C249" s="16"/>
      <c r="V249" s="23"/>
    </row>
    <row r="250" spans="1:22" s="18" customFormat="1" x14ac:dyDescent="0.25">
      <c r="A250" s="14"/>
      <c r="B250" s="15"/>
      <c r="C250" s="16"/>
      <c r="V250" s="16"/>
    </row>
    <row r="251" spans="1:22" s="18" customFormat="1" x14ac:dyDescent="0.25">
      <c r="A251" s="14"/>
      <c r="B251" s="15"/>
      <c r="C251" s="16"/>
      <c r="V251" s="16"/>
    </row>
    <row r="252" spans="1:22" s="18" customFormat="1" x14ac:dyDescent="0.25">
      <c r="A252" s="14"/>
      <c r="B252" s="15"/>
      <c r="C252" s="16"/>
      <c r="V252" s="16"/>
    </row>
    <row r="253" spans="1:22" s="18" customFormat="1" x14ac:dyDescent="0.25">
      <c r="A253" s="14"/>
      <c r="B253" s="15"/>
      <c r="C253" s="16"/>
      <c r="V253" s="16"/>
    </row>
    <row r="254" spans="1:22" s="18" customFormat="1" x14ac:dyDescent="0.25">
      <c r="A254" s="14"/>
      <c r="B254" s="15"/>
      <c r="C254" s="16"/>
      <c r="V254" s="16"/>
    </row>
    <row r="255" spans="1:22" s="18" customFormat="1" x14ac:dyDescent="0.25">
      <c r="A255" s="14"/>
      <c r="B255" s="15"/>
      <c r="C255" s="16"/>
      <c r="V255" s="16"/>
    </row>
    <row r="256" spans="1:22" s="18" customFormat="1" x14ac:dyDescent="0.25">
      <c r="A256" s="14"/>
      <c r="B256" s="15"/>
      <c r="C256" s="16"/>
      <c r="V256" s="16"/>
    </row>
    <row r="257" spans="1:22" s="18" customFormat="1" x14ac:dyDescent="0.25">
      <c r="A257" s="14"/>
      <c r="B257" s="15"/>
      <c r="C257" s="16"/>
      <c r="V257" s="16"/>
    </row>
    <row r="258" spans="1:22" s="18" customFormat="1" x14ac:dyDescent="0.25">
      <c r="A258" s="14"/>
      <c r="B258" s="15"/>
      <c r="C258" s="16"/>
      <c r="V258" s="16"/>
    </row>
    <row r="259" spans="1:22" s="18" customFormat="1" x14ac:dyDescent="0.25">
      <c r="A259" s="14"/>
      <c r="B259" s="15"/>
      <c r="C259" s="16"/>
      <c r="V259" s="16"/>
    </row>
    <row r="260" spans="1:22" s="18" customFormat="1" x14ac:dyDescent="0.25">
      <c r="A260" s="14"/>
      <c r="B260" s="15"/>
      <c r="C260" s="16"/>
      <c r="V260" s="16"/>
    </row>
    <row r="261" spans="1:22" s="18" customFormat="1" x14ac:dyDescent="0.25">
      <c r="A261" s="14"/>
      <c r="B261" s="15"/>
      <c r="C261" s="16"/>
      <c r="V261" s="16"/>
    </row>
    <row r="262" spans="1:22" s="18" customFormat="1" x14ac:dyDescent="0.25">
      <c r="A262" s="14"/>
      <c r="B262" s="15"/>
      <c r="C262" s="16"/>
      <c r="V262" s="16"/>
    </row>
    <row r="263" spans="1:22" s="18" customFormat="1" x14ac:dyDescent="0.25">
      <c r="A263" s="14"/>
      <c r="B263" s="15"/>
      <c r="C263" s="16"/>
      <c r="V263" s="16"/>
    </row>
    <row r="264" spans="1:22" s="18" customFormat="1" x14ac:dyDescent="0.25">
      <c r="A264" s="14"/>
      <c r="B264" s="15"/>
      <c r="C264" s="16"/>
      <c r="V264" s="16"/>
    </row>
    <row r="265" spans="1:22" s="18" customFormat="1" x14ac:dyDescent="0.25">
      <c r="A265" s="14"/>
      <c r="B265" s="15"/>
      <c r="C265" s="16"/>
      <c r="V265" s="16"/>
    </row>
    <row r="266" spans="1:22" s="18" customFormat="1" x14ac:dyDescent="0.25">
      <c r="A266" s="14"/>
      <c r="B266" s="15"/>
      <c r="C266" s="16"/>
      <c r="V266" s="16"/>
    </row>
    <row r="267" spans="1:22" s="18" customFormat="1" x14ac:dyDescent="0.25">
      <c r="A267" s="14"/>
      <c r="B267" s="15"/>
      <c r="C267" s="16"/>
      <c r="V267" s="16"/>
    </row>
    <row r="268" spans="1:22" s="18" customFormat="1" x14ac:dyDescent="0.25">
      <c r="A268" s="14"/>
      <c r="B268" s="15"/>
      <c r="C268" s="16"/>
      <c r="V268" s="16"/>
    </row>
    <row r="269" spans="1:22" s="18" customFormat="1" x14ac:dyDescent="0.25">
      <c r="A269" s="14"/>
      <c r="B269" s="15"/>
      <c r="C269" s="16"/>
      <c r="V269" s="16"/>
    </row>
    <row r="270" spans="1:22" s="18" customFormat="1" x14ac:dyDescent="0.25">
      <c r="A270" s="14"/>
      <c r="B270" s="15"/>
      <c r="C270" s="16"/>
      <c r="V270" s="16"/>
    </row>
    <row r="271" spans="1:22" s="18" customFormat="1" x14ac:dyDescent="0.25">
      <c r="A271" s="14"/>
      <c r="B271" s="15"/>
      <c r="C271" s="16"/>
      <c r="V271" s="16"/>
    </row>
    <row r="272" spans="1:22" s="18" customFormat="1" x14ac:dyDescent="0.25">
      <c r="A272" s="14"/>
      <c r="B272" s="15"/>
      <c r="C272" s="16"/>
      <c r="V272" s="16"/>
    </row>
    <row r="273" spans="1:22" s="18" customFormat="1" x14ac:dyDescent="0.25">
      <c r="A273" s="14"/>
      <c r="B273" s="15"/>
      <c r="C273" s="16"/>
      <c r="V273" s="16"/>
    </row>
    <row r="274" spans="1:22" s="18" customFormat="1" x14ac:dyDescent="0.25">
      <c r="A274" s="14"/>
      <c r="B274" s="15"/>
      <c r="C274" s="16"/>
      <c r="V274" s="16"/>
    </row>
    <row r="275" spans="1:22" s="18" customFormat="1" x14ac:dyDescent="0.25">
      <c r="A275" s="14"/>
      <c r="B275" s="15"/>
      <c r="C275" s="16"/>
      <c r="V275" s="16"/>
    </row>
    <row r="276" spans="1:22" s="18" customFormat="1" x14ac:dyDescent="0.25">
      <c r="A276" s="14"/>
      <c r="B276" s="15"/>
      <c r="C276" s="16"/>
      <c r="V276" s="16"/>
    </row>
    <row r="277" spans="1:22" s="18" customFormat="1" x14ac:dyDescent="0.25">
      <c r="A277" s="14"/>
      <c r="B277" s="15"/>
      <c r="C277" s="16"/>
      <c r="V277" s="16"/>
    </row>
    <row r="278" spans="1:22" s="18" customFormat="1" x14ac:dyDescent="0.25">
      <c r="A278" s="14"/>
      <c r="B278" s="15"/>
      <c r="C278" s="16"/>
      <c r="V278" s="16"/>
    </row>
    <row r="279" spans="1:22" s="18" customFormat="1" x14ac:dyDescent="0.25">
      <c r="A279" s="14"/>
      <c r="B279" s="15"/>
      <c r="C279" s="16"/>
      <c r="V279" s="16"/>
    </row>
    <row r="280" spans="1:22" s="18" customFormat="1" x14ac:dyDescent="0.25">
      <c r="A280" s="14"/>
      <c r="B280" s="15"/>
      <c r="C280" s="16"/>
      <c r="V280" s="16"/>
    </row>
    <row r="281" spans="1:22" s="18" customFormat="1" x14ac:dyDescent="0.25">
      <c r="A281" s="14"/>
      <c r="B281" s="15"/>
      <c r="C281" s="16"/>
      <c r="V281" s="16"/>
    </row>
    <row r="282" spans="1:22" s="18" customFormat="1" x14ac:dyDescent="0.25">
      <c r="A282" s="14"/>
      <c r="B282" s="15"/>
      <c r="C282" s="16"/>
      <c r="V282" s="16"/>
    </row>
    <row r="283" spans="1:22" s="18" customFormat="1" x14ac:dyDescent="0.25">
      <c r="A283" s="14"/>
      <c r="B283" s="15"/>
      <c r="C283" s="16"/>
      <c r="V283" s="16"/>
    </row>
    <row r="284" spans="1:22" s="18" customFormat="1" x14ac:dyDescent="0.25">
      <c r="A284" s="14"/>
      <c r="B284" s="15"/>
      <c r="C284" s="16"/>
      <c r="V284" s="16"/>
    </row>
    <row r="285" spans="1:22" s="18" customFormat="1" x14ac:dyDescent="0.25">
      <c r="A285" s="14"/>
      <c r="B285" s="15"/>
      <c r="C285" s="16"/>
      <c r="V285" s="16"/>
    </row>
    <row r="286" spans="1:22" s="18" customFormat="1" x14ac:dyDescent="0.25">
      <c r="A286" s="14"/>
      <c r="B286" s="15"/>
      <c r="C286" s="16"/>
      <c r="V286" s="16"/>
    </row>
    <row r="287" spans="1:22" s="18" customFormat="1" x14ac:dyDescent="0.25">
      <c r="A287" s="14"/>
      <c r="B287" s="15"/>
      <c r="C287" s="16"/>
      <c r="V287" s="16"/>
    </row>
    <row r="288" spans="1:22" s="18" customFormat="1" x14ac:dyDescent="0.25">
      <c r="A288" s="14"/>
      <c r="B288" s="15"/>
      <c r="C288" s="16"/>
      <c r="V288" s="16"/>
    </row>
    <row r="289" spans="1:22" s="18" customFormat="1" x14ac:dyDescent="0.25">
      <c r="A289" s="14"/>
      <c r="B289" s="15"/>
      <c r="C289" s="16"/>
      <c r="V289" s="16"/>
    </row>
    <row r="290" spans="1:22" s="18" customFormat="1" x14ac:dyDescent="0.25">
      <c r="A290" s="14"/>
      <c r="B290" s="15"/>
      <c r="C290" s="16"/>
      <c r="V290" s="16"/>
    </row>
    <row r="291" spans="1:22" s="18" customFormat="1" x14ac:dyDescent="0.25">
      <c r="A291" s="14"/>
      <c r="B291" s="15"/>
      <c r="C291" s="16"/>
      <c r="V291" s="16"/>
    </row>
    <row r="292" spans="1:22" s="18" customFormat="1" x14ac:dyDescent="0.25">
      <c r="A292" s="14"/>
      <c r="B292" s="15"/>
      <c r="C292" s="16"/>
      <c r="V292" s="16"/>
    </row>
    <row r="293" spans="1:22" s="18" customFormat="1" x14ac:dyDescent="0.25">
      <c r="A293" s="14"/>
      <c r="B293" s="15"/>
      <c r="C293" s="16"/>
      <c r="V293" s="16"/>
    </row>
    <row r="294" spans="1:22" s="18" customFormat="1" x14ac:dyDescent="0.25">
      <c r="A294" s="14"/>
      <c r="B294" s="15"/>
      <c r="C294" s="16"/>
      <c r="V294" s="16"/>
    </row>
    <row r="295" spans="1:22" s="18" customFormat="1" x14ac:dyDescent="0.25">
      <c r="A295" s="14"/>
      <c r="B295" s="15"/>
      <c r="C295" s="16"/>
      <c r="V295" s="16"/>
    </row>
    <row r="296" spans="1:22" s="18" customFormat="1" x14ac:dyDescent="0.25">
      <c r="A296" s="14"/>
      <c r="B296" s="15"/>
      <c r="C296" s="16"/>
      <c r="V296" s="16"/>
    </row>
    <row r="297" spans="1:22" s="18" customFormat="1" x14ac:dyDescent="0.25">
      <c r="A297" s="14"/>
      <c r="B297" s="15"/>
      <c r="C297" s="16"/>
      <c r="V297" s="16"/>
    </row>
    <row r="298" spans="1:22" s="18" customFormat="1" x14ac:dyDescent="0.25">
      <c r="A298" s="14"/>
      <c r="B298" s="15"/>
      <c r="C298" s="16"/>
      <c r="V298" s="16"/>
    </row>
    <row r="299" spans="1:22" s="18" customFormat="1" x14ac:dyDescent="0.25">
      <c r="A299" s="14"/>
      <c r="B299" s="15"/>
      <c r="C299" s="16"/>
      <c r="V299" s="16"/>
    </row>
    <row r="300" spans="1:22" s="18" customFormat="1" x14ac:dyDescent="0.25">
      <c r="A300" s="14"/>
      <c r="B300" s="15"/>
      <c r="C300" s="16"/>
      <c r="V300" s="16"/>
    </row>
    <row r="301" spans="1:22" s="18" customFormat="1" x14ac:dyDescent="0.25">
      <c r="A301" s="14"/>
      <c r="B301" s="15"/>
      <c r="C301" s="16"/>
      <c r="V301" s="16"/>
    </row>
    <row r="302" spans="1:22" s="18" customFormat="1" x14ac:dyDescent="0.25">
      <c r="A302" s="14"/>
      <c r="B302" s="15"/>
      <c r="C302" s="16"/>
      <c r="V302" s="16"/>
    </row>
    <row r="303" spans="1:22" s="18" customFormat="1" x14ac:dyDescent="0.25">
      <c r="A303" s="14"/>
      <c r="B303" s="15"/>
      <c r="C303" s="16"/>
      <c r="V303" s="16"/>
    </row>
    <row r="304" spans="1:22" s="18" customFormat="1" x14ac:dyDescent="0.25">
      <c r="A304" s="14"/>
      <c r="B304" s="15"/>
      <c r="C304" s="16"/>
      <c r="V304" s="16"/>
    </row>
    <row r="305" spans="1:22" s="18" customFormat="1" x14ac:dyDescent="0.25">
      <c r="A305" s="14"/>
      <c r="B305" s="15"/>
      <c r="C305" s="16"/>
      <c r="V305" s="16"/>
    </row>
    <row r="306" spans="1:22" s="18" customFormat="1" x14ac:dyDescent="0.25">
      <c r="A306" s="14"/>
      <c r="B306" s="15"/>
      <c r="C306" s="16"/>
      <c r="V306" s="16"/>
    </row>
    <row r="307" spans="1:22" s="18" customFormat="1" x14ac:dyDescent="0.25">
      <c r="A307" s="14"/>
      <c r="B307" s="15"/>
      <c r="C307" s="16"/>
      <c r="V307" s="16"/>
    </row>
    <row r="308" spans="1:22" s="18" customFormat="1" x14ac:dyDescent="0.25">
      <c r="A308" s="14"/>
      <c r="B308" s="15"/>
      <c r="C308" s="16"/>
      <c r="V308" s="16"/>
    </row>
    <row r="309" spans="1:22" s="18" customFormat="1" x14ac:dyDescent="0.25">
      <c r="A309" s="14"/>
      <c r="B309" s="15"/>
      <c r="C309" s="16"/>
      <c r="V309" s="16"/>
    </row>
    <row r="310" spans="1:22" s="18" customFormat="1" x14ac:dyDescent="0.25">
      <c r="A310" s="14"/>
      <c r="B310" s="15"/>
      <c r="C310" s="16"/>
      <c r="V310" s="16"/>
    </row>
    <row r="311" spans="1:22" s="18" customFormat="1" x14ac:dyDescent="0.25">
      <c r="A311" s="14"/>
      <c r="B311" s="15"/>
      <c r="C311" s="16"/>
      <c r="V311" s="16"/>
    </row>
    <row r="312" spans="1:22" s="18" customFormat="1" x14ac:dyDescent="0.25">
      <c r="A312" s="14"/>
      <c r="B312" s="15"/>
      <c r="C312" s="16"/>
      <c r="V312" s="16"/>
    </row>
    <row r="313" spans="1:22" s="18" customFormat="1" x14ac:dyDescent="0.25">
      <c r="A313" s="14"/>
      <c r="B313" s="15"/>
      <c r="C313" s="16"/>
      <c r="V313" s="16"/>
    </row>
    <row r="314" spans="1:22" s="18" customFormat="1" x14ac:dyDescent="0.25">
      <c r="A314" s="14"/>
      <c r="B314" s="15"/>
      <c r="C314" s="16"/>
      <c r="V314" s="16"/>
    </row>
    <row r="315" spans="1:22" s="18" customFormat="1" x14ac:dyDescent="0.25">
      <c r="A315" s="14"/>
      <c r="B315" s="15"/>
      <c r="C315" s="16"/>
      <c r="V315" s="16"/>
    </row>
    <row r="316" spans="1:22" s="18" customFormat="1" x14ac:dyDescent="0.25">
      <c r="A316" s="14"/>
      <c r="B316" s="15"/>
      <c r="C316" s="16"/>
      <c r="V316" s="16"/>
    </row>
    <row r="317" spans="1:22" s="18" customFormat="1" x14ac:dyDescent="0.25">
      <c r="A317" s="14"/>
      <c r="B317" s="15"/>
      <c r="C317" s="16"/>
      <c r="V317" s="16"/>
    </row>
    <row r="318" spans="1:22" s="18" customFormat="1" x14ac:dyDescent="0.25">
      <c r="A318" s="14"/>
      <c r="B318" s="15"/>
      <c r="C318" s="16"/>
      <c r="V318" s="16"/>
    </row>
    <row r="319" spans="1:22" s="18" customFormat="1" x14ac:dyDescent="0.25">
      <c r="A319" s="14"/>
      <c r="B319" s="15"/>
      <c r="C319" s="16"/>
      <c r="V319" s="16"/>
    </row>
    <row r="320" spans="1:22" s="18" customFormat="1" x14ac:dyDescent="0.25">
      <c r="A320" s="14"/>
      <c r="B320" s="15"/>
      <c r="C320" s="16"/>
      <c r="V320" s="16"/>
    </row>
    <row r="321" spans="1:22" s="18" customFormat="1" x14ac:dyDescent="0.25">
      <c r="A321" s="14"/>
      <c r="B321" s="15"/>
      <c r="C321" s="16"/>
      <c r="V321" s="16"/>
    </row>
    <row r="322" spans="1:22" s="18" customFormat="1" x14ac:dyDescent="0.25">
      <c r="A322" s="14"/>
      <c r="B322" s="15"/>
      <c r="C322" s="16"/>
      <c r="V322" s="16"/>
    </row>
    <row r="323" spans="1:22" s="18" customFormat="1" x14ac:dyDescent="0.25">
      <c r="A323" s="14"/>
      <c r="B323" s="15"/>
      <c r="C323" s="16"/>
      <c r="V323" s="16"/>
    </row>
    <row r="324" spans="1:22" s="18" customFormat="1" x14ac:dyDescent="0.25">
      <c r="A324" s="14"/>
      <c r="B324" s="15"/>
      <c r="C324" s="16"/>
      <c r="V324" s="16"/>
    </row>
    <row r="325" spans="1:22" s="18" customFormat="1" x14ac:dyDescent="0.25">
      <c r="A325" s="14"/>
      <c r="B325" s="15"/>
      <c r="C325" s="16"/>
      <c r="V325" s="16"/>
    </row>
    <row r="326" spans="1:22" s="18" customFormat="1" x14ac:dyDescent="0.25">
      <c r="A326" s="14"/>
      <c r="B326" s="15"/>
      <c r="C326" s="16"/>
      <c r="V326" s="16"/>
    </row>
    <row r="327" spans="1:22" s="18" customFormat="1" x14ac:dyDescent="0.25">
      <c r="A327" s="14"/>
      <c r="B327" s="15"/>
      <c r="C327" s="16"/>
      <c r="V327" s="16"/>
    </row>
    <row r="328" spans="1:22" s="18" customFormat="1" x14ac:dyDescent="0.25">
      <c r="A328" s="14"/>
      <c r="B328" s="15"/>
      <c r="C328" s="16"/>
      <c r="V328" s="16"/>
    </row>
    <row r="329" spans="1:22" s="18" customFormat="1" x14ac:dyDescent="0.25">
      <c r="A329" s="14"/>
      <c r="B329" s="15"/>
      <c r="C329" s="16"/>
      <c r="V329" s="16"/>
    </row>
    <row r="330" spans="1:22" s="18" customFormat="1" x14ac:dyDescent="0.25">
      <c r="A330" s="14"/>
      <c r="B330" s="15"/>
      <c r="C330" s="16"/>
      <c r="V330" s="16"/>
    </row>
    <row r="331" spans="1:22" s="18" customFormat="1" x14ac:dyDescent="0.25">
      <c r="A331" s="14"/>
      <c r="B331" s="15"/>
      <c r="C331" s="16"/>
      <c r="V331" s="16"/>
    </row>
    <row r="332" spans="1:22" s="18" customFormat="1" x14ac:dyDescent="0.25">
      <c r="A332" s="14"/>
      <c r="B332" s="15"/>
      <c r="C332" s="16"/>
      <c r="V332" s="16"/>
    </row>
    <row r="333" spans="1:22" s="18" customFormat="1" x14ac:dyDescent="0.25">
      <c r="A333" s="14"/>
      <c r="B333" s="15"/>
      <c r="C333" s="16"/>
      <c r="V333" s="16"/>
    </row>
    <row r="334" spans="1:22" s="18" customFormat="1" x14ac:dyDescent="0.25">
      <c r="A334" s="14"/>
      <c r="B334" s="15"/>
      <c r="C334" s="16"/>
      <c r="V334" s="16"/>
    </row>
    <row r="335" spans="1:22" s="18" customFormat="1" x14ac:dyDescent="0.25">
      <c r="A335" s="14"/>
      <c r="B335" s="15"/>
      <c r="C335" s="16"/>
      <c r="V335" s="16"/>
    </row>
    <row r="336" spans="1:22" s="18" customFormat="1" x14ac:dyDescent="0.25">
      <c r="A336" s="14"/>
      <c r="B336" s="15"/>
      <c r="C336" s="16"/>
      <c r="V336" s="16"/>
    </row>
    <row r="337" spans="1:22" s="18" customFormat="1" x14ac:dyDescent="0.25">
      <c r="A337" s="14"/>
      <c r="B337" s="15"/>
      <c r="C337" s="16"/>
      <c r="V337" s="16"/>
    </row>
    <row r="338" spans="1:22" s="18" customFormat="1" x14ac:dyDescent="0.25">
      <c r="A338" s="14"/>
      <c r="B338" s="15"/>
      <c r="C338" s="16"/>
      <c r="V338" s="16"/>
    </row>
    <row r="339" spans="1:22" s="18" customFormat="1" x14ac:dyDescent="0.25">
      <c r="A339" s="14"/>
      <c r="B339" s="15"/>
      <c r="C339" s="16"/>
      <c r="V339" s="16"/>
    </row>
    <row r="340" spans="1:22" s="18" customFormat="1" x14ac:dyDescent="0.25">
      <c r="A340" s="14"/>
      <c r="B340" s="15"/>
      <c r="C340" s="16"/>
      <c r="V340" s="16"/>
    </row>
    <row r="341" spans="1:22" s="18" customFormat="1" x14ac:dyDescent="0.25">
      <c r="A341" s="14"/>
      <c r="B341" s="15"/>
      <c r="C341" s="16"/>
      <c r="V341" s="16"/>
    </row>
    <row r="342" spans="1:22" s="18" customFormat="1" x14ac:dyDescent="0.25">
      <c r="A342" s="14"/>
      <c r="B342" s="15"/>
      <c r="C342" s="16"/>
      <c r="V342" s="16"/>
    </row>
    <row r="343" spans="1:22" s="18" customFormat="1" x14ac:dyDescent="0.25">
      <c r="A343" s="14"/>
      <c r="B343" s="15"/>
      <c r="C343" s="16"/>
      <c r="V343" s="16"/>
    </row>
    <row r="344" spans="1:22" s="18" customFormat="1" x14ac:dyDescent="0.25">
      <c r="A344" s="14"/>
      <c r="B344" s="15"/>
      <c r="C344" s="16"/>
      <c r="V344" s="16"/>
    </row>
    <row r="345" spans="1:22" s="18" customFormat="1" x14ac:dyDescent="0.25">
      <c r="A345" s="14"/>
      <c r="B345" s="15"/>
      <c r="C345" s="16"/>
      <c r="V345" s="16"/>
    </row>
    <row r="346" spans="1:22" s="18" customFormat="1" x14ac:dyDescent="0.25">
      <c r="A346" s="14"/>
      <c r="B346" s="15"/>
      <c r="C346" s="16"/>
      <c r="V346" s="16"/>
    </row>
    <row r="347" spans="1:22" s="18" customFormat="1" x14ac:dyDescent="0.25">
      <c r="A347" s="14"/>
      <c r="B347" s="15"/>
      <c r="C347" s="16"/>
      <c r="V347" s="16"/>
    </row>
    <row r="348" spans="1:22" s="18" customFormat="1" x14ac:dyDescent="0.25">
      <c r="A348" s="14"/>
      <c r="B348" s="15"/>
      <c r="C348" s="16"/>
      <c r="V348" s="16"/>
    </row>
    <row r="349" spans="1:22" s="18" customFormat="1" x14ac:dyDescent="0.25">
      <c r="A349" s="14"/>
      <c r="B349" s="15"/>
      <c r="C349" s="16"/>
      <c r="V349" s="16"/>
    </row>
    <row r="350" spans="1:22" s="18" customFormat="1" x14ac:dyDescent="0.25">
      <c r="A350" s="14"/>
      <c r="B350" s="15"/>
      <c r="C350" s="16"/>
      <c r="V350" s="16"/>
    </row>
    <row r="351" spans="1:22" s="18" customFormat="1" x14ac:dyDescent="0.25">
      <c r="A351" s="14"/>
      <c r="B351" s="15"/>
      <c r="C351" s="16"/>
      <c r="V351" s="16"/>
    </row>
    <row r="352" spans="1:22" s="18" customFormat="1" x14ac:dyDescent="0.25">
      <c r="A352" s="14"/>
      <c r="B352" s="15"/>
      <c r="C352" s="16"/>
      <c r="V352" s="16"/>
    </row>
    <row r="353" spans="1:22" s="18" customFormat="1" x14ac:dyDescent="0.25">
      <c r="A353" s="14"/>
      <c r="B353" s="15"/>
      <c r="C353" s="16"/>
      <c r="V353" s="16"/>
    </row>
    <row r="354" spans="1:22" s="18" customFormat="1" x14ac:dyDescent="0.25">
      <c r="A354" s="14"/>
      <c r="B354" s="15"/>
      <c r="C354" s="16"/>
      <c r="V354" s="16"/>
    </row>
    <row r="355" spans="1:22" s="18" customFormat="1" x14ac:dyDescent="0.25">
      <c r="A355" s="14"/>
      <c r="B355" s="15"/>
      <c r="C355" s="16"/>
      <c r="V355" s="16"/>
    </row>
    <row r="356" spans="1:22" s="18" customFormat="1" x14ac:dyDescent="0.25">
      <c r="A356" s="14"/>
      <c r="B356" s="15"/>
      <c r="C356" s="16"/>
      <c r="V356" s="16"/>
    </row>
    <row r="357" spans="1:22" s="18" customFormat="1" x14ac:dyDescent="0.25">
      <c r="A357" s="14"/>
      <c r="B357" s="15"/>
      <c r="C357" s="16"/>
      <c r="V357" s="16"/>
    </row>
    <row r="358" spans="1:22" s="18" customFormat="1" x14ac:dyDescent="0.25">
      <c r="A358" s="14"/>
      <c r="B358" s="15"/>
      <c r="C358" s="16"/>
      <c r="V358" s="16"/>
    </row>
    <row r="359" spans="1:22" s="18" customFormat="1" x14ac:dyDescent="0.25">
      <c r="A359" s="14"/>
      <c r="B359" s="15"/>
      <c r="C359" s="16"/>
      <c r="V359" s="16"/>
    </row>
    <row r="360" spans="1:22" s="18" customFormat="1" x14ac:dyDescent="0.25">
      <c r="A360" s="14"/>
      <c r="B360" s="15"/>
      <c r="C360" s="16"/>
      <c r="V360" s="16"/>
    </row>
    <row r="361" spans="1:22" s="18" customFormat="1" x14ac:dyDescent="0.25">
      <c r="A361" s="14"/>
      <c r="B361" s="15"/>
      <c r="C361" s="16"/>
      <c r="V361" s="16"/>
    </row>
    <row r="362" spans="1:22" s="18" customFormat="1" x14ac:dyDescent="0.25">
      <c r="A362" s="14"/>
      <c r="B362" s="15"/>
      <c r="C362" s="16"/>
      <c r="V362" s="16"/>
    </row>
    <row r="363" spans="1:22" s="18" customFormat="1" x14ac:dyDescent="0.25">
      <c r="A363" s="14"/>
      <c r="B363" s="15"/>
      <c r="C363" s="16"/>
      <c r="V363" s="16"/>
    </row>
    <row r="364" spans="1:22" s="18" customFormat="1" x14ac:dyDescent="0.25">
      <c r="A364" s="14"/>
      <c r="B364" s="15"/>
      <c r="C364" s="16"/>
      <c r="V364" s="16"/>
    </row>
    <row r="365" spans="1:22" s="18" customFormat="1" x14ac:dyDescent="0.25">
      <c r="A365" s="14"/>
      <c r="B365" s="15"/>
      <c r="C365" s="16"/>
      <c r="V365" s="16"/>
    </row>
    <row r="366" spans="1:22" s="18" customFormat="1" x14ac:dyDescent="0.25">
      <c r="A366" s="14"/>
      <c r="B366" s="15"/>
      <c r="C366" s="16"/>
      <c r="V366" s="16"/>
    </row>
    <row r="367" spans="1:22" s="18" customFormat="1" x14ac:dyDescent="0.25">
      <c r="A367" s="14"/>
      <c r="B367" s="15"/>
      <c r="C367" s="16"/>
      <c r="V367" s="16"/>
    </row>
    <row r="368" spans="1:22" s="18" customFormat="1" x14ac:dyDescent="0.25">
      <c r="A368" s="14"/>
      <c r="B368" s="15"/>
      <c r="C368" s="16"/>
      <c r="V368" s="16"/>
    </row>
    <row r="369" spans="1:22" s="18" customFormat="1" x14ac:dyDescent="0.25">
      <c r="A369" s="14"/>
      <c r="B369" s="15"/>
      <c r="C369" s="16"/>
      <c r="V369" s="16"/>
    </row>
    <row r="370" spans="1:22" s="18" customFormat="1" x14ac:dyDescent="0.25">
      <c r="A370" s="14"/>
      <c r="B370" s="15"/>
      <c r="C370" s="16"/>
      <c r="V370" s="16"/>
    </row>
    <row r="371" spans="1:22" s="18" customFormat="1" x14ac:dyDescent="0.25">
      <c r="A371" s="14"/>
      <c r="B371" s="15"/>
      <c r="C371" s="16"/>
      <c r="V371" s="16"/>
    </row>
    <row r="372" spans="1:22" s="18" customFormat="1" x14ac:dyDescent="0.25">
      <c r="A372" s="14"/>
      <c r="B372" s="15"/>
      <c r="C372" s="16"/>
      <c r="V372" s="16"/>
    </row>
    <row r="373" spans="1:22" s="18" customFormat="1" x14ac:dyDescent="0.25">
      <c r="A373" s="14"/>
      <c r="B373" s="15"/>
      <c r="C373" s="16"/>
      <c r="V373" s="16"/>
    </row>
    <row r="374" spans="1:22" s="18" customFormat="1" x14ac:dyDescent="0.25">
      <c r="A374" s="14"/>
      <c r="B374" s="15"/>
      <c r="C374" s="16"/>
      <c r="V374" s="16"/>
    </row>
    <row r="375" spans="1:22" s="18" customFormat="1" x14ac:dyDescent="0.25">
      <c r="A375" s="14"/>
      <c r="B375" s="15"/>
      <c r="C375" s="16"/>
      <c r="V375" s="16"/>
    </row>
    <row r="376" spans="1:22" s="18" customFormat="1" x14ac:dyDescent="0.25">
      <c r="A376" s="14"/>
      <c r="B376" s="15"/>
      <c r="C376" s="16"/>
      <c r="V376" s="16"/>
    </row>
    <row r="377" spans="1:22" s="18" customFormat="1" x14ac:dyDescent="0.25">
      <c r="A377" s="14"/>
      <c r="B377" s="15"/>
      <c r="C377" s="16"/>
      <c r="V377" s="16"/>
    </row>
    <row r="378" spans="1:22" s="18" customFormat="1" x14ac:dyDescent="0.25">
      <c r="A378" s="14"/>
      <c r="B378" s="15"/>
      <c r="C378" s="16"/>
      <c r="V378" s="16"/>
    </row>
    <row r="379" spans="1:22" s="18" customFormat="1" x14ac:dyDescent="0.25">
      <c r="A379" s="14"/>
      <c r="B379" s="15"/>
      <c r="C379" s="16"/>
      <c r="V379" s="16"/>
    </row>
    <row r="380" spans="1:22" s="18" customFormat="1" x14ac:dyDescent="0.25">
      <c r="A380" s="14"/>
      <c r="B380" s="15"/>
      <c r="C380" s="16"/>
      <c r="V380" s="16"/>
    </row>
    <row r="381" spans="1:22" s="18" customFormat="1" x14ac:dyDescent="0.25">
      <c r="A381" s="14"/>
      <c r="B381" s="15"/>
      <c r="C381" s="16"/>
      <c r="V381" s="16"/>
    </row>
    <row r="382" spans="1:22" s="18" customFormat="1" x14ac:dyDescent="0.25">
      <c r="A382" s="14"/>
      <c r="B382" s="15"/>
      <c r="C382" s="16"/>
      <c r="V382" s="16"/>
    </row>
    <row r="383" spans="1:22" s="18" customFormat="1" x14ac:dyDescent="0.25">
      <c r="A383" s="14"/>
      <c r="B383" s="15"/>
      <c r="C383" s="16"/>
      <c r="V383" s="16"/>
    </row>
    <row r="384" spans="1:22" s="18" customFormat="1" x14ac:dyDescent="0.25">
      <c r="A384" s="14"/>
      <c r="B384" s="15"/>
      <c r="C384" s="16"/>
      <c r="V384" s="16"/>
    </row>
    <row r="385" spans="1:22" s="18" customFormat="1" x14ac:dyDescent="0.25">
      <c r="A385" s="14"/>
      <c r="B385" s="15"/>
      <c r="C385" s="16"/>
      <c r="V385" s="16"/>
    </row>
    <row r="386" spans="1:22" s="18" customFormat="1" x14ac:dyDescent="0.25">
      <c r="A386" s="14"/>
      <c r="B386" s="15"/>
      <c r="C386" s="16"/>
      <c r="V386" s="16"/>
    </row>
    <row r="387" spans="1:22" s="18" customFormat="1" x14ac:dyDescent="0.25">
      <c r="A387" s="14"/>
      <c r="B387" s="15"/>
      <c r="C387" s="16"/>
      <c r="V387" s="16"/>
    </row>
    <row r="388" spans="1:22" s="18" customFormat="1" x14ac:dyDescent="0.25">
      <c r="A388" s="14"/>
      <c r="B388" s="15"/>
      <c r="C388" s="16"/>
      <c r="V388" s="16"/>
    </row>
    <row r="389" spans="1:22" s="18" customFormat="1" x14ac:dyDescent="0.25">
      <c r="A389" s="14"/>
      <c r="B389" s="15"/>
      <c r="C389" s="16"/>
      <c r="V389" s="16"/>
    </row>
    <row r="390" spans="1:22" s="18" customFormat="1" x14ac:dyDescent="0.25">
      <c r="A390" s="14"/>
      <c r="B390" s="15"/>
      <c r="C390" s="16"/>
      <c r="V390" s="16"/>
    </row>
    <row r="391" spans="1:22" s="18" customFormat="1" x14ac:dyDescent="0.25">
      <c r="A391" s="14"/>
      <c r="B391" s="15"/>
      <c r="C391" s="16"/>
      <c r="V391" s="16"/>
    </row>
    <row r="392" spans="1:22" s="18" customFormat="1" x14ac:dyDescent="0.25">
      <c r="A392" s="14"/>
      <c r="B392" s="15"/>
      <c r="C392" s="16"/>
      <c r="V392" s="16"/>
    </row>
    <row r="393" spans="1:22" s="18" customFormat="1" x14ac:dyDescent="0.25">
      <c r="A393" s="14"/>
      <c r="B393" s="15"/>
      <c r="C393" s="16"/>
      <c r="V393" s="16"/>
    </row>
    <row r="394" spans="1:22" s="18" customFormat="1" x14ac:dyDescent="0.25">
      <c r="A394" s="14"/>
      <c r="B394" s="15"/>
      <c r="C394" s="16"/>
      <c r="V394" s="16"/>
    </row>
    <row r="395" spans="1:22" s="18" customFormat="1" x14ac:dyDescent="0.25">
      <c r="A395" s="14"/>
      <c r="B395" s="15"/>
      <c r="C395" s="16"/>
      <c r="V395" s="16"/>
    </row>
    <row r="396" spans="1:22" s="18" customFormat="1" x14ac:dyDescent="0.25">
      <c r="A396" s="14"/>
      <c r="B396" s="15"/>
      <c r="C396" s="16"/>
      <c r="V396" s="16"/>
    </row>
    <row r="397" spans="1:22" s="18" customFormat="1" x14ac:dyDescent="0.25">
      <c r="A397" s="14"/>
      <c r="B397" s="15"/>
      <c r="C397" s="16"/>
      <c r="V397" s="16"/>
    </row>
    <row r="398" spans="1:22" s="18" customFormat="1" x14ac:dyDescent="0.25">
      <c r="A398" s="14"/>
      <c r="B398" s="15"/>
      <c r="C398" s="16"/>
      <c r="V398" s="16"/>
    </row>
    <row r="399" spans="1:22" s="18" customFormat="1" x14ac:dyDescent="0.25">
      <c r="A399" s="14"/>
      <c r="B399" s="15"/>
      <c r="C399" s="16"/>
      <c r="V399" s="16"/>
    </row>
    <row r="400" spans="1:22" s="18" customFormat="1" x14ac:dyDescent="0.25">
      <c r="A400" s="14"/>
      <c r="B400" s="15"/>
      <c r="C400" s="16"/>
      <c r="V400" s="16"/>
    </row>
    <row r="401" spans="1:22" s="18" customFormat="1" x14ac:dyDescent="0.25">
      <c r="A401" s="14"/>
      <c r="B401" s="15"/>
      <c r="C401" s="16"/>
      <c r="V401" s="16"/>
    </row>
    <row r="402" spans="1:22" s="18" customFormat="1" x14ac:dyDescent="0.25">
      <c r="A402" s="14"/>
      <c r="B402" s="15"/>
      <c r="C402" s="16"/>
      <c r="V402" s="16"/>
    </row>
    <row r="403" spans="1:22" s="18" customFormat="1" x14ac:dyDescent="0.25">
      <c r="A403" s="14"/>
      <c r="B403" s="15"/>
      <c r="C403" s="16"/>
      <c r="V403" s="16"/>
    </row>
    <row r="404" spans="1:22" s="18" customFormat="1" x14ac:dyDescent="0.25">
      <c r="A404" s="14"/>
      <c r="B404" s="15"/>
      <c r="C404" s="16"/>
      <c r="V404" s="16"/>
    </row>
    <row r="405" spans="1:22" s="18" customFormat="1" x14ac:dyDescent="0.25">
      <c r="A405" s="14"/>
      <c r="B405" s="15"/>
      <c r="C405" s="16"/>
      <c r="V405" s="16"/>
    </row>
    <row r="406" spans="1:22" s="18" customFormat="1" x14ac:dyDescent="0.25">
      <c r="A406" s="14"/>
      <c r="B406" s="15"/>
      <c r="C406" s="16"/>
      <c r="V406" s="16"/>
    </row>
    <row r="407" spans="1:22" s="18" customFormat="1" x14ac:dyDescent="0.25">
      <c r="A407" s="14"/>
      <c r="B407" s="15"/>
      <c r="C407" s="16"/>
      <c r="V407" s="16"/>
    </row>
    <row r="408" spans="1:22" s="18" customFormat="1" x14ac:dyDescent="0.25">
      <c r="A408" s="14"/>
      <c r="B408" s="15"/>
      <c r="C408" s="16"/>
      <c r="V408" s="16"/>
    </row>
    <row r="409" spans="1:22" s="18" customFormat="1" x14ac:dyDescent="0.25">
      <c r="A409" s="14"/>
      <c r="B409" s="15"/>
      <c r="C409" s="16"/>
      <c r="V409" s="16"/>
    </row>
    <row r="410" spans="1:22" s="18" customFormat="1" x14ac:dyDescent="0.25">
      <c r="A410" s="14"/>
      <c r="B410" s="15"/>
      <c r="C410" s="16"/>
      <c r="V410" s="16"/>
    </row>
  </sheetData>
  <autoFilter ref="A1:Z150"/>
  <conditionalFormatting sqref="W2:W146">
    <cfRule type="cellIs" dxfId="11" priority="9" operator="equal">
      <formula>2</formula>
    </cfRule>
    <cfRule type="cellIs" dxfId="10" priority="10" operator="greaterThan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W143:W146">
    <cfRule type="cellIs" dxfId="7" priority="5" operator="equal">
      <formula>2</formula>
    </cfRule>
    <cfRule type="cellIs" dxfId="6" priority="6" operator="greaterThan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X2:X146">
    <cfRule type="containsText" dxfId="3" priority="2" operator="containsText" text="H">
      <formula>NOT(ISERROR(SEARCH("H",X2)))</formula>
    </cfRule>
    <cfRule type="containsText" dxfId="2" priority="3" operator="containsText" text="C">
      <formula>NOT(ISERROR(SEARCH("C",X2)))</formula>
    </cfRule>
    <cfRule type="containsText" dxfId="1" priority="4" operator="containsText" text="A">
      <formula>NOT(ISERROR(SEARCH("A",X2)))</formula>
    </cfRule>
  </conditionalFormatting>
  <conditionalFormatting sqref="C2:C142">
    <cfRule type="expression" dxfId="0" priority="1">
      <formula>X2:X145="A"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4" sqref="C14"/>
    </sheetView>
  </sheetViews>
  <sheetFormatPr baseColWidth="10" defaultRowHeight="15" x14ac:dyDescent="0.25"/>
  <cols>
    <col min="1" max="2" width="15.7109375" customWidth="1"/>
    <col min="3" max="3" width="31.5703125" customWidth="1"/>
    <col min="4" max="4" width="27.42578125" customWidth="1"/>
    <col min="5" max="5" width="23" customWidth="1"/>
  </cols>
  <sheetData>
    <row r="1" spans="1:4" s="1" customFormat="1" x14ac:dyDescent="0.25">
      <c r="A1" s="1" t="s">
        <v>15</v>
      </c>
      <c r="B1" s="1" t="s">
        <v>18</v>
      </c>
      <c r="C1" s="1" t="s">
        <v>16</v>
      </c>
      <c r="D1" s="1" t="s">
        <v>17</v>
      </c>
    </row>
    <row r="2" spans="1:4" x14ac:dyDescent="0.25">
      <c r="A2" s="5" t="s">
        <v>119</v>
      </c>
      <c r="B2" t="s">
        <v>52</v>
      </c>
    </row>
    <row r="3" spans="1:4" x14ac:dyDescent="0.25">
      <c r="A3" s="5" t="s">
        <v>121</v>
      </c>
      <c r="B3" t="s">
        <v>56</v>
      </c>
    </row>
    <row r="4" spans="1:4" x14ac:dyDescent="0.25">
      <c r="A4" s="5" t="s">
        <v>123</v>
      </c>
      <c r="B4" t="s">
        <v>58</v>
      </c>
    </row>
    <row r="5" spans="1:4" x14ac:dyDescent="0.25">
      <c r="A5" s="5" t="s">
        <v>125</v>
      </c>
      <c r="B5" t="s">
        <v>55</v>
      </c>
    </row>
    <row r="6" spans="1:4" x14ac:dyDescent="0.25">
      <c r="A6" s="5" t="s">
        <v>90</v>
      </c>
      <c r="B6" t="s">
        <v>61</v>
      </c>
    </row>
    <row r="7" spans="1:4" x14ac:dyDescent="0.25">
      <c r="A7" s="5" t="s">
        <v>127</v>
      </c>
      <c r="B7" t="s">
        <v>62</v>
      </c>
    </row>
    <row r="8" spans="1:4" x14ac:dyDescent="0.25">
      <c r="A8" s="5" t="s">
        <v>128</v>
      </c>
      <c r="B8" t="s">
        <v>65</v>
      </c>
    </row>
    <row r="9" spans="1:4" x14ac:dyDescent="0.25">
      <c r="A9" s="5" t="s">
        <v>129</v>
      </c>
      <c r="B9" t="s">
        <v>66</v>
      </c>
    </row>
    <row r="10" spans="1:4" x14ac:dyDescent="0.25">
      <c r="A10" s="5" t="s">
        <v>131</v>
      </c>
      <c r="B10" t="s">
        <v>37</v>
      </c>
    </row>
    <row r="11" spans="1:4" x14ac:dyDescent="0.25">
      <c r="A11" s="5" t="s">
        <v>130</v>
      </c>
      <c r="B11" t="s">
        <v>67</v>
      </c>
    </row>
    <row r="12" spans="1:4" x14ac:dyDescent="0.25">
      <c r="A12" s="5" t="s">
        <v>132</v>
      </c>
      <c r="B12" t="s">
        <v>54</v>
      </c>
    </row>
    <row r="13" spans="1:4" x14ac:dyDescent="0.25">
      <c r="A13" s="5" t="s">
        <v>133</v>
      </c>
      <c r="B13" t="s">
        <v>59</v>
      </c>
    </row>
    <row r="14" spans="1:4" x14ac:dyDescent="0.25">
      <c r="A14" s="5" t="s">
        <v>134</v>
      </c>
      <c r="B14" t="s">
        <v>68</v>
      </c>
    </row>
    <row r="15" spans="1:4" x14ac:dyDescent="0.25">
      <c r="A15" s="5" t="s">
        <v>105</v>
      </c>
      <c r="B15" t="s">
        <v>69</v>
      </c>
    </row>
    <row r="16" spans="1:4" x14ac:dyDescent="0.25">
      <c r="A16" s="5" t="s">
        <v>122</v>
      </c>
      <c r="B16" t="s">
        <v>57</v>
      </c>
    </row>
    <row r="17" spans="1:2" x14ac:dyDescent="0.25">
      <c r="A17" s="5" t="s">
        <v>124</v>
      </c>
      <c r="B17" t="s">
        <v>60</v>
      </c>
    </row>
    <row r="18" spans="1:2" x14ac:dyDescent="0.25">
      <c r="A18" s="5" t="s">
        <v>126</v>
      </c>
      <c r="B18" t="s">
        <v>63</v>
      </c>
    </row>
    <row r="19" spans="1:2" x14ac:dyDescent="0.25">
      <c r="A19" s="5" t="s">
        <v>73</v>
      </c>
      <c r="B19" t="s">
        <v>64</v>
      </c>
    </row>
    <row r="20" spans="1:2" x14ac:dyDescent="0.25">
      <c r="A20" s="5" t="s">
        <v>120</v>
      </c>
      <c r="B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2016-12-13T20:20:37Z</dcterms:modified>
</cp:coreProperties>
</file>