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02D2C953-10F3-43F2-A766-786AA981E4EF}" xr6:coauthVersionLast="46" xr6:coauthVersionMax="46" xr10:uidLastSave="{00000000-0000-0000-0000-000000000000}"/>
  <bookViews>
    <workbookView xWindow="14895" yWindow="2910" windowWidth="14280" windowHeight="10410" xr2:uid="{41F0CD19-36E9-4CA9-A6FE-2857FFC324B3}"/>
  </bookViews>
  <sheets>
    <sheet name="no constraints" sheetId="1" r:id="rId1"/>
    <sheet name="room constrai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7" i="1"/>
  <c r="J7" i="2"/>
  <c r="J9" i="2"/>
  <c r="J10" i="2"/>
  <c r="J2" i="2"/>
  <c r="J3" i="2"/>
  <c r="J4" i="2"/>
  <c r="J5" i="2"/>
  <c r="J6" i="2"/>
  <c r="J8" i="2"/>
  <c r="J11" i="2"/>
  <c r="J12" i="2"/>
  <c r="J13" i="2"/>
  <c r="J14" i="2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<sst xmlns="http://schemas.openxmlformats.org/spreadsheetml/2006/main" count="20" uniqueCount="10">
  <si>
    <t>Classes</t>
  </si>
  <si>
    <t>Students</t>
  </si>
  <si>
    <t>Times</t>
  </si>
  <si>
    <t>Rooms</t>
  </si>
  <si>
    <t>Time (s)</t>
  </si>
  <si>
    <t>Best</t>
  </si>
  <si>
    <t>Experimental</t>
  </si>
  <si>
    <t>% Optimality</t>
  </si>
  <si>
    <t>Profs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</si>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</sst>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16"/>
  <sheetViews>
    <sheetView tabSelected="1" workbookViewId="0">
      <selection activeCell="E19" sqref="E19"/>
    </sheetView>
  </sheetViews>
  <sheetFormatPr defaultRowHeight="15" x14ac:dyDescent="0.25"/>
  <cols>
    <col min="9" max="9" width="13.7109375" customWidth="1"/>
    <col min="10" max="10" width="1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0.13506531715393</v>
      </c>
      <c r="H2">
        <v>3509</v>
      </c>
      <c r="I2">
        <v>3128</v>
      </c>
      <c r="J2">
        <f>I2/H2</f>
        <v>0.89142205756625814</v>
      </c>
    </row>
    <row r="3" spans="1:10" x14ac:dyDescent="0.25">
      <c r="A3">
        <v>2001</v>
      </c>
      <c r="B3">
        <v>222</v>
      </c>
      <c r="C3">
        <v>167</v>
      </c>
      <c r="D3">
        <v>1098</v>
      </c>
      <c r="E3">
        <v>17</v>
      </c>
      <c r="F3">
        <v>59</v>
      </c>
      <c r="G3">
        <v>0.13440513610839799</v>
      </c>
      <c r="H3">
        <v>3554</v>
      </c>
      <c r="I3">
        <v>3174</v>
      </c>
      <c r="J3">
        <f t="shared" ref="J3:J16" si="0">I3/H3</f>
        <v>0.89307822172200335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0.132561445236206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0.142691850662231</v>
      </c>
      <c r="H5">
        <v>3551</v>
      </c>
      <c r="I5">
        <v>3150</v>
      </c>
      <c r="J5">
        <f t="shared" si="0"/>
        <v>0.88707406364404395</v>
      </c>
    </row>
    <row r="6" spans="1:10" x14ac:dyDescent="0.25">
      <c r="A6">
        <v>2004</v>
      </c>
      <c r="B6">
        <v>265</v>
      </c>
      <c r="C6">
        <v>163</v>
      </c>
      <c r="D6">
        <v>1125</v>
      </c>
      <c r="E6">
        <v>17</v>
      </c>
      <c r="F6">
        <v>51</v>
      </c>
      <c r="G6">
        <v>0.150865793228149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0.144461154937744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0.15684175491332999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0.16416549682617099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0.16353082656860299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0.14669775962829501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0.15976047515869099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0.16293859481811501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0.18504357337951599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0.18128752708435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0.18157720565795801</v>
      </c>
      <c r="H16">
        <v>4559</v>
      </c>
      <c r="I16">
        <v>4169</v>
      </c>
      <c r="J16">
        <f t="shared" si="0"/>
        <v>0.91445492432551001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J16"/>
  <sheetViews>
    <sheetView workbookViewId="0">
      <selection activeCell="I16" sqref="I16"/>
    </sheetView>
  </sheetViews>
  <sheetFormatPr defaultRowHeight="15" x14ac:dyDescent="0.25"/>
  <cols>
    <col min="9" max="9" width="15.28515625" customWidth="1"/>
    <col min="10" max="10" width="13.28515625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0.13311719894409099</v>
      </c>
      <c r="H2">
        <v>3509</v>
      </c>
      <c r="I2">
        <v>2851</v>
      </c>
      <c r="J2">
        <f>I2/H2</f>
        <v>0.81248218865773725</v>
      </c>
    </row>
    <row r="3" spans="1:10" x14ac:dyDescent="0.25">
      <c r="A3">
        <v>2001</v>
      </c>
      <c r="B3">
        <v>222</v>
      </c>
      <c r="C3">
        <v>167</v>
      </c>
      <c r="D3">
        <v>1098</v>
      </c>
      <c r="E3">
        <v>17</v>
      </c>
      <c r="F3">
        <v>59</v>
      </c>
      <c r="G3">
        <v>0.13456344604492099</v>
      </c>
      <c r="H3">
        <v>3554</v>
      </c>
      <c r="I3">
        <v>2832</v>
      </c>
      <c r="J3">
        <f t="shared" ref="J3:J16" si="0">I3/H3</f>
        <v>0.79684862127180645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0.14238929748535101</v>
      </c>
      <c r="H4">
        <v>3579</v>
      </c>
      <c r="I4">
        <v>2899</v>
      </c>
      <c r="J4">
        <f>I4/H4</f>
        <v>0.81000279407655773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0.14657616615295399</v>
      </c>
      <c r="H5">
        <v>3551</v>
      </c>
      <c r="I5">
        <v>2921</v>
      </c>
      <c r="J5">
        <f t="shared" si="0"/>
        <v>0.82258518727119123</v>
      </c>
    </row>
    <row r="6" spans="1:10" x14ac:dyDescent="0.25">
      <c r="A6">
        <v>2004</v>
      </c>
      <c r="B6">
        <v>265</v>
      </c>
      <c r="C6">
        <v>163</v>
      </c>
      <c r="D6">
        <v>1125</v>
      </c>
      <c r="E6">
        <v>17</v>
      </c>
      <c r="F6">
        <v>51</v>
      </c>
      <c r="G6">
        <v>0.17789149284362701</v>
      </c>
      <c r="H6">
        <v>3700</v>
      </c>
      <c r="I6">
        <v>3050</v>
      </c>
      <c r="J6">
        <f t="shared" si="0"/>
        <v>0.82432432432432434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0.156272888183593</v>
      </c>
      <c r="H7">
        <v>3680</v>
      </c>
      <c r="I7">
        <v>3053</v>
      </c>
      <c r="J7">
        <f>I7/H7</f>
        <v>0.82961956521739133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0.15972018241882299</v>
      </c>
      <c r="H8">
        <v>3798</v>
      </c>
      <c r="I8">
        <v>3135</v>
      </c>
      <c r="J8">
        <f>I8/H8</f>
        <v>0.825434439178515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0.16385531425475999</v>
      </c>
      <c r="H9">
        <v>3862</v>
      </c>
      <c r="I9">
        <v>3217</v>
      </c>
      <c r="J9">
        <f>I9/H9</f>
        <v>0.83298808907301913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0.167012929916381</v>
      </c>
      <c r="H10">
        <v>3794</v>
      </c>
      <c r="I10">
        <v>3148</v>
      </c>
      <c r="J10">
        <f>I10/H10</f>
        <v>0.82973115445440171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0.16224861145019501</v>
      </c>
      <c r="H11">
        <v>4057</v>
      </c>
      <c r="I11">
        <v>3346</v>
      </c>
      <c r="J11">
        <f t="shared" si="0"/>
        <v>0.82474735025881196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0.169071674346923</v>
      </c>
      <c r="H12">
        <v>4466</v>
      </c>
      <c r="I12">
        <v>3754</v>
      </c>
      <c r="J12">
        <f t="shared" si="0"/>
        <v>0.8405732198835647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0.168821096420288</v>
      </c>
      <c r="H13">
        <v>4671</v>
      </c>
      <c r="I13">
        <v>3958</v>
      </c>
      <c r="J13">
        <f t="shared" si="0"/>
        <v>0.847356026546778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0.18248581886291501</v>
      </c>
      <c r="H14">
        <v>4813</v>
      </c>
      <c r="I14">
        <v>4052</v>
      </c>
      <c r="J14">
        <f t="shared" si="0"/>
        <v>0.84188655724080619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0.20447587966918901</v>
      </c>
      <c r="H15">
        <v>4739</v>
      </c>
      <c r="I15">
        <v>3959</v>
      </c>
      <c r="J15">
        <f t="shared" si="0"/>
        <v>0.83540831399029336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0.2127206325531</v>
      </c>
      <c r="H16">
        <v>4559</v>
      </c>
      <c r="I16">
        <v>3844</v>
      </c>
      <c r="J16">
        <f t="shared" si="0"/>
        <v>0.84316736126343494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constraints</vt:lpstr>
      <vt:lpstr>room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2021-11-08T19:10:00Z</dcterms:modified>
</cp:coreProperties>
</file>