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uweehan/Desktop/OneDrive/CS/Projects/Genealogy/"/>
    </mc:Choice>
  </mc:AlternateContent>
  <xr:revisionPtr revIDLastSave="0" documentId="13_ncr:1_{14827D82-9E4F-48EC-BCB7-F623CCF92760}" xr6:coauthVersionLast="43" xr6:coauthVersionMax="43" xr10:uidLastSave="{00000000-0000-0000-0000-000000000000}"/>
  <bookViews>
    <workbookView xWindow="0" yWindow="0" windowWidth="28800" windowHeight="18000" xr2:uid="{1C10A71B-1F10-4243-B503-1CA6DB89C2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39" i="1" l="1"/>
  <c r="R138" i="1"/>
  <c r="R116" i="1"/>
  <c r="R113" i="1"/>
  <c r="R107" i="1"/>
  <c r="R106" i="1"/>
  <c r="R101" i="1"/>
  <c r="R100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Zaf</author>
  </authors>
  <commentList>
    <comment ref="C27" authorId="0" shapeId="0" xr:uid="{9411E3A2-5152-44D1-94B8-CFE42E33438A}">
      <text>
        <r>
          <rPr>
            <b/>
            <sz val="9"/>
            <color indexed="81"/>
            <rFont val="Tahoma"/>
            <family val="2"/>
          </rPr>
          <t>Zaf:</t>
        </r>
        <r>
          <rPr>
            <sz val="9"/>
            <color indexed="81"/>
            <rFont val="Tahoma"/>
            <family val="2"/>
          </rPr>
          <t xml:space="preserve">
http://www.baike.com/wiki/%E5%BC%A0%E6%B0%8F%E7%99%BE%E5%BF%8D%E5%A0%82</t>
        </r>
      </text>
    </comment>
    <comment ref="I63" authorId="0" shapeId="0" xr:uid="{6F83CBA5-946F-46C3-A840-49462D73DFEB}">
      <text>
        <r>
          <rPr>
            <b/>
            <sz val="9"/>
            <color indexed="81"/>
            <rFont val="Tahoma"/>
            <family val="2"/>
          </rPr>
          <t>Zaf:</t>
        </r>
        <r>
          <rPr>
            <sz val="9"/>
            <color indexed="81"/>
            <rFont val="Tahoma"/>
            <family val="2"/>
          </rPr>
          <t xml:space="preserve">
居曲阜防山（山东），后迁剑州梓潼。仲公是挥公之后见之于正史的第一位张姓名人</t>
        </r>
      </text>
    </comment>
    <comment ref="F68" authorId="0" shapeId="0" xr:uid="{21862243-F34C-4C1C-85C9-5AF3868CB1D9}">
      <text>
        <r>
          <rPr>
            <b/>
            <sz val="9"/>
            <color indexed="81"/>
            <rFont val="Tahoma"/>
            <family val="2"/>
          </rPr>
          <t>Zaf:</t>
        </r>
        <r>
          <rPr>
            <sz val="9"/>
            <color indexed="81"/>
            <rFont val="Tahoma"/>
            <family val="2"/>
          </rPr>
          <t xml:space="preserve">
活动于周平王时期。周平王时大夫。老谱为周釐王（前681-677）时司徒（大夫）从前后谱系涉及的年代来看，当有误</t>
        </r>
      </text>
    </comment>
    <comment ref="F69" authorId="0" shapeId="0" xr:uid="{DE43DBC0-0573-4B50-B813-D6A95B04BCD8}">
      <text>
        <r>
          <rPr>
            <b/>
            <sz val="9"/>
            <color indexed="81"/>
            <rFont val="Tahoma"/>
            <family val="2"/>
          </rPr>
          <t>Zaf:</t>
        </r>
        <r>
          <rPr>
            <sz val="9"/>
            <color indexed="81"/>
            <rFont val="Tahoma"/>
            <family val="2"/>
          </rPr>
          <t xml:space="preserve">
生活于周平王、周桓王时期（前719-前697）。周桓王时大夫。老谱为周顷王大夫，当有误。（待考）</t>
        </r>
      </text>
    </comment>
    <comment ref="F71" authorId="0" shapeId="0" xr:uid="{475CF544-50E4-4D8C-9250-EF6F0264DC18}">
      <text>
        <r>
          <rPr>
            <b/>
            <sz val="9"/>
            <color indexed="81"/>
            <rFont val="Tahoma"/>
            <family val="2"/>
          </rPr>
          <t>Zaf:</t>
        </r>
        <r>
          <rPr>
            <sz val="9"/>
            <color indexed="81"/>
            <rFont val="Tahoma"/>
            <family val="2"/>
          </rPr>
          <t xml:space="preserve">
自公至七十四世则均为春秋时期晋国大夫，门第显贵无比</t>
        </r>
      </text>
    </comment>
    <comment ref="F75" authorId="0" shapeId="0" xr:uid="{9E1D3B38-7CCD-470F-A1F1-85170016AD1B}">
      <text>
        <r>
          <rPr>
            <b/>
            <sz val="9"/>
            <color indexed="81"/>
            <rFont val="Tahoma"/>
            <family val="2"/>
          </rPr>
          <t>Zaf:</t>
        </r>
        <r>
          <rPr>
            <sz val="9"/>
            <color indexed="81"/>
            <rFont val="Tahoma"/>
            <family val="2"/>
          </rPr>
          <t xml:space="preserve">
张侯字仪昭，周考王时为晋国大夫。会诸侯战于鞍，以必死致胜，位列忠贞侯，事见《史记》</t>
        </r>
      </text>
    </comment>
    <comment ref="F79" authorId="0" shapeId="0" xr:uid="{35DD5BF7-5980-4CB0-B282-9F941681CE2B}">
      <text>
        <r>
          <rPr>
            <b/>
            <sz val="9"/>
            <color indexed="81"/>
            <rFont val="Tahoma"/>
            <family val="2"/>
          </rPr>
          <t>Zaf:</t>
        </r>
        <r>
          <rPr>
            <sz val="9"/>
            <color indexed="81"/>
            <rFont val="Tahoma"/>
            <family val="2"/>
          </rPr>
          <t xml:space="preserve">
从七十四世至五十八世活动年代是参照前后世次以骼出生于前570年，每代间隔20岁为假设进行推算的。从推算过程来看，世系中可能存在虚托成分。若以此为基础上溯推算，仲公大约出生于前890年左右。按仲公前810年为卿士，年龄似乎有点偏大。如果每代间隔18-19岁推算，仲公大约出生于前860-870年左右，可信度或许更大</t>
        </r>
      </text>
    </comment>
    <comment ref="F80" authorId="0" shapeId="0" xr:uid="{2D468F4D-4FF3-4EE9-8F18-CBDA9D3F7FC0}">
      <text>
        <r>
          <rPr>
            <b/>
            <sz val="9"/>
            <color indexed="81"/>
            <rFont val="Tahoma"/>
            <family val="2"/>
          </rPr>
          <t>Zaf:</t>
        </r>
        <r>
          <rPr>
            <sz val="9"/>
            <color indexed="81"/>
            <rFont val="Tahoma"/>
            <family val="2"/>
          </rPr>
          <t xml:space="preserve">
从前后世系来看，应为元王（前475-前469）或贞定王（前468-前442在位）。史载赵氏为晋国世族，赵衰曾为晋文公大夫，辅佐文公成就霸业。其子赵盾，历事襄公、灵公、成公三朝。赵盾子赵朔继任晋景公大夫，执掌国政。景公三年(前597年)，司寇屠岸贾作乱，诛杀赵氏全族。赵朔、赵同、赵括、赵婴齐等均被杀害，唯赵朔遗孤赵武幸免。前583，景公复赵氏田邑，平公十二年(前546年)，赵武复兴赵氏，重踞晋国六卿“正卿”之位。前503-前500年左右，赵武孙赵鞅先后派家臣董安于、尹铎筑晋阳城。定公十五年（前497年），赵鞅（简子）（？-前475）升任晋国正卿，入晋阳以叛。前453年，赵鞅子赵襄子与魏桓子、韩康子败智伯于晋阳，三分其地。三晋由此开始</t>
        </r>
      </text>
    </comment>
    <comment ref="F82" authorId="0" shapeId="0" xr:uid="{783A1828-BF44-4A12-BC8D-D5F1FAD22D67}">
      <text>
        <r>
          <rPr>
            <b/>
            <sz val="9"/>
            <color indexed="81"/>
            <rFont val="Tahoma"/>
            <family val="2"/>
          </rPr>
          <t>Zaf:</t>
        </r>
        <r>
          <rPr>
            <sz val="9"/>
            <color indexed="81"/>
            <rFont val="Tahoma"/>
            <family val="2"/>
          </rPr>
          <t xml:space="preserve">
柳朔公与孔子属于同时代人</t>
        </r>
      </text>
    </comment>
    <comment ref="P99" authorId="0" shapeId="0" xr:uid="{5B1C8641-45C7-4B10-A0F1-26DCF257E04C}">
      <text>
        <r>
          <rPr>
            <b/>
            <sz val="9"/>
            <color indexed="81"/>
            <rFont val="Tahoma"/>
            <family val="2"/>
          </rPr>
          <t>Zaf:</t>
        </r>
        <r>
          <rPr>
            <sz val="9"/>
            <color indexed="81"/>
            <rFont val="Tahoma"/>
            <family val="2"/>
          </rPr>
          <t xml:space="preserve">
刘放（刘邦后代）之女</t>
        </r>
      </text>
    </comment>
    <comment ref="F125" authorId="0" shapeId="0" xr:uid="{B96B8BCB-24B9-4641-BFE9-2266BF9704B4}">
      <text>
        <r>
          <rPr>
            <b/>
            <sz val="9"/>
            <color indexed="81"/>
            <rFont val="Tahoma"/>
            <family val="2"/>
          </rPr>
          <t>Zaf:</t>
        </r>
        <r>
          <rPr>
            <sz val="9"/>
            <color indexed="81"/>
            <rFont val="Tahoma"/>
            <family val="2"/>
          </rPr>
          <t xml:space="preserve">
原住宁化县石壁村，于南宋嘉泰二年（1202年）迁居上杭北乡深坑尾西洋村（今白砂镇茜黄村）</t>
        </r>
      </text>
    </comment>
  </commentList>
</comments>
</file>

<file path=xl/sharedStrings.xml><?xml version="1.0" encoding="utf-8"?>
<sst xmlns="http://schemas.openxmlformats.org/spreadsheetml/2006/main" count="958" uniqueCount="498">
  <si>
    <t>世</t>
  </si>
  <si>
    <t>名</t>
  </si>
  <si>
    <t>子</t>
  </si>
  <si>
    <t>子名</t>
  </si>
  <si>
    <t>朝代</t>
  </si>
  <si>
    <t>生</t>
  </si>
  <si>
    <t>故乡</t>
  </si>
  <si>
    <t>省</t>
  </si>
  <si>
    <t>张良</t>
  </si>
  <si>
    <t>张九龄</t>
  </si>
  <si>
    <t>张启光</t>
  </si>
  <si>
    <t>福建</t>
  </si>
  <si>
    <t>字</t>
  </si>
  <si>
    <t>子房</t>
  </si>
  <si>
    <t>一世</t>
  </si>
  <si>
    <t>张伟扬</t>
  </si>
  <si>
    <t>新加坡</t>
  </si>
  <si>
    <t>张汉英</t>
  </si>
  <si>
    <t>张明顺</t>
  </si>
  <si>
    <t>张金</t>
  </si>
  <si>
    <t>贯祥</t>
  </si>
  <si>
    <t>七八郎</t>
  </si>
  <si>
    <t>共和国</t>
  </si>
  <si>
    <t>明朝</t>
  </si>
  <si>
    <t>张大长</t>
  </si>
  <si>
    <t>张奇月</t>
  </si>
  <si>
    <t>张志昆</t>
  </si>
  <si>
    <t>清朝</t>
  </si>
  <si>
    <t>张元彭</t>
  </si>
  <si>
    <t>广东</t>
  </si>
  <si>
    <t>河北</t>
  </si>
  <si>
    <t>唐朝</t>
  </si>
  <si>
    <t>战国</t>
  </si>
  <si>
    <t>张壮</t>
  </si>
  <si>
    <t>四川</t>
  </si>
  <si>
    <t>彭山县 （武阳）</t>
  </si>
  <si>
    <t>张皓</t>
  </si>
  <si>
    <t>张宁</t>
  </si>
  <si>
    <t>二世</t>
  </si>
  <si>
    <t>三世</t>
  </si>
  <si>
    <t>四世</t>
  </si>
  <si>
    <t>五世</t>
  </si>
  <si>
    <t>六世</t>
  </si>
  <si>
    <t>七世</t>
  </si>
  <si>
    <t>八世</t>
  </si>
  <si>
    <t>九世</t>
  </si>
  <si>
    <t>十世</t>
  </si>
  <si>
    <t>十一世</t>
  </si>
  <si>
    <t>十二世</t>
  </si>
  <si>
    <t>十三世</t>
  </si>
  <si>
    <t>十四世</t>
  </si>
  <si>
    <t>十五世</t>
  </si>
  <si>
    <t>十六世</t>
  </si>
  <si>
    <t>十七世</t>
  </si>
  <si>
    <t>十八世</t>
  </si>
  <si>
    <t>十九世</t>
  </si>
  <si>
    <t>代</t>
  </si>
  <si>
    <t>二十世</t>
  </si>
  <si>
    <t>固安县 （方城）</t>
  </si>
  <si>
    <t>西晋</t>
  </si>
  <si>
    <t>张祎</t>
  </si>
  <si>
    <t>张安</t>
  </si>
  <si>
    <t>张挥</t>
  </si>
  <si>
    <t>张昧</t>
  </si>
  <si>
    <t>张伊源</t>
  </si>
  <si>
    <t>子二</t>
  </si>
  <si>
    <t>子四</t>
  </si>
  <si>
    <t>子一</t>
  </si>
  <si>
    <t>张侯</t>
  </si>
  <si>
    <t>子三</t>
  </si>
  <si>
    <t>张立方</t>
  </si>
  <si>
    <t>张坤</t>
  </si>
  <si>
    <t>张敦吾</t>
  </si>
  <si>
    <t>张重熙</t>
  </si>
  <si>
    <t>张吴光</t>
  </si>
  <si>
    <t>张天杰</t>
  </si>
  <si>
    <t>张钦若</t>
  </si>
  <si>
    <t>张榆</t>
  </si>
  <si>
    <t>张临</t>
  </si>
  <si>
    <t>张宜</t>
  </si>
  <si>
    <t>张阳</t>
  </si>
  <si>
    <t>张考</t>
  </si>
  <si>
    <t>张承</t>
  </si>
  <si>
    <t>张嚳</t>
  </si>
  <si>
    <t>张秦</t>
  </si>
  <si>
    <t>张还</t>
  </si>
  <si>
    <t>张纯</t>
  </si>
  <si>
    <t>张质</t>
  </si>
  <si>
    <t>张康</t>
  </si>
  <si>
    <t>张立</t>
  </si>
  <si>
    <t>张瑰</t>
  </si>
  <si>
    <t>张秣</t>
  </si>
  <si>
    <t>张洙</t>
  </si>
  <si>
    <t>张逸</t>
  </si>
  <si>
    <t>张都</t>
  </si>
  <si>
    <t>张助</t>
  </si>
  <si>
    <t>张须</t>
  </si>
  <si>
    <t>张圆</t>
  </si>
  <si>
    <t>张肃</t>
  </si>
  <si>
    <t>张昶</t>
  </si>
  <si>
    <t>张浚</t>
  </si>
  <si>
    <t>张惠</t>
  </si>
  <si>
    <t>张谊</t>
  </si>
  <si>
    <t>张稳</t>
  </si>
  <si>
    <t>张元</t>
  </si>
  <si>
    <t>张炳</t>
  </si>
  <si>
    <t>张辰</t>
  </si>
  <si>
    <t>张本</t>
  </si>
  <si>
    <t>张灼</t>
  </si>
  <si>
    <t>张灵</t>
  </si>
  <si>
    <t>张宏</t>
  </si>
  <si>
    <t>张道</t>
  </si>
  <si>
    <t>张仲</t>
  </si>
  <si>
    <t>张伯谦</t>
  </si>
  <si>
    <t>张信明</t>
  </si>
  <si>
    <t>张实</t>
  </si>
  <si>
    <t>张禹臣</t>
  </si>
  <si>
    <t>张元驭</t>
  </si>
  <si>
    <t>张熙</t>
  </si>
  <si>
    <t>张奉义</t>
  </si>
  <si>
    <t>张高陵</t>
  </si>
  <si>
    <t>张宣武</t>
  </si>
  <si>
    <t>张老</t>
  </si>
  <si>
    <t>张君臣</t>
  </si>
  <si>
    <t>张趯</t>
  </si>
  <si>
    <t>张骼</t>
  </si>
  <si>
    <t>张进明</t>
  </si>
  <si>
    <t>张孟谈</t>
  </si>
  <si>
    <t>张柳朔</t>
  </si>
  <si>
    <t>张开地</t>
  </si>
  <si>
    <t>张昧、张般</t>
  </si>
  <si>
    <t>x</t>
  </si>
  <si>
    <t>张乾、张坤</t>
  </si>
  <si>
    <t>张临、张卧</t>
  </si>
  <si>
    <t>张厢、张康</t>
  </si>
  <si>
    <t>张道、张绅</t>
  </si>
  <si>
    <t>张骼、张髓、张体</t>
  </si>
  <si>
    <t>张进明、张权</t>
  </si>
  <si>
    <t>张良、张胜</t>
  </si>
  <si>
    <t>张不疑、张辟疆</t>
  </si>
  <si>
    <t>张不疑</t>
  </si>
  <si>
    <t>张典</t>
  </si>
  <si>
    <t>张默</t>
  </si>
  <si>
    <t>张乘</t>
  </si>
  <si>
    <t>张嵩</t>
  </si>
  <si>
    <t>张胤</t>
  </si>
  <si>
    <t>张逊</t>
  </si>
  <si>
    <t>张孟成</t>
  </si>
  <si>
    <t>张平</t>
  </si>
  <si>
    <t>张华</t>
  </si>
  <si>
    <t>张舆</t>
  </si>
  <si>
    <t>张次惠</t>
  </si>
  <si>
    <t>张宏策</t>
  </si>
  <si>
    <t>张缅</t>
  </si>
  <si>
    <t>张传</t>
  </si>
  <si>
    <t>张守礼</t>
  </si>
  <si>
    <t>张君政</t>
  </si>
  <si>
    <t>张子胄</t>
  </si>
  <si>
    <t>张弘愈</t>
  </si>
  <si>
    <t>张拯</t>
  </si>
  <si>
    <t>张藏器</t>
  </si>
  <si>
    <t>张敦庆</t>
  </si>
  <si>
    <t>张景重</t>
  </si>
  <si>
    <t>张焴</t>
  </si>
  <si>
    <t>张祥云</t>
  </si>
  <si>
    <t>张化孙</t>
  </si>
  <si>
    <t>张扬德</t>
  </si>
  <si>
    <t>张宾国</t>
  </si>
  <si>
    <t>张仲祥</t>
  </si>
  <si>
    <t>张端</t>
  </si>
  <si>
    <t>张肇录</t>
  </si>
  <si>
    <t>子五</t>
  </si>
  <si>
    <t>子六</t>
  </si>
  <si>
    <t>张日荐</t>
  </si>
  <si>
    <t>张金桓</t>
  </si>
  <si>
    <t>张锺買</t>
  </si>
  <si>
    <t>张洵絺</t>
  </si>
  <si>
    <t>张全书</t>
  </si>
  <si>
    <t>张乾政</t>
  </si>
  <si>
    <t>张朝深</t>
  </si>
  <si>
    <t>张伟扬、张伟韩</t>
  </si>
  <si>
    <t>张明昆、张明顺</t>
  </si>
  <si>
    <t>张大器、张大长</t>
  </si>
  <si>
    <t>东汉</t>
  </si>
  <si>
    <t>叔明</t>
  </si>
  <si>
    <t>西汉</t>
  </si>
  <si>
    <t>东晋</t>
  </si>
  <si>
    <t>河南</t>
  </si>
  <si>
    <t>留侯</t>
  </si>
  <si>
    <t>东汉司空</t>
  </si>
  <si>
    <t>西晋司空</t>
  </si>
  <si>
    <t>清河太守</t>
  </si>
  <si>
    <t>少雄</t>
  </si>
  <si>
    <t>少华</t>
  </si>
  <si>
    <t>东汉官员</t>
  </si>
  <si>
    <t>三国</t>
  </si>
  <si>
    <t>战国韩相</t>
  </si>
  <si>
    <t>散骑常侍</t>
  </si>
  <si>
    <t>与张华同时遇害</t>
  </si>
  <si>
    <t>刘宋时官至濮阳太守</t>
  </si>
  <si>
    <t>张安之</t>
  </si>
  <si>
    <t>宰相</t>
  </si>
  <si>
    <t>韶关市（曲江）</t>
  </si>
  <si>
    <t>子寿</t>
  </si>
  <si>
    <t>窦州录事参军</t>
  </si>
  <si>
    <t>新州索卢县丞</t>
  </si>
  <si>
    <t>宗振</t>
  </si>
  <si>
    <t>天禄</t>
  </si>
  <si>
    <t>青阳</t>
  </si>
  <si>
    <t>绵阳（江水）</t>
  </si>
  <si>
    <t>五方天帝之一，东夷部落首领</t>
  </si>
  <si>
    <t>姬玄嚣、赢鸷</t>
  </si>
  <si>
    <t>濮阳及清河</t>
  </si>
  <si>
    <t>湖北</t>
  </si>
  <si>
    <t>襄阳</t>
  </si>
  <si>
    <t>二十一世</t>
  </si>
  <si>
    <t>二十二世</t>
  </si>
  <si>
    <t>二十三世</t>
  </si>
  <si>
    <t>二十四世</t>
  </si>
  <si>
    <t>二十五世</t>
  </si>
  <si>
    <t>友量</t>
  </si>
  <si>
    <t>卒</t>
  </si>
  <si>
    <t>弓矢的发明者</t>
  </si>
  <si>
    <t>帝丘（今河南省濮阳市濮阳县）</t>
  </si>
  <si>
    <t>若</t>
  </si>
  <si>
    <t>须</t>
  </si>
  <si>
    <t>师</t>
  </si>
  <si>
    <t>阳</t>
  </si>
  <si>
    <t>尧时作黉门秀士，舜时为大夫</t>
  </si>
  <si>
    <t>与众诸侯会夏禹于涂山，受典则迁防山</t>
  </si>
  <si>
    <t>佐禹平水有功，为四岳诸侯之长</t>
  </si>
  <si>
    <t>舜时为大夫</t>
  </si>
  <si>
    <t>舜时司火正</t>
  </si>
  <si>
    <t>尧时为大夫</t>
  </si>
  <si>
    <t>尧时为大夫，升幽州侯</t>
  </si>
  <si>
    <t>夏朝</t>
  </si>
  <si>
    <t>安溪蓬莱岭美村</t>
  </si>
  <si>
    <t>张直福</t>
  </si>
  <si>
    <t>子七</t>
  </si>
  <si>
    <t>张全明、张次全、张全书、张四全</t>
  </si>
  <si>
    <t>张乾政、张次乾、张瑞溢</t>
  </si>
  <si>
    <t>张朝渊、张朝深、张朝启</t>
  </si>
  <si>
    <t>张肇动、张肇云、张肇录、张肇晓、张肇琰</t>
  </si>
  <si>
    <t>张志昆、张志造、张志霜、张志监、张志绒、张志北</t>
  </si>
  <si>
    <r>
      <t>张元低、张元</t>
    </r>
    <r>
      <rPr>
        <sz val="10"/>
        <color rgb="FFFF0000"/>
        <rFont val="Arial Narrow"/>
        <family val="2"/>
      </rPr>
      <t>低</t>
    </r>
    <r>
      <rPr>
        <sz val="10"/>
        <color theme="1"/>
        <rFont val="Arial Narrow"/>
        <family val="2"/>
      </rPr>
      <t>、张元</t>
    </r>
    <r>
      <rPr>
        <sz val="10"/>
        <color rgb="FFFF0000"/>
        <rFont val="Arial Narrow"/>
        <family val="2"/>
      </rPr>
      <t>低</t>
    </r>
    <r>
      <rPr>
        <sz val="10"/>
        <color theme="1"/>
        <rFont val="Arial Narrow"/>
        <family val="2"/>
      </rPr>
      <t>、张元彭、张元华</t>
    </r>
  </si>
  <si>
    <t>张金水、张金清、张金章、张金桓、张金沐</t>
  </si>
  <si>
    <r>
      <t>张汉国、张汉英、张汉琪、张汉宗、张汉进、张汉强、张汉</t>
    </r>
    <r>
      <rPr>
        <sz val="10"/>
        <color rgb="FFFF0000"/>
        <rFont val="Arial Narrow"/>
        <family val="2"/>
      </rPr>
      <t>业</t>
    </r>
  </si>
  <si>
    <t>张洵絺、张洵叩、张洵先知、张洵道</t>
  </si>
  <si>
    <t>张锺買、张锺苑</t>
  </si>
  <si>
    <t>张定绍、张克绍、张清绍、张远绍、张球绍、张君绍</t>
  </si>
  <si>
    <t>子十八</t>
  </si>
  <si>
    <t>职业</t>
  </si>
  <si>
    <t>郑州市（新郑）</t>
  </si>
  <si>
    <t>张台骀</t>
  </si>
  <si>
    <t>玉爵</t>
  </si>
  <si>
    <t>山西</t>
  </si>
  <si>
    <t>太原市（尹城）</t>
  </si>
  <si>
    <t>张汉、张侯、张筒竹、张突美</t>
  </si>
  <si>
    <t>张长若、张立芳、张敬积</t>
  </si>
  <si>
    <t>张郊</t>
  </si>
  <si>
    <t>张钦若、张选、张盛、张明</t>
  </si>
  <si>
    <t>张吴光、张仲疑、张叔启</t>
  </si>
  <si>
    <t>张重熙、张作元</t>
  </si>
  <si>
    <t>张允格、张台骀</t>
  </si>
  <si>
    <t>张嘉学（桃）、张嘉奇（榆）、张嘉腾、张嘉发、张嘉伟</t>
  </si>
  <si>
    <t>张临（明契）、张卧（升逢）</t>
  </si>
  <si>
    <t>为仲康大夫</t>
  </si>
  <si>
    <t>为帝相大夫</t>
  </si>
  <si>
    <t>为过王大夫</t>
  </si>
  <si>
    <t>为少康大夫</t>
  </si>
  <si>
    <t>张喾、张誉</t>
  </si>
  <si>
    <t>为帝槐大夫</t>
  </si>
  <si>
    <t>廿</t>
  </si>
  <si>
    <t>为帝芒大夫</t>
  </si>
  <si>
    <t>张珑、张琦、张珍</t>
  </si>
  <si>
    <t>张琦</t>
  </si>
  <si>
    <t>张契、张希</t>
  </si>
  <si>
    <t>为帝扃大夫</t>
  </si>
  <si>
    <t>张希</t>
  </si>
  <si>
    <t>张燧</t>
  </si>
  <si>
    <t>为帝廑（扃）时大夫</t>
  </si>
  <si>
    <t>帝孔甲的大夫</t>
  </si>
  <si>
    <t>张仲叔（还）、张仲奏</t>
  </si>
  <si>
    <t>仲叔</t>
  </si>
  <si>
    <t>夏末帝发为大夫</t>
  </si>
  <si>
    <t>商朝</t>
  </si>
  <si>
    <t>张纯、张济</t>
  </si>
  <si>
    <t>为商朝开国之主商汤的大夫</t>
  </si>
  <si>
    <t>明颖</t>
  </si>
  <si>
    <t>孙伦</t>
  </si>
  <si>
    <t>张启</t>
  </si>
  <si>
    <t>丁盛</t>
  </si>
  <si>
    <t>子吕</t>
  </si>
  <si>
    <t>商小甲大夫</t>
  </si>
  <si>
    <t>先克</t>
  </si>
  <si>
    <t>商雍已大夫</t>
  </si>
  <si>
    <t>商太康大夫</t>
  </si>
  <si>
    <t>张秩、张佐例</t>
  </si>
  <si>
    <t>引和</t>
  </si>
  <si>
    <t>张庭</t>
  </si>
  <si>
    <t>振生</t>
  </si>
  <si>
    <t>卅</t>
  </si>
  <si>
    <t>张颢</t>
  </si>
  <si>
    <t>瑞昌</t>
  </si>
  <si>
    <t>善氏</t>
  </si>
  <si>
    <t>商祖丁大夫</t>
  </si>
  <si>
    <t>张洙、张珍、张玉</t>
  </si>
  <si>
    <t>商祖辛大夫</t>
  </si>
  <si>
    <t>书康</t>
  </si>
  <si>
    <t>张攸逊、张逸</t>
  </si>
  <si>
    <t>元和</t>
  </si>
  <si>
    <t>归生</t>
  </si>
  <si>
    <t>张顺乙（须）、张顺天</t>
  </si>
  <si>
    <t>顺乙</t>
  </si>
  <si>
    <t>辛肖</t>
  </si>
  <si>
    <t>张辛肖（肃）、张光侵</t>
  </si>
  <si>
    <t>成良</t>
  </si>
  <si>
    <t>张浚、张启</t>
  </si>
  <si>
    <t>受丁</t>
  </si>
  <si>
    <t>为武丁（小乙）时的将军</t>
  </si>
  <si>
    <t>郁正</t>
  </si>
  <si>
    <t>为祖甲时司马</t>
  </si>
  <si>
    <t>仲交</t>
  </si>
  <si>
    <t>商康丁为豫州牧</t>
  </si>
  <si>
    <t>为武乙（太丁）时太史</t>
  </si>
  <si>
    <t>张稳、张贤</t>
  </si>
  <si>
    <t>季甲</t>
  </si>
  <si>
    <t>张元、张威</t>
  </si>
  <si>
    <t>永先</t>
  </si>
  <si>
    <t>为帝乙时大夫</t>
  </si>
  <si>
    <t>张政、张奎</t>
  </si>
  <si>
    <t>攸成</t>
  </si>
  <si>
    <t>张政</t>
  </si>
  <si>
    <t>为西周武王大夫</t>
  </si>
  <si>
    <t>卿能</t>
  </si>
  <si>
    <t>张辰、张振</t>
  </si>
  <si>
    <t>为周康王先锋</t>
  </si>
  <si>
    <t>太照</t>
  </si>
  <si>
    <t>拱斗</t>
  </si>
  <si>
    <t>为周昭王大夫</t>
  </si>
  <si>
    <t>张燥、张灼、张焰</t>
  </si>
  <si>
    <t>张兖</t>
  </si>
  <si>
    <t>为周穆王大夫</t>
  </si>
  <si>
    <t>张灵、张伟</t>
  </si>
  <si>
    <t>为周夷王大夫</t>
  </si>
  <si>
    <t>仁瑞</t>
  </si>
  <si>
    <t>史锡</t>
  </si>
  <si>
    <t>为周厉王大夫</t>
  </si>
  <si>
    <t>广泰</t>
  </si>
  <si>
    <t>无忌</t>
  </si>
  <si>
    <t>张仲、张允思</t>
  </si>
  <si>
    <t>仲甫</t>
  </si>
  <si>
    <t>广明</t>
  </si>
  <si>
    <t>剑州府梓潼县</t>
  </si>
  <si>
    <t>张逸、张众</t>
  </si>
  <si>
    <t>为周宣王时的卿土，被封为文昌帝君</t>
  </si>
  <si>
    <t>为周宣王官大夫</t>
  </si>
  <si>
    <t>然明</t>
  </si>
  <si>
    <t>活动于宣王、幽王时期</t>
  </si>
  <si>
    <t>守姜</t>
  </si>
  <si>
    <t>活动于幽王、平王时期</t>
  </si>
  <si>
    <t>左吉</t>
  </si>
  <si>
    <t>张实、张贵</t>
  </si>
  <si>
    <t>活动于平王时期</t>
  </si>
  <si>
    <t>西周</t>
  </si>
  <si>
    <t>张禹臣、张君臣</t>
  </si>
  <si>
    <t>成厚</t>
  </si>
  <si>
    <t>曲阜</t>
  </si>
  <si>
    <t>山东</t>
  </si>
  <si>
    <t>洪颂</t>
  </si>
  <si>
    <t>卓茂</t>
  </si>
  <si>
    <t>为周釐王司徒</t>
  </si>
  <si>
    <t>为周顷王大夫</t>
  </si>
  <si>
    <t>活动于周桓王、周庄王时期</t>
  </si>
  <si>
    <t>正先</t>
  </si>
  <si>
    <t>张元淑</t>
  </si>
  <si>
    <t>义方</t>
  </si>
  <si>
    <t>晋献公时大夫</t>
  </si>
  <si>
    <t>晋武公时大夫</t>
  </si>
  <si>
    <t>临汾市（平阳/曲沃）</t>
  </si>
  <si>
    <t>万成</t>
  </si>
  <si>
    <t>活动于周惠王、周襄王时期，晋大夫</t>
  </si>
  <si>
    <t>活动于周襄王时期，晋大夫</t>
  </si>
  <si>
    <t>策</t>
  </si>
  <si>
    <t>周项王、周定王时为晋国大夫</t>
  </si>
  <si>
    <t>仪昭</t>
  </si>
  <si>
    <t>高龄</t>
  </si>
  <si>
    <t>活动于周简王时期，晋大夫，中军司马</t>
  </si>
  <si>
    <t>张君臣、张善勋</t>
  </si>
  <si>
    <t>活动于周灵王时期，晋大夫，中军司马</t>
  </si>
  <si>
    <t>有量</t>
  </si>
  <si>
    <t>活动于周景王时期，晋大夫</t>
  </si>
  <si>
    <t>活动于周景王、周敬王时期，晋大夫</t>
  </si>
  <si>
    <t>让义</t>
  </si>
  <si>
    <t>阜成</t>
  </si>
  <si>
    <t>春秋</t>
  </si>
  <si>
    <t>战国初期周慎靓王时赵国大夫</t>
  </si>
  <si>
    <t>张正朔、张柳朔、张望朔</t>
  </si>
  <si>
    <t>为赵谋臣，其后仕韩</t>
  </si>
  <si>
    <t>国师</t>
  </si>
  <si>
    <t>新乡市（开封）延津县</t>
  </si>
  <si>
    <t>晋范氏家臣，其后由晋徙齐，齐徙赵，再赵徙韩，为韩国世卿</t>
  </si>
  <si>
    <t>去疾</t>
  </si>
  <si>
    <t>正明</t>
  </si>
  <si>
    <t>张平（天佑）、张厌（天佐）</t>
  </si>
  <si>
    <t>天佑</t>
  </si>
  <si>
    <t>敕葬咸阳谷城山下，谥文成</t>
  </si>
  <si>
    <t>仕汉高皇帝，为大夫</t>
  </si>
  <si>
    <t>隋朝</t>
  </si>
  <si>
    <t>张典、张高</t>
  </si>
  <si>
    <t>张默、张黔、张然、张鹿</t>
  </si>
  <si>
    <t>张乘公；名韆鞦；號萬雅</t>
  </si>
  <si>
    <t>张嵩、 张京、张文敬</t>
  </si>
  <si>
    <t>张壯、张纘、张彭、张睦、张述</t>
  </si>
  <si>
    <t>张宇、张綱</t>
  </si>
  <si>
    <t>张英、张華</t>
  </si>
  <si>
    <t>张祎、张韙</t>
  </si>
  <si>
    <t>张穆之、张安之、张玄之</t>
  </si>
  <si>
    <t>张宏胄、张宏策、张宏興</t>
  </si>
  <si>
    <t>张纟丕、张緬、张綰、张絢、张纘</t>
  </si>
  <si>
    <t>张芬、张傳、张佚</t>
  </si>
  <si>
    <t>张子胄、张子虔、张子卿、张子衝、张子譽、张子猷</t>
  </si>
  <si>
    <t>张弘智、张弘藏、张弘毅、张弘癒</t>
  </si>
  <si>
    <t>张九章、张九賓、张九皋、张九齡</t>
  </si>
  <si>
    <t>张拯、张挺</t>
  </si>
  <si>
    <t>张國器、张藏器、张英器</t>
  </si>
  <si>
    <t>子张景新；次子张景重字隸英[名又作;张棣英]；長子[狀元]张隸實[名又作;张棣實]；三子张隸華[名又作;张棣華]；四子张隸文[名又作;张棣文]；六子张景僖；七子张景禮</t>
  </si>
  <si>
    <t>张焴、张爟</t>
  </si>
  <si>
    <t>张廷杰</t>
  </si>
  <si>
    <t>张涉 [字宏澗] ；张淪[字宏澤]；张沼[字宏淵]；张洪[张宏海]；张渥[字宏深] </t>
  </si>
  <si>
    <t>张璲、张璀、张效、张象、张希、张載</t>
  </si>
  <si>
    <t>张載</t>
  </si>
  <si>
    <t>张景昌、张日茂、张錫元</t>
  </si>
  <si>
    <t>张景昌</t>
  </si>
  <si>
    <t>张仲祥、张孟祥、张邦欽</t>
  </si>
  <si>
    <t>张賓國、张仕國、张悅國</t>
  </si>
  <si>
    <t>张揚德、张楊行</t>
  </si>
  <si>
    <t>张化龍、张化風、张化孫</t>
  </si>
  <si>
    <t>张吉雲、张慶雲、张禎雲、张祥雲、张集雲、张從雲、张龍雲、张福雲、张自雲、张綿雲、张景雲、张星雲、张卿雲、张帝雲、张闕雲、张倬雲、张彼雲、张定雲</t>
  </si>
  <si>
    <t>张騰先（字定元，號念一郎）[(张騰福（字殿元，號念二郎）、张騰韆（字叔元，號念三郎）、张騰林（字沐元，號念四郎）、张騰壽（字載元，號念五郎）、张騰輝（字仲元，號念六郎）、张騰萬（字兆元，號念七郎)]</t>
  </si>
  <si>
    <t>张騰輝</t>
  </si>
  <si>
    <t>张希上、张惟仁（明上）、张金上、张惟義（昭上）、张惟禮（曦上）、张惟信（映上）张曜上、张惟全（晶上）、张惟忠（旺上）、张惟孝、张惟廉、张惟節</t>
  </si>
  <si>
    <t>张惟義</t>
  </si>
  <si>
    <t>张昊民、张昊清、张昊國、张昊長、张昊漸、张韆四、张昊民</t>
  </si>
  <si>
    <t>张昊漸</t>
  </si>
  <si>
    <t>张敏承、张斐承、张文承、张譽承、张煥承</t>
  </si>
  <si>
    <t>张敏承</t>
  </si>
  <si>
    <t>张先傳、张先伊、张先儀、张先彿、张先俸、张先倫、张先偉、张先任</t>
  </si>
  <si>
    <t>张先俸</t>
  </si>
  <si>
    <t>张君紹</t>
  </si>
  <si>
    <t>张啟通、张啟遠、张啟達、张啟先、张啟光、张啟源、张啟明、张啟盛</t>
  </si>
  <si>
    <t>元朝</t>
  </si>
  <si>
    <t>帝喾时为玄冥司水正，升茂州侯</t>
  </si>
  <si>
    <t>帝颛顼时玄冥司水正</t>
  </si>
  <si>
    <t>三皇</t>
  </si>
  <si>
    <t>五帝</t>
  </si>
  <si>
    <t>姬轩辕</t>
  </si>
  <si>
    <t>黄帝</t>
  </si>
  <si>
    <t>有熊氏</t>
  </si>
  <si>
    <t>少典</t>
  </si>
  <si>
    <t>号/称</t>
  </si>
  <si>
    <t>妻</t>
  </si>
  <si>
    <t>附宝</t>
  </si>
  <si>
    <t>高丽美</t>
  </si>
  <si>
    <t>林美英</t>
  </si>
  <si>
    <t>刘氏</t>
  </si>
  <si>
    <t>苏</t>
  </si>
  <si>
    <t>在曹魏官至渔阳郡太守</t>
  </si>
  <si>
    <t>官至丞相司马睿掾属、太子舍人</t>
  </si>
  <si>
    <t>墓位</t>
  </si>
  <si>
    <t>河北徐水县城西的张华村东</t>
  </si>
  <si>
    <t>隆為宋順帝的太常卿</t>
  </si>
  <si>
    <t>隋朝的涂山令，韶州别驾</t>
  </si>
  <si>
    <t>岭南观察推官</t>
  </si>
  <si>
    <t>唐进士官，洪州都督府参军，卜居吉州城西</t>
  </si>
  <si>
    <t>葬吉州吉婆</t>
  </si>
  <si>
    <t>右赞善大夫</t>
  </si>
  <si>
    <t>河南府寿安尉、长水丞</t>
  </si>
  <si>
    <t>袁州司仓参军</t>
  </si>
  <si>
    <t>归善令</t>
  </si>
  <si>
    <t>张涉</t>
  </si>
  <si>
    <t>南宋</t>
  </si>
  <si>
    <t>传万</t>
  </si>
  <si>
    <t>北宋</t>
  </si>
  <si>
    <t>诰授宝鸡太守</t>
  </si>
  <si>
    <t>上杭县</t>
  </si>
  <si>
    <t>福州</t>
  </si>
  <si>
    <t>汀州宁化石壁都葛藤凹开基</t>
  </si>
  <si>
    <t>臣楷</t>
  </si>
  <si>
    <t>南宋河北太守</t>
  </si>
  <si>
    <t>瑞庭</t>
  </si>
  <si>
    <t>四郎、十六郎</t>
  </si>
  <si>
    <t>考取进士，诰授中宪大夫，后受朝廷委派“作牧汀州”任汀州知府</t>
  </si>
  <si>
    <t>子厚</t>
  </si>
  <si>
    <t>凤翔郿县（今陕西眉县横渠镇）</t>
  </si>
  <si>
    <t>北宋思想家、教育家、理学创始人之一</t>
  </si>
  <si>
    <t>南朝</t>
  </si>
  <si>
    <t>民国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</si>
</sst>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(0\)"/>
  </numFmts>
  <fonts count="8"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rgb="FF00B050"/>
      <name val="Arial Narrow"/>
      <family val="2"/>
    </font>
    <font>
      <sz val="1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1A8F-A3F9-45BF-AFEE-11379DB3C533}">
  <dimension ref="A1:S149"/>
  <sheetViews>
    <sheetView showGridLines="0" tabSelected="1" topLeftCell="A2" zoomScale="17" zoomScaleNormal="100" workbookViewId="0">
      <pane xSplit="3" ySplit="1" topLeftCell="F3" activePane="bottomRight" state="frozen"/>
      <selection activeCell="A2" sqref="A2"/>
      <selection pane="topRight" activeCell="E2" sqref="E2"/>
      <selection pane="bottomLeft" activeCell="A3" sqref="A3"/>
      <selection pane="bottomRight" activeCell="G133" sqref="G133"/>
    </sheetView>
  </sheetViews>
  <sheetFormatPr baseColWidth="10" defaultColWidth="8.796875" defaultRowHeight="13"/>
  <cols>
    <col min="1" max="1" width="8.796875" style="1"/>
    <col min="2" max="2" width="10.796875" style="1" customWidth="1"/>
    <col min="3" max="3" width="18.3984375" style="1" bestFit="1" customWidth="1"/>
    <col min="4" max="4" width="10.796875" style="1" customWidth="1"/>
    <col min="5" max="5" width="15.796875" style="1" customWidth="1"/>
    <col min="6" max="6" width="62.3984375" style="1" bestFit="1" customWidth="1"/>
    <col min="7" max="8" width="10.796875" style="1" customWidth="1"/>
    <col min="9" max="9" width="24.796875" style="1" customWidth="1"/>
    <col min="10" max="10" width="10.796875" style="1" customWidth="1"/>
    <col min="11" max="12" width="12.19921875" style="1" customWidth="1"/>
    <col min="13" max="14" width="10.796875" style="1" customWidth="1"/>
    <col min="15" max="15" width="32.59765625" style="1" customWidth="1"/>
    <col min="16" max="17" width="10.796875" style="1" customWidth="1"/>
    <col min="18" max="18" width="221.59765625" style="6" bestFit="1" customWidth="1"/>
    <col min="19" max="16384" width="8.796875" style="1"/>
  </cols>
  <sheetData>
    <row r="1" spans="1:18">
      <c r="R1" s="1"/>
    </row>
    <row r="2" spans="1:18" s="4" customFormat="1">
      <c r="B2" s="5" t="s">
        <v>0</v>
      </c>
      <c r="C2" s="5" t="s">
        <v>1</v>
      </c>
      <c r="D2" s="5" t="s">
        <v>12</v>
      </c>
      <c r="E2" s="5" t="s">
        <v>460</v>
      </c>
      <c r="F2" s="5" t="s">
        <v>251</v>
      </c>
      <c r="G2" s="5" t="s">
        <v>4</v>
      </c>
      <c r="H2" s="5" t="s">
        <v>7</v>
      </c>
      <c r="I2" s="5" t="s">
        <v>6</v>
      </c>
      <c r="J2" s="5" t="s">
        <v>56</v>
      </c>
      <c r="K2" s="15" t="s">
        <v>5</v>
      </c>
      <c r="L2" s="16"/>
      <c r="M2" s="15" t="s">
        <v>221</v>
      </c>
      <c r="N2" s="16"/>
      <c r="O2" s="5" t="s">
        <v>469</v>
      </c>
      <c r="P2" s="5" t="s">
        <v>461</v>
      </c>
      <c r="Q2" s="5" t="s">
        <v>2</v>
      </c>
      <c r="R2" s="5" t="s">
        <v>3</v>
      </c>
    </row>
    <row r="3" spans="1:18">
      <c r="A3" s="1" t="s">
        <v>458</v>
      </c>
      <c r="B3" s="2"/>
      <c r="C3" s="7" t="s">
        <v>459</v>
      </c>
      <c r="D3" s="2"/>
      <c r="E3" s="2"/>
      <c r="F3" s="2"/>
      <c r="G3" s="2" t="s">
        <v>454</v>
      </c>
      <c r="H3" s="2"/>
      <c r="I3" s="2"/>
      <c r="J3" s="2"/>
      <c r="K3" s="2"/>
      <c r="L3" s="11"/>
      <c r="M3" s="2"/>
      <c r="N3" s="2"/>
      <c r="O3" s="2"/>
      <c r="P3" s="2" t="s">
        <v>462</v>
      </c>
      <c r="Q3" s="2"/>
      <c r="R3" s="3"/>
    </row>
    <row r="4" spans="1:18">
      <c r="A4" s="1" t="s">
        <v>458</v>
      </c>
      <c r="B4" s="2"/>
      <c r="C4" s="7" t="s">
        <v>456</v>
      </c>
      <c r="D4" s="2"/>
      <c r="E4" s="2" t="s">
        <v>457</v>
      </c>
      <c r="F4" s="2"/>
      <c r="G4" s="2" t="s">
        <v>455</v>
      </c>
      <c r="H4" s="2"/>
      <c r="I4" s="2" t="s">
        <v>252</v>
      </c>
      <c r="J4" s="2"/>
      <c r="K4" s="2"/>
      <c r="L4" s="11">
        <v>-2697</v>
      </c>
      <c r="M4" s="2"/>
      <c r="N4" s="11">
        <v>-2599</v>
      </c>
      <c r="O4" s="2"/>
      <c r="P4" s="2"/>
      <c r="Q4" s="2"/>
      <c r="R4" s="3"/>
    </row>
    <row r="5" spans="1:18">
      <c r="B5" s="2"/>
      <c r="C5" s="7" t="s">
        <v>211</v>
      </c>
      <c r="D5" s="2"/>
      <c r="E5" s="2" t="s">
        <v>208</v>
      </c>
      <c r="F5" s="2" t="s">
        <v>210</v>
      </c>
      <c r="G5" s="2" t="s">
        <v>455</v>
      </c>
      <c r="H5" s="2" t="s">
        <v>34</v>
      </c>
      <c r="I5" s="2" t="s">
        <v>209</v>
      </c>
      <c r="J5" s="2"/>
      <c r="K5" s="2"/>
      <c r="L5" s="11"/>
      <c r="M5" s="2"/>
      <c r="N5" s="2"/>
      <c r="O5" s="2"/>
      <c r="P5" s="2"/>
      <c r="Q5" s="2"/>
      <c r="R5" s="3"/>
    </row>
    <row r="6" spans="1:18">
      <c r="B6" s="2">
        <v>1</v>
      </c>
      <c r="C6" s="7" t="s">
        <v>62</v>
      </c>
      <c r="D6" s="2" t="s">
        <v>254</v>
      </c>
      <c r="E6" s="2" t="s">
        <v>207</v>
      </c>
      <c r="F6" s="2" t="s">
        <v>222</v>
      </c>
      <c r="G6" s="2" t="s">
        <v>455</v>
      </c>
      <c r="H6" s="2" t="s">
        <v>30</v>
      </c>
      <c r="I6" s="9" t="s">
        <v>212</v>
      </c>
      <c r="J6" s="2"/>
      <c r="K6" s="2"/>
      <c r="L6" s="11"/>
      <c r="M6" s="2"/>
      <c r="N6" s="2"/>
      <c r="O6" s="2" t="s">
        <v>223</v>
      </c>
      <c r="P6" s="2"/>
      <c r="Q6" s="2" t="s">
        <v>65</v>
      </c>
      <c r="R6" s="3" t="s">
        <v>130</v>
      </c>
    </row>
    <row r="7" spans="1:18">
      <c r="B7" s="2">
        <f>B6+1</f>
        <v>2</v>
      </c>
      <c r="C7" s="12" t="s">
        <v>63</v>
      </c>
      <c r="D7" s="2"/>
      <c r="E7" s="2" t="s">
        <v>224</v>
      </c>
      <c r="F7" s="2" t="s">
        <v>453</v>
      </c>
      <c r="G7" s="2" t="s">
        <v>455</v>
      </c>
      <c r="H7" s="2" t="s">
        <v>255</v>
      </c>
      <c r="I7" s="9" t="s">
        <v>256</v>
      </c>
      <c r="J7" s="2"/>
      <c r="K7" s="2"/>
      <c r="L7" s="11"/>
      <c r="M7" s="2"/>
      <c r="N7" s="2"/>
      <c r="O7" s="2"/>
      <c r="P7" s="2"/>
      <c r="Q7" s="2" t="s">
        <v>65</v>
      </c>
      <c r="R7" s="3" t="s">
        <v>263</v>
      </c>
    </row>
    <row r="8" spans="1:18">
      <c r="B8" s="2">
        <f t="shared" ref="B8:B71" si="0">B7+1</f>
        <v>3</v>
      </c>
      <c r="C8" s="12" t="s">
        <v>253</v>
      </c>
      <c r="D8" s="2"/>
      <c r="E8" s="2"/>
      <c r="F8" s="2" t="s">
        <v>453</v>
      </c>
      <c r="G8" s="2" t="s">
        <v>455</v>
      </c>
      <c r="H8" s="2" t="s">
        <v>255</v>
      </c>
      <c r="I8" s="9" t="s">
        <v>256</v>
      </c>
      <c r="J8" s="2"/>
      <c r="K8" s="2"/>
      <c r="L8" s="11"/>
      <c r="M8" s="2"/>
      <c r="N8" s="2"/>
      <c r="O8" s="2"/>
      <c r="P8" s="2"/>
      <c r="Q8" s="2" t="s">
        <v>67</v>
      </c>
      <c r="R8" s="3" t="s">
        <v>64</v>
      </c>
    </row>
    <row r="9" spans="1:18">
      <c r="B9" s="2">
        <f t="shared" si="0"/>
        <v>4</v>
      </c>
      <c r="C9" s="7" t="s">
        <v>64</v>
      </c>
      <c r="D9" s="2"/>
      <c r="E9" s="2" t="s">
        <v>225</v>
      </c>
      <c r="F9" s="2" t="s">
        <v>452</v>
      </c>
      <c r="G9" s="2" t="s">
        <v>455</v>
      </c>
      <c r="H9" s="2" t="s">
        <v>255</v>
      </c>
      <c r="I9" s="9" t="s">
        <v>256</v>
      </c>
      <c r="J9" s="2"/>
      <c r="K9" s="2"/>
      <c r="L9" s="11"/>
      <c r="M9" s="2"/>
      <c r="N9" s="2"/>
      <c r="O9" s="2"/>
      <c r="P9" s="2"/>
      <c r="Q9" s="2" t="s">
        <v>66</v>
      </c>
      <c r="R9" s="3" t="s">
        <v>257</v>
      </c>
    </row>
    <row r="10" spans="1:18">
      <c r="B10" s="2">
        <f t="shared" si="0"/>
        <v>5</v>
      </c>
      <c r="C10" s="7" t="s">
        <v>68</v>
      </c>
      <c r="D10" s="2"/>
      <c r="E10" s="2"/>
      <c r="F10" s="2" t="s">
        <v>234</v>
      </c>
      <c r="G10" s="2" t="s">
        <v>455</v>
      </c>
      <c r="H10" s="2"/>
      <c r="I10" s="9"/>
      <c r="J10" s="2"/>
      <c r="K10" s="2"/>
      <c r="L10" s="11"/>
      <c r="M10" s="2"/>
      <c r="N10" s="2"/>
      <c r="O10" s="2"/>
      <c r="P10" s="2"/>
      <c r="Q10" s="2" t="s">
        <v>69</v>
      </c>
      <c r="R10" s="3" t="s">
        <v>258</v>
      </c>
    </row>
    <row r="11" spans="1:18">
      <c r="B11" s="2">
        <f t="shared" si="0"/>
        <v>6</v>
      </c>
      <c r="C11" s="7" t="s">
        <v>70</v>
      </c>
      <c r="D11" s="2"/>
      <c r="E11" s="2" t="s">
        <v>226</v>
      </c>
      <c r="F11" s="2" t="s">
        <v>233</v>
      </c>
      <c r="G11" s="2" t="s">
        <v>455</v>
      </c>
      <c r="H11" s="2"/>
      <c r="I11" s="9"/>
      <c r="J11" s="2"/>
      <c r="K11" s="2"/>
      <c r="L11" s="11"/>
      <c r="M11" s="2"/>
      <c r="N11" s="2"/>
      <c r="O11" s="2"/>
      <c r="P11" s="2"/>
      <c r="Q11" s="2" t="s">
        <v>65</v>
      </c>
      <c r="R11" s="3" t="s">
        <v>132</v>
      </c>
    </row>
    <row r="12" spans="1:18">
      <c r="B12" s="2">
        <f t="shared" si="0"/>
        <v>7</v>
      </c>
      <c r="C12" s="7" t="s">
        <v>71</v>
      </c>
      <c r="D12" s="2"/>
      <c r="E12" s="2"/>
      <c r="F12" s="2" t="s">
        <v>233</v>
      </c>
      <c r="G12" s="2" t="s">
        <v>455</v>
      </c>
      <c r="H12" s="2"/>
      <c r="I12" s="9"/>
      <c r="J12" s="2"/>
      <c r="K12" s="2"/>
      <c r="L12" s="11"/>
      <c r="M12" s="2"/>
      <c r="N12" s="2"/>
      <c r="O12" s="2"/>
      <c r="P12" s="2"/>
      <c r="Q12" s="2" t="s">
        <v>67</v>
      </c>
      <c r="R12" s="3" t="s">
        <v>72</v>
      </c>
    </row>
    <row r="13" spans="1:18">
      <c r="B13" s="2">
        <f t="shared" si="0"/>
        <v>8</v>
      </c>
      <c r="C13" s="7" t="s">
        <v>72</v>
      </c>
      <c r="D13" s="2"/>
      <c r="E13" s="2" t="s">
        <v>227</v>
      </c>
      <c r="F13" s="2" t="s">
        <v>228</v>
      </c>
      <c r="G13" s="2" t="s">
        <v>455</v>
      </c>
      <c r="H13" s="2"/>
      <c r="I13" s="9"/>
      <c r="J13" s="2"/>
      <c r="K13" s="2"/>
      <c r="L13" s="11"/>
      <c r="M13" s="2"/>
      <c r="N13" s="2"/>
      <c r="O13" s="2"/>
      <c r="P13" s="2"/>
      <c r="Q13" s="2" t="s">
        <v>67</v>
      </c>
      <c r="R13" s="3" t="s">
        <v>259</v>
      </c>
    </row>
    <row r="14" spans="1:18">
      <c r="B14" s="2">
        <f t="shared" si="0"/>
        <v>9</v>
      </c>
      <c r="C14" s="12" t="s">
        <v>259</v>
      </c>
      <c r="D14" s="2"/>
      <c r="E14" s="2"/>
      <c r="F14" s="2" t="s">
        <v>232</v>
      </c>
      <c r="G14" s="2" t="s">
        <v>455</v>
      </c>
      <c r="H14" s="2"/>
      <c r="I14" s="9"/>
      <c r="J14" s="2"/>
      <c r="K14" s="2"/>
      <c r="L14" s="11"/>
      <c r="M14" s="2"/>
      <c r="N14" s="2"/>
      <c r="O14" s="2"/>
      <c r="P14" s="2"/>
      <c r="Q14" s="2" t="s">
        <v>67</v>
      </c>
      <c r="R14" s="3" t="s">
        <v>262</v>
      </c>
    </row>
    <row r="15" spans="1:18">
      <c r="B15" s="2">
        <f t="shared" si="0"/>
        <v>10</v>
      </c>
      <c r="C15" s="7" t="s">
        <v>73</v>
      </c>
      <c r="D15" s="2"/>
      <c r="E15" s="2"/>
      <c r="F15" s="2" t="s">
        <v>232</v>
      </c>
      <c r="G15" s="2" t="s">
        <v>455</v>
      </c>
      <c r="H15" s="2"/>
      <c r="I15" s="9"/>
      <c r="J15" s="2"/>
      <c r="K15" s="2"/>
      <c r="L15" s="11"/>
      <c r="M15" s="2"/>
      <c r="N15" s="2"/>
      <c r="O15" s="2"/>
      <c r="P15" s="2"/>
      <c r="Q15" s="2" t="s">
        <v>67</v>
      </c>
      <c r="R15" s="3" t="s">
        <v>261</v>
      </c>
    </row>
    <row r="16" spans="1:18">
      <c r="B16" s="2">
        <f t="shared" si="0"/>
        <v>11</v>
      </c>
      <c r="C16" s="7" t="s">
        <v>74</v>
      </c>
      <c r="D16" s="2"/>
      <c r="E16" s="2"/>
      <c r="F16" s="2" t="s">
        <v>231</v>
      </c>
      <c r="G16" s="2" t="s">
        <v>455</v>
      </c>
      <c r="H16" s="2"/>
      <c r="I16" s="9"/>
      <c r="J16" s="2"/>
      <c r="K16" s="2"/>
      <c r="L16" s="11"/>
      <c r="M16" s="2"/>
      <c r="N16" s="2"/>
      <c r="O16" s="2"/>
      <c r="P16" s="2"/>
      <c r="Q16" s="2" t="s">
        <v>67</v>
      </c>
      <c r="R16" s="3" t="s">
        <v>75</v>
      </c>
    </row>
    <row r="17" spans="1:18">
      <c r="B17" s="2">
        <f t="shared" si="0"/>
        <v>12</v>
      </c>
      <c r="C17" s="7" t="s">
        <v>75</v>
      </c>
      <c r="D17" s="2"/>
      <c r="E17" s="2"/>
      <c r="F17" s="2" t="s">
        <v>230</v>
      </c>
      <c r="G17" s="2" t="s">
        <v>235</v>
      </c>
      <c r="H17" s="2"/>
      <c r="I17" s="9"/>
      <c r="J17" s="2"/>
      <c r="K17" s="2"/>
      <c r="L17" s="11"/>
      <c r="M17" s="2"/>
      <c r="N17" s="2"/>
      <c r="O17" s="2"/>
      <c r="P17" s="2"/>
      <c r="Q17" s="2" t="s">
        <v>67</v>
      </c>
      <c r="R17" s="3" t="s">
        <v>260</v>
      </c>
    </row>
    <row r="18" spans="1:18">
      <c r="B18" s="2">
        <f t="shared" si="0"/>
        <v>13</v>
      </c>
      <c r="C18" s="7" t="s">
        <v>76</v>
      </c>
      <c r="D18" s="2"/>
      <c r="E18" s="2"/>
      <c r="F18" s="2" t="s">
        <v>229</v>
      </c>
      <c r="G18" s="2" t="s">
        <v>235</v>
      </c>
      <c r="H18" s="2"/>
      <c r="I18" s="9"/>
      <c r="J18" s="2"/>
      <c r="K18" s="2"/>
      <c r="L18" s="11"/>
      <c r="M18" s="2"/>
      <c r="N18" s="2"/>
      <c r="O18" s="2"/>
      <c r="P18" s="2"/>
      <c r="Q18" s="2" t="s">
        <v>65</v>
      </c>
      <c r="R18" s="3" t="s">
        <v>264</v>
      </c>
    </row>
    <row r="19" spans="1:18">
      <c r="B19" s="2">
        <f t="shared" si="0"/>
        <v>14</v>
      </c>
      <c r="C19" s="7" t="s">
        <v>77</v>
      </c>
      <c r="D19" s="2"/>
      <c r="E19" s="2"/>
      <c r="F19" s="2"/>
      <c r="G19" s="2" t="s">
        <v>235</v>
      </c>
      <c r="H19" s="2"/>
      <c r="I19" s="9"/>
      <c r="J19" s="2"/>
      <c r="K19" s="2"/>
      <c r="L19" s="11"/>
      <c r="M19" s="2"/>
      <c r="N19" s="2"/>
      <c r="O19" s="2"/>
      <c r="P19" s="2"/>
      <c r="Q19" s="2" t="s">
        <v>65</v>
      </c>
      <c r="R19" s="3" t="s">
        <v>133</v>
      </c>
    </row>
    <row r="20" spans="1:18">
      <c r="B20" s="2">
        <f t="shared" si="0"/>
        <v>15</v>
      </c>
      <c r="C20" s="7" t="s">
        <v>78</v>
      </c>
      <c r="D20" s="2"/>
      <c r="E20" s="2"/>
      <c r="F20" s="2" t="s">
        <v>266</v>
      </c>
      <c r="G20" s="2" t="s">
        <v>235</v>
      </c>
      <c r="H20" s="2"/>
      <c r="I20" s="9"/>
      <c r="J20" s="2"/>
      <c r="K20" s="2"/>
      <c r="L20" s="11"/>
      <c r="M20" s="2"/>
      <c r="N20" s="2"/>
      <c r="O20" s="2"/>
      <c r="P20" s="2"/>
      <c r="Q20" s="2" t="s">
        <v>67</v>
      </c>
      <c r="R20" s="3" t="s">
        <v>265</v>
      </c>
    </row>
    <row r="21" spans="1:18">
      <c r="B21" s="2">
        <f t="shared" si="0"/>
        <v>16</v>
      </c>
      <c r="C21" s="7" t="s">
        <v>79</v>
      </c>
      <c r="D21" s="2"/>
      <c r="E21" s="2"/>
      <c r="F21" s="2" t="s">
        <v>267</v>
      </c>
      <c r="G21" s="2" t="s">
        <v>235</v>
      </c>
      <c r="H21" s="2"/>
      <c r="I21" s="9"/>
      <c r="J21" s="2"/>
      <c r="K21" s="2"/>
      <c r="L21" s="11"/>
      <c r="M21" s="2"/>
      <c r="N21" s="2"/>
      <c r="O21" s="2"/>
      <c r="P21" s="2"/>
      <c r="Q21" s="2" t="s">
        <v>67</v>
      </c>
      <c r="R21" s="3" t="s">
        <v>80</v>
      </c>
    </row>
    <row r="22" spans="1:18">
      <c r="B22" s="2">
        <f t="shared" si="0"/>
        <v>17</v>
      </c>
      <c r="C22" s="7" t="s">
        <v>80</v>
      </c>
      <c r="D22" s="2"/>
      <c r="E22" s="2"/>
      <c r="F22" s="2" t="s">
        <v>267</v>
      </c>
      <c r="G22" s="2" t="s">
        <v>235</v>
      </c>
      <c r="H22" s="2"/>
      <c r="I22" s="9"/>
      <c r="J22" s="2"/>
      <c r="K22" s="2"/>
      <c r="L22" s="11"/>
      <c r="M22" s="2"/>
      <c r="N22" s="2"/>
      <c r="O22" s="2"/>
      <c r="P22" s="2"/>
      <c r="Q22" s="2" t="s">
        <v>67</v>
      </c>
      <c r="R22" s="3" t="s">
        <v>61</v>
      </c>
    </row>
    <row r="23" spans="1:18">
      <c r="B23" s="2">
        <f t="shared" si="0"/>
        <v>18</v>
      </c>
      <c r="C23" s="7" t="s">
        <v>61</v>
      </c>
      <c r="D23" s="2"/>
      <c r="E23" s="2"/>
      <c r="F23" s="2" t="s">
        <v>268</v>
      </c>
      <c r="G23" s="2" t="s">
        <v>235</v>
      </c>
      <c r="H23" s="2"/>
      <c r="I23" s="9"/>
      <c r="J23" s="2"/>
      <c r="K23" s="2"/>
      <c r="L23" s="11"/>
      <c r="M23" s="2"/>
      <c r="N23" s="2"/>
      <c r="O23" s="2"/>
      <c r="P23" s="2"/>
      <c r="Q23" s="2" t="s">
        <v>67</v>
      </c>
      <c r="R23" s="3" t="s">
        <v>81</v>
      </c>
    </row>
    <row r="24" spans="1:18">
      <c r="B24" s="2">
        <f t="shared" si="0"/>
        <v>19</v>
      </c>
      <c r="C24" s="7" t="s">
        <v>81</v>
      </c>
      <c r="D24" s="2"/>
      <c r="E24" s="2"/>
      <c r="F24" s="2" t="s">
        <v>269</v>
      </c>
      <c r="G24" s="2" t="s">
        <v>235</v>
      </c>
      <c r="H24" s="2"/>
      <c r="I24" s="9"/>
      <c r="J24" s="2"/>
      <c r="K24" s="2"/>
      <c r="L24" s="11"/>
      <c r="M24" s="2"/>
      <c r="N24" s="2"/>
      <c r="O24" s="2"/>
      <c r="P24" s="2"/>
      <c r="Q24" s="2" t="s">
        <v>67</v>
      </c>
      <c r="R24" s="3" t="s">
        <v>82</v>
      </c>
    </row>
    <row r="25" spans="1:18">
      <c r="A25" s="1" t="s">
        <v>272</v>
      </c>
      <c r="B25" s="2">
        <f t="shared" si="0"/>
        <v>20</v>
      </c>
      <c r="C25" s="7" t="s">
        <v>82</v>
      </c>
      <c r="D25" s="2"/>
      <c r="E25" s="2"/>
      <c r="F25" s="2" t="s">
        <v>271</v>
      </c>
      <c r="G25" s="2" t="s">
        <v>235</v>
      </c>
      <c r="H25" s="2"/>
      <c r="I25" s="9"/>
      <c r="J25" s="2"/>
      <c r="K25" s="2"/>
      <c r="L25" s="11"/>
      <c r="M25" s="2"/>
      <c r="N25" s="2"/>
      <c r="O25" s="2"/>
      <c r="P25" s="2"/>
      <c r="Q25" s="2" t="s">
        <v>65</v>
      </c>
      <c r="R25" s="3" t="s">
        <v>270</v>
      </c>
    </row>
    <row r="26" spans="1:18">
      <c r="B26" s="2">
        <f t="shared" si="0"/>
        <v>21</v>
      </c>
      <c r="C26" s="10" t="s">
        <v>83</v>
      </c>
      <c r="D26" s="2"/>
      <c r="E26" s="2"/>
      <c r="F26" s="2" t="s">
        <v>273</v>
      </c>
      <c r="G26" s="2" t="s">
        <v>235</v>
      </c>
      <c r="H26" s="2"/>
      <c r="I26" s="9"/>
      <c r="J26" s="2"/>
      <c r="K26" s="2"/>
      <c r="L26" s="11"/>
      <c r="M26" s="2"/>
      <c r="N26" s="2"/>
      <c r="O26" s="2"/>
      <c r="P26" s="2"/>
      <c r="Q26" s="2" t="s">
        <v>69</v>
      </c>
      <c r="R26" s="3" t="s">
        <v>274</v>
      </c>
    </row>
    <row r="27" spans="1:18">
      <c r="B27" s="2">
        <f t="shared" si="0"/>
        <v>22</v>
      </c>
      <c r="C27" s="10" t="s">
        <v>275</v>
      </c>
      <c r="D27" s="2"/>
      <c r="E27" s="2"/>
      <c r="F27" s="2" t="s">
        <v>273</v>
      </c>
      <c r="G27" s="2" t="s">
        <v>235</v>
      </c>
      <c r="H27" s="2"/>
      <c r="I27" s="9"/>
      <c r="J27" s="2"/>
      <c r="K27" s="2"/>
      <c r="L27" s="11"/>
      <c r="M27" s="2"/>
      <c r="N27" s="2"/>
      <c r="O27" s="2"/>
      <c r="P27" s="2"/>
      <c r="Q27" s="2" t="s">
        <v>67</v>
      </c>
      <c r="R27" s="3" t="s">
        <v>276</v>
      </c>
    </row>
    <row r="28" spans="1:18">
      <c r="B28" s="2">
        <f t="shared" si="0"/>
        <v>23</v>
      </c>
      <c r="C28" s="7" t="s">
        <v>278</v>
      </c>
      <c r="D28" s="2"/>
      <c r="E28" s="2"/>
      <c r="F28" s="2" t="s">
        <v>277</v>
      </c>
      <c r="G28" s="2" t="s">
        <v>235</v>
      </c>
      <c r="H28" s="2"/>
      <c r="I28" s="9"/>
      <c r="J28" s="2"/>
      <c r="K28" s="2"/>
      <c r="L28" s="11"/>
      <c r="M28" s="2"/>
      <c r="N28" s="2"/>
      <c r="O28" s="2"/>
      <c r="P28" s="2"/>
      <c r="Q28" s="2" t="s">
        <v>67</v>
      </c>
      <c r="R28" s="3" t="s">
        <v>279</v>
      </c>
    </row>
    <row r="29" spans="1:18">
      <c r="B29" s="2">
        <f t="shared" si="0"/>
        <v>24</v>
      </c>
      <c r="C29" s="7" t="s">
        <v>279</v>
      </c>
      <c r="D29" s="2"/>
      <c r="E29" s="2"/>
      <c r="F29" s="2" t="s">
        <v>280</v>
      </c>
      <c r="G29" s="2" t="s">
        <v>235</v>
      </c>
      <c r="H29" s="2"/>
      <c r="I29" s="9"/>
      <c r="J29" s="2"/>
      <c r="K29" s="2"/>
      <c r="L29" s="11"/>
      <c r="M29" s="2"/>
      <c r="N29" s="2"/>
      <c r="O29" s="2"/>
      <c r="P29" s="2"/>
      <c r="Q29" s="2" t="s">
        <v>67</v>
      </c>
      <c r="R29" s="3" t="s">
        <v>84</v>
      </c>
    </row>
    <row r="30" spans="1:18">
      <c r="B30" s="2">
        <f t="shared" si="0"/>
        <v>25</v>
      </c>
      <c r="C30" s="7" t="s">
        <v>84</v>
      </c>
      <c r="D30" s="2"/>
      <c r="E30" s="2"/>
      <c r="F30" s="2" t="s">
        <v>281</v>
      </c>
      <c r="G30" s="2" t="s">
        <v>235</v>
      </c>
      <c r="H30" s="2"/>
      <c r="I30" s="9"/>
      <c r="J30" s="2"/>
      <c r="K30" s="2"/>
      <c r="L30" s="11"/>
      <c r="M30" s="2"/>
      <c r="N30" s="2"/>
      <c r="O30" s="2"/>
      <c r="P30" s="2"/>
      <c r="Q30" s="2" t="s">
        <v>67</v>
      </c>
      <c r="R30" s="3" t="s">
        <v>282</v>
      </c>
    </row>
    <row r="31" spans="1:18">
      <c r="B31" s="2">
        <f t="shared" si="0"/>
        <v>26</v>
      </c>
      <c r="C31" s="7" t="s">
        <v>85</v>
      </c>
      <c r="D31" s="2" t="s">
        <v>283</v>
      </c>
      <c r="E31" s="2"/>
      <c r="F31" s="2" t="s">
        <v>284</v>
      </c>
      <c r="G31" s="2" t="s">
        <v>235</v>
      </c>
      <c r="H31" s="2"/>
      <c r="I31" s="9"/>
      <c r="J31" s="2"/>
      <c r="K31" s="2"/>
      <c r="L31" s="11"/>
      <c r="M31" s="2"/>
      <c r="N31" s="2"/>
      <c r="O31" s="2"/>
      <c r="P31" s="2"/>
      <c r="Q31" s="2" t="s">
        <v>67</v>
      </c>
      <c r="R31" s="3" t="s">
        <v>286</v>
      </c>
    </row>
    <row r="32" spans="1:18">
      <c r="B32" s="2">
        <f t="shared" si="0"/>
        <v>27</v>
      </c>
      <c r="C32" s="7" t="s">
        <v>86</v>
      </c>
      <c r="D32" s="2"/>
      <c r="E32" s="2"/>
      <c r="F32" s="2" t="s">
        <v>287</v>
      </c>
      <c r="G32" s="2" t="s">
        <v>285</v>
      </c>
      <c r="H32" s="2"/>
      <c r="I32" s="9"/>
      <c r="J32" s="2"/>
      <c r="K32" s="2"/>
      <c r="L32" s="11"/>
      <c r="M32" s="2"/>
      <c r="N32" s="2"/>
      <c r="O32" s="2"/>
      <c r="P32" s="2"/>
      <c r="Q32" s="2" t="s">
        <v>67</v>
      </c>
      <c r="R32" s="3" t="s">
        <v>87</v>
      </c>
    </row>
    <row r="33" spans="1:18">
      <c r="B33" s="2">
        <f t="shared" si="0"/>
        <v>28</v>
      </c>
      <c r="C33" s="7" t="s">
        <v>87</v>
      </c>
      <c r="D33" s="2" t="s">
        <v>288</v>
      </c>
      <c r="E33" s="2"/>
      <c r="F33" s="2"/>
      <c r="G33" s="2" t="s">
        <v>285</v>
      </c>
      <c r="H33" s="2"/>
      <c r="I33" s="9"/>
      <c r="J33" s="2"/>
      <c r="K33" s="2"/>
      <c r="L33" s="11"/>
      <c r="M33" s="2"/>
      <c r="N33" s="2"/>
      <c r="O33" s="2"/>
      <c r="P33" s="2"/>
      <c r="Q33" s="2" t="s">
        <v>65</v>
      </c>
      <c r="R33" s="3" t="s">
        <v>134</v>
      </c>
    </row>
    <row r="34" spans="1:18">
      <c r="B34" s="2">
        <f t="shared" si="0"/>
        <v>29</v>
      </c>
      <c r="C34" s="7" t="s">
        <v>88</v>
      </c>
      <c r="D34" s="2" t="s">
        <v>289</v>
      </c>
      <c r="E34" s="2"/>
      <c r="F34" s="2" t="s">
        <v>296</v>
      </c>
      <c r="G34" s="2" t="s">
        <v>285</v>
      </c>
      <c r="H34" s="2"/>
      <c r="I34" s="9"/>
      <c r="J34" s="2"/>
      <c r="K34" s="2"/>
      <c r="L34" s="11"/>
      <c r="M34" s="2"/>
      <c r="N34" s="2"/>
      <c r="O34" s="2"/>
      <c r="P34" s="2"/>
      <c r="Q34" s="2" t="s">
        <v>67</v>
      </c>
      <c r="R34" s="3" t="s">
        <v>290</v>
      </c>
    </row>
    <row r="35" spans="1:18">
      <c r="A35" s="1" t="s">
        <v>301</v>
      </c>
      <c r="B35" s="2">
        <f t="shared" si="0"/>
        <v>30</v>
      </c>
      <c r="C35" s="7" t="s">
        <v>290</v>
      </c>
      <c r="D35" s="2" t="s">
        <v>291</v>
      </c>
      <c r="E35" s="2"/>
      <c r="F35" s="2" t="s">
        <v>296</v>
      </c>
      <c r="G35" s="2" t="s">
        <v>285</v>
      </c>
      <c r="H35" s="2"/>
      <c r="I35" s="9"/>
      <c r="J35" s="2"/>
      <c r="K35" s="2"/>
      <c r="L35" s="11"/>
      <c r="M35" s="2"/>
      <c r="N35" s="2"/>
      <c r="O35" s="2"/>
      <c r="P35" s="2"/>
      <c r="Q35" s="2" t="s">
        <v>67</v>
      </c>
      <c r="R35" s="3" t="s">
        <v>89</v>
      </c>
    </row>
    <row r="36" spans="1:18">
      <c r="B36" s="2">
        <f t="shared" si="0"/>
        <v>31</v>
      </c>
      <c r="C36" s="7" t="s">
        <v>89</v>
      </c>
      <c r="D36" s="2" t="s">
        <v>292</v>
      </c>
      <c r="E36" s="2"/>
      <c r="F36" s="2" t="s">
        <v>293</v>
      </c>
      <c r="G36" s="2" t="s">
        <v>285</v>
      </c>
      <c r="H36" s="2"/>
      <c r="I36" s="9"/>
      <c r="J36" s="2"/>
      <c r="K36" s="2"/>
      <c r="L36" s="11"/>
      <c r="M36" s="2"/>
      <c r="N36" s="2"/>
      <c r="O36" s="2"/>
      <c r="P36" s="2"/>
      <c r="Q36" s="2" t="s">
        <v>67</v>
      </c>
      <c r="R36" s="3" t="s">
        <v>90</v>
      </c>
    </row>
    <row r="37" spans="1:18">
      <c r="B37" s="2">
        <f t="shared" si="0"/>
        <v>32</v>
      </c>
      <c r="C37" s="7" t="s">
        <v>90</v>
      </c>
      <c r="D37" s="2" t="s">
        <v>294</v>
      </c>
      <c r="E37" s="2"/>
      <c r="F37" s="2" t="s">
        <v>295</v>
      </c>
      <c r="G37" s="2" t="s">
        <v>285</v>
      </c>
      <c r="H37" s="2"/>
      <c r="I37" s="9"/>
      <c r="J37" s="2"/>
      <c r="K37" s="2"/>
      <c r="L37" s="11"/>
      <c r="M37" s="2"/>
      <c r="N37" s="2"/>
      <c r="O37" s="2"/>
      <c r="P37" s="2"/>
      <c r="Q37" s="2" t="s">
        <v>67</v>
      </c>
      <c r="R37" s="3" t="s">
        <v>297</v>
      </c>
    </row>
    <row r="38" spans="1:18">
      <c r="B38" s="2">
        <f t="shared" si="0"/>
        <v>33</v>
      </c>
      <c r="C38" s="7" t="s">
        <v>91</v>
      </c>
      <c r="D38" s="2" t="s">
        <v>298</v>
      </c>
      <c r="E38" s="2"/>
      <c r="F38" s="2" t="s">
        <v>295</v>
      </c>
      <c r="G38" s="2" t="s">
        <v>285</v>
      </c>
      <c r="H38" s="2"/>
      <c r="I38" s="9"/>
      <c r="J38" s="2"/>
      <c r="K38" s="2"/>
      <c r="L38" s="11"/>
      <c r="M38" s="2"/>
      <c r="N38" s="2"/>
      <c r="O38" s="2"/>
      <c r="P38" s="2"/>
      <c r="Q38" s="2" t="s">
        <v>67</v>
      </c>
      <c r="R38" s="3" t="s">
        <v>299</v>
      </c>
    </row>
    <row r="39" spans="1:18">
      <c r="B39" s="2">
        <f t="shared" si="0"/>
        <v>34</v>
      </c>
      <c r="C39" s="7" t="s">
        <v>299</v>
      </c>
      <c r="D39" s="2" t="s">
        <v>300</v>
      </c>
      <c r="E39" s="2"/>
      <c r="F39" s="2"/>
      <c r="G39" s="2" t="s">
        <v>285</v>
      </c>
      <c r="H39" s="2"/>
      <c r="I39" s="9"/>
      <c r="J39" s="2"/>
      <c r="K39" s="2"/>
      <c r="L39" s="11"/>
      <c r="M39" s="2"/>
      <c r="N39" s="2"/>
      <c r="O39" s="2"/>
      <c r="P39" s="2"/>
      <c r="Q39" s="2" t="s">
        <v>67</v>
      </c>
      <c r="R39" s="3" t="s">
        <v>302</v>
      </c>
    </row>
    <row r="40" spans="1:18">
      <c r="B40" s="2">
        <f t="shared" si="0"/>
        <v>35</v>
      </c>
      <c r="C40" s="7" t="s">
        <v>302</v>
      </c>
      <c r="D40" s="2" t="s">
        <v>303</v>
      </c>
      <c r="E40" s="2"/>
      <c r="F40" s="2"/>
      <c r="G40" s="2" t="s">
        <v>285</v>
      </c>
      <c r="H40" s="2"/>
      <c r="I40" s="9"/>
      <c r="J40" s="2"/>
      <c r="K40" s="2"/>
      <c r="L40" s="11"/>
      <c r="M40" s="2"/>
      <c r="N40" s="2"/>
      <c r="O40" s="2"/>
      <c r="P40" s="2"/>
      <c r="Q40" s="2" t="s">
        <v>67</v>
      </c>
      <c r="R40" s="3" t="s">
        <v>306</v>
      </c>
    </row>
    <row r="41" spans="1:18">
      <c r="B41" s="2">
        <f t="shared" si="0"/>
        <v>36</v>
      </c>
      <c r="C41" s="7" t="s">
        <v>92</v>
      </c>
      <c r="D41" s="2" t="s">
        <v>304</v>
      </c>
      <c r="E41" s="2"/>
      <c r="F41" s="2" t="s">
        <v>305</v>
      </c>
      <c r="G41" s="2" t="s">
        <v>285</v>
      </c>
      <c r="H41" s="2"/>
      <c r="I41" s="9"/>
      <c r="J41" s="2"/>
      <c r="K41" s="2"/>
      <c r="L41" s="11"/>
      <c r="M41" s="2"/>
      <c r="N41" s="2"/>
      <c r="O41" s="2"/>
      <c r="P41" s="2"/>
      <c r="Q41" s="2" t="s">
        <v>67</v>
      </c>
      <c r="R41" s="3" t="s">
        <v>309</v>
      </c>
    </row>
    <row r="42" spans="1:18">
      <c r="B42" s="2">
        <f t="shared" si="0"/>
        <v>37</v>
      </c>
      <c r="C42" s="7" t="s">
        <v>93</v>
      </c>
      <c r="D42" s="2" t="s">
        <v>308</v>
      </c>
      <c r="E42" s="2"/>
      <c r="F42" s="2" t="s">
        <v>307</v>
      </c>
      <c r="G42" s="2" t="s">
        <v>285</v>
      </c>
      <c r="H42" s="2"/>
      <c r="I42" s="9"/>
      <c r="J42" s="2"/>
      <c r="K42" s="2"/>
      <c r="L42" s="11"/>
      <c r="M42" s="2"/>
      <c r="N42" s="2"/>
      <c r="O42" s="2"/>
      <c r="P42" s="2"/>
      <c r="Q42" s="2" t="s">
        <v>67</v>
      </c>
      <c r="R42" s="3" t="s">
        <v>94</v>
      </c>
    </row>
    <row r="43" spans="1:18">
      <c r="B43" s="2">
        <f t="shared" si="0"/>
        <v>38</v>
      </c>
      <c r="C43" s="7" t="s">
        <v>94</v>
      </c>
      <c r="D43" s="2" t="s">
        <v>310</v>
      </c>
      <c r="E43" s="2"/>
      <c r="F43" s="2"/>
      <c r="G43" s="2" t="s">
        <v>285</v>
      </c>
      <c r="H43" s="2"/>
      <c r="I43" s="9"/>
      <c r="J43" s="2"/>
      <c r="K43" s="2"/>
      <c r="L43" s="11"/>
      <c r="M43" s="2"/>
      <c r="N43" s="2"/>
      <c r="O43" s="2"/>
      <c r="P43" s="2"/>
      <c r="Q43" s="2" t="s">
        <v>67</v>
      </c>
      <c r="R43" s="3" t="s">
        <v>95</v>
      </c>
    </row>
    <row r="44" spans="1:18">
      <c r="B44" s="2">
        <f t="shared" si="0"/>
        <v>39</v>
      </c>
      <c r="C44" s="7" t="s">
        <v>95</v>
      </c>
      <c r="D44" s="2" t="s">
        <v>311</v>
      </c>
      <c r="E44" s="2"/>
      <c r="F44" s="2"/>
      <c r="G44" s="2" t="s">
        <v>285</v>
      </c>
      <c r="H44" s="2"/>
      <c r="I44" s="9"/>
      <c r="J44" s="2"/>
      <c r="K44" s="2"/>
      <c r="L44" s="11"/>
      <c r="M44" s="2"/>
      <c r="N44" s="2"/>
      <c r="O44" s="2"/>
      <c r="P44" s="2"/>
      <c r="Q44" s="2" t="s">
        <v>67</v>
      </c>
      <c r="R44" s="3" t="s">
        <v>312</v>
      </c>
    </row>
    <row r="45" spans="1:18">
      <c r="B45" s="2">
        <f t="shared" si="0"/>
        <v>40</v>
      </c>
      <c r="C45" s="7" t="s">
        <v>96</v>
      </c>
      <c r="D45" s="2" t="s">
        <v>313</v>
      </c>
      <c r="E45" s="2"/>
      <c r="F45" s="2"/>
      <c r="G45" s="2" t="s">
        <v>285</v>
      </c>
      <c r="H45" s="2"/>
      <c r="I45" s="9"/>
      <c r="J45" s="2"/>
      <c r="K45" s="2"/>
      <c r="L45" s="11"/>
      <c r="M45" s="2"/>
      <c r="N45" s="2"/>
      <c r="O45" s="2"/>
      <c r="P45" s="2"/>
      <c r="Q45" s="2" t="s">
        <v>67</v>
      </c>
      <c r="R45" s="3" t="s">
        <v>97</v>
      </c>
    </row>
    <row r="46" spans="1:18">
      <c r="B46" s="2">
        <f t="shared" si="0"/>
        <v>41</v>
      </c>
      <c r="C46" s="7" t="s">
        <v>97</v>
      </c>
      <c r="D46" s="2"/>
      <c r="E46" s="2"/>
      <c r="F46" s="2"/>
      <c r="G46" s="2" t="s">
        <v>285</v>
      </c>
      <c r="H46" s="2"/>
      <c r="I46" s="9"/>
      <c r="J46" s="2"/>
      <c r="K46" s="2"/>
      <c r="L46" s="11"/>
      <c r="M46" s="2"/>
      <c r="N46" s="2"/>
      <c r="O46" s="2"/>
      <c r="P46" s="2"/>
      <c r="Q46" s="2" t="s">
        <v>67</v>
      </c>
      <c r="R46" s="3" t="s">
        <v>315</v>
      </c>
    </row>
    <row r="47" spans="1:18">
      <c r="B47" s="2">
        <f t="shared" si="0"/>
        <v>42</v>
      </c>
      <c r="C47" s="7" t="s">
        <v>98</v>
      </c>
      <c r="D47" s="2" t="s">
        <v>314</v>
      </c>
      <c r="E47" s="2"/>
      <c r="F47" s="2"/>
      <c r="G47" s="2" t="s">
        <v>285</v>
      </c>
      <c r="H47" s="2"/>
      <c r="I47" s="9"/>
      <c r="J47" s="2"/>
      <c r="K47" s="2"/>
      <c r="L47" s="11"/>
      <c r="M47" s="2"/>
      <c r="N47" s="2"/>
      <c r="O47" s="2"/>
      <c r="P47" s="2"/>
      <c r="Q47" s="2" t="s">
        <v>67</v>
      </c>
      <c r="R47" s="3" t="s">
        <v>99</v>
      </c>
    </row>
    <row r="48" spans="1:18">
      <c r="B48" s="2">
        <f t="shared" si="0"/>
        <v>43</v>
      </c>
      <c r="C48" s="7" t="s">
        <v>99</v>
      </c>
      <c r="D48" s="2" t="s">
        <v>316</v>
      </c>
      <c r="E48" s="2"/>
      <c r="F48" s="2"/>
      <c r="G48" s="2" t="s">
        <v>285</v>
      </c>
      <c r="H48" s="2"/>
      <c r="I48" s="9"/>
      <c r="J48" s="2"/>
      <c r="K48" s="2"/>
      <c r="L48" s="11"/>
      <c r="M48" s="2"/>
      <c r="N48" s="2"/>
      <c r="O48" s="2"/>
      <c r="P48" s="2"/>
      <c r="Q48" s="2" t="s">
        <v>67</v>
      </c>
      <c r="R48" s="3" t="s">
        <v>317</v>
      </c>
    </row>
    <row r="49" spans="2:18">
      <c r="B49" s="2">
        <f t="shared" si="0"/>
        <v>44</v>
      </c>
      <c r="C49" s="7" t="s">
        <v>100</v>
      </c>
      <c r="D49" s="2" t="s">
        <v>318</v>
      </c>
      <c r="E49" s="2"/>
      <c r="F49" s="2" t="s">
        <v>319</v>
      </c>
      <c r="G49" s="2" t="s">
        <v>285</v>
      </c>
      <c r="H49" s="2"/>
      <c r="I49" s="9"/>
      <c r="J49" s="2"/>
      <c r="K49" s="2"/>
      <c r="L49" s="11"/>
      <c r="M49" s="2"/>
      <c r="N49" s="2"/>
      <c r="O49" s="2"/>
      <c r="P49" s="2"/>
      <c r="Q49" s="2" t="s">
        <v>67</v>
      </c>
      <c r="R49" s="3" t="s">
        <v>101</v>
      </c>
    </row>
    <row r="50" spans="2:18">
      <c r="B50" s="2">
        <f t="shared" si="0"/>
        <v>45</v>
      </c>
      <c r="C50" s="7" t="s">
        <v>101</v>
      </c>
      <c r="D50" s="2" t="s">
        <v>320</v>
      </c>
      <c r="E50" s="2"/>
      <c r="F50" s="2" t="s">
        <v>321</v>
      </c>
      <c r="G50" s="2" t="s">
        <v>285</v>
      </c>
      <c r="H50" s="2"/>
      <c r="I50" s="9"/>
      <c r="J50" s="2"/>
      <c r="K50" s="2"/>
      <c r="L50" s="11"/>
      <c r="M50" s="2"/>
      <c r="N50" s="2"/>
      <c r="O50" s="2"/>
      <c r="P50" s="2"/>
      <c r="Q50" s="2" t="s">
        <v>67</v>
      </c>
      <c r="R50" s="3" t="s">
        <v>102</v>
      </c>
    </row>
    <row r="51" spans="2:18">
      <c r="B51" s="2">
        <f t="shared" si="0"/>
        <v>46</v>
      </c>
      <c r="C51" s="7" t="s">
        <v>102</v>
      </c>
      <c r="D51" s="2" t="s">
        <v>322</v>
      </c>
      <c r="E51" s="2"/>
      <c r="F51" s="2" t="s">
        <v>323</v>
      </c>
      <c r="G51" s="2" t="s">
        <v>285</v>
      </c>
      <c r="H51" s="2"/>
      <c r="I51" s="9"/>
      <c r="J51" s="2"/>
      <c r="K51" s="2"/>
      <c r="L51" s="11"/>
      <c r="M51" s="2"/>
      <c r="N51" s="2"/>
      <c r="O51" s="2"/>
      <c r="P51" s="2"/>
      <c r="Q51" s="2" t="s">
        <v>67</v>
      </c>
      <c r="R51" s="3" t="s">
        <v>325</v>
      </c>
    </row>
    <row r="52" spans="2:18">
      <c r="B52" s="2">
        <f t="shared" si="0"/>
        <v>47</v>
      </c>
      <c r="C52" s="7" t="s">
        <v>103</v>
      </c>
      <c r="D52" s="2" t="s">
        <v>326</v>
      </c>
      <c r="E52" s="2"/>
      <c r="F52" s="2" t="s">
        <v>324</v>
      </c>
      <c r="G52" s="2" t="s">
        <v>285</v>
      </c>
      <c r="H52" s="2"/>
      <c r="I52" s="9"/>
      <c r="J52" s="2"/>
      <c r="K52" s="2"/>
      <c r="L52" s="11"/>
      <c r="M52" s="2"/>
      <c r="N52" s="2"/>
      <c r="O52" s="2"/>
      <c r="P52" s="2"/>
      <c r="Q52" s="2" t="s">
        <v>67</v>
      </c>
      <c r="R52" s="3" t="s">
        <v>327</v>
      </c>
    </row>
    <row r="53" spans="2:18">
      <c r="B53" s="2">
        <f t="shared" si="0"/>
        <v>48</v>
      </c>
      <c r="C53" s="7" t="s">
        <v>104</v>
      </c>
      <c r="D53" s="2" t="s">
        <v>328</v>
      </c>
      <c r="E53" s="2"/>
      <c r="F53" s="2" t="s">
        <v>329</v>
      </c>
      <c r="G53" s="2" t="s">
        <v>285</v>
      </c>
      <c r="H53" s="2"/>
      <c r="I53" s="9"/>
      <c r="J53" s="2"/>
      <c r="K53" s="2"/>
      <c r="L53" s="11"/>
      <c r="M53" s="2"/>
      <c r="N53" s="2"/>
      <c r="O53" s="2"/>
      <c r="P53" s="2"/>
      <c r="Q53" s="2" t="s">
        <v>65</v>
      </c>
      <c r="R53" s="3" t="s">
        <v>330</v>
      </c>
    </row>
    <row r="54" spans="2:18">
      <c r="B54" s="2">
        <f t="shared" si="0"/>
        <v>49</v>
      </c>
      <c r="C54" s="7" t="s">
        <v>332</v>
      </c>
      <c r="D54" s="2" t="s">
        <v>331</v>
      </c>
      <c r="E54" s="2"/>
      <c r="F54" s="2" t="s">
        <v>333</v>
      </c>
      <c r="G54" s="2" t="s">
        <v>364</v>
      </c>
      <c r="H54" s="2"/>
      <c r="I54" s="9"/>
      <c r="J54" s="2"/>
      <c r="K54" s="2"/>
      <c r="L54" s="11"/>
      <c r="M54" s="2"/>
      <c r="N54" s="2"/>
      <c r="O54" s="2"/>
      <c r="P54" s="2"/>
      <c r="Q54" s="2" t="s">
        <v>67</v>
      </c>
      <c r="R54" s="3" t="s">
        <v>105</v>
      </c>
    </row>
    <row r="55" spans="2:18">
      <c r="B55" s="2">
        <f t="shared" si="0"/>
        <v>50</v>
      </c>
      <c r="C55" s="7" t="s">
        <v>105</v>
      </c>
      <c r="D55" s="2" t="s">
        <v>334</v>
      </c>
      <c r="E55" s="2"/>
      <c r="F55" s="2" t="s">
        <v>333</v>
      </c>
      <c r="G55" s="2" t="s">
        <v>364</v>
      </c>
      <c r="H55" s="2"/>
      <c r="I55" s="9"/>
      <c r="J55" s="2"/>
      <c r="K55" s="2"/>
      <c r="L55" s="11"/>
      <c r="M55" s="2"/>
      <c r="N55" s="2"/>
      <c r="O55" s="2"/>
      <c r="P55" s="2"/>
      <c r="Q55" s="2" t="s">
        <v>65</v>
      </c>
      <c r="R55" s="3" t="s">
        <v>335</v>
      </c>
    </row>
    <row r="56" spans="2:18">
      <c r="B56" s="2">
        <f t="shared" si="0"/>
        <v>51</v>
      </c>
      <c r="C56" s="7" t="s">
        <v>106</v>
      </c>
      <c r="D56" s="13" t="s">
        <v>338</v>
      </c>
      <c r="E56" s="2"/>
      <c r="F56" s="2" t="s">
        <v>336</v>
      </c>
      <c r="G56" s="2" t="s">
        <v>364</v>
      </c>
      <c r="H56" s="2"/>
      <c r="I56" s="9"/>
      <c r="J56" s="2"/>
      <c r="K56" s="2"/>
      <c r="L56" s="11"/>
      <c r="M56" s="2"/>
      <c r="N56" s="2"/>
      <c r="O56" s="2"/>
      <c r="P56" s="2"/>
      <c r="Q56" s="2" t="s">
        <v>67</v>
      </c>
      <c r="R56" s="3" t="s">
        <v>107</v>
      </c>
    </row>
    <row r="57" spans="2:18">
      <c r="B57" s="2">
        <f t="shared" si="0"/>
        <v>52</v>
      </c>
      <c r="C57" s="7" t="s">
        <v>107</v>
      </c>
      <c r="D57" s="2" t="s">
        <v>337</v>
      </c>
      <c r="E57" s="2"/>
      <c r="F57" s="2" t="s">
        <v>339</v>
      </c>
      <c r="G57" s="2" t="s">
        <v>364</v>
      </c>
      <c r="H57" s="2"/>
      <c r="I57" s="9"/>
      <c r="J57" s="2"/>
      <c r="K57" s="2"/>
      <c r="L57" s="11"/>
      <c r="M57" s="2"/>
      <c r="N57" s="2"/>
      <c r="O57" s="2"/>
      <c r="P57" s="2"/>
      <c r="Q57" s="2" t="s">
        <v>69</v>
      </c>
      <c r="R57" s="3" t="s">
        <v>340</v>
      </c>
    </row>
    <row r="58" spans="2:18">
      <c r="B58" s="2">
        <f t="shared" si="0"/>
        <v>53</v>
      </c>
      <c r="C58" s="7" t="s">
        <v>108</v>
      </c>
      <c r="D58" s="2"/>
      <c r="E58" s="2"/>
      <c r="F58" s="2"/>
      <c r="G58" s="2" t="s">
        <v>364</v>
      </c>
      <c r="H58" s="2"/>
      <c r="I58" s="9"/>
      <c r="J58" s="2"/>
      <c r="K58" s="2"/>
      <c r="L58" s="11"/>
      <c r="M58" s="2"/>
      <c r="N58" s="2"/>
      <c r="O58" s="2"/>
      <c r="P58" s="2"/>
      <c r="Q58" s="2" t="s">
        <v>67</v>
      </c>
      <c r="R58" s="3" t="s">
        <v>341</v>
      </c>
    </row>
    <row r="59" spans="2:18">
      <c r="B59" s="2">
        <f t="shared" si="0"/>
        <v>54</v>
      </c>
      <c r="C59" s="7" t="s">
        <v>341</v>
      </c>
      <c r="D59" s="2" t="s">
        <v>346</v>
      </c>
      <c r="E59" s="2"/>
      <c r="F59" s="2" t="s">
        <v>342</v>
      </c>
      <c r="G59" s="2" t="s">
        <v>364</v>
      </c>
      <c r="H59" s="2"/>
      <c r="I59" s="9"/>
      <c r="J59" s="2"/>
      <c r="K59" s="2"/>
      <c r="L59" s="11"/>
      <c r="M59" s="2"/>
      <c r="N59" s="2"/>
      <c r="O59" s="2"/>
      <c r="P59" s="2"/>
      <c r="Q59" s="2" t="s">
        <v>67</v>
      </c>
      <c r="R59" s="3" t="s">
        <v>343</v>
      </c>
    </row>
    <row r="60" spans="2:18">
      <c r="B60" s="2">
        <f t="shared" si="0"/>
        <v>55</v>
      </c>
      <c r="C60" s="7" t="s">
        <v>109</v>
      </c>
      <c r="D60" s="2" t="s">
        <v>345</v>
      </c>
      <c r="E60" s="2"/>
      <c r="F60" s="2" t="s">
        <v>344</v>
      </c>
      <c r="G60" s="2" t="s">
        <v>364</v>
      </c>
      <c r="H60" s="2"/>
      <c r="I60" s="9"/>
      <c r="J60" s="2"/>
      <c r="K60" s="2"/>
      <c r="L60" s="11"/>
      <c r="M60" s="2"/>
      <c r="N60" s="2"/>
      <c r="O60" s="2"/>
      <c r="P60" s="2"/>
      <c r="Q60" s="2" t="s">
        <v>67</v>
      </c>
      <c r="R60" s="3" t="s">
        <v>110</v>
      </c>
    </row>
    <row r="61" spans="2:18">
      <c r="B61" s="2">
        <f t="shared" si="0"/>
        <v>56</v>
      </c>
      <c r="C61" s="7" t="s">
        <v>110</v>
      </c>
      <c r="D61" s="2" t="s">
        <v>348</v>
      </c>
      <c r="E61" s="2"/>
      <c r="F61" s="2" t="s">
        <v>347</v>
      </c>
      <c r="G61" s="2" t="s">
        <v>364</v>
      </c>
      <c r="H61" s="2"/>
      <c r="I61" s="9"/>
      <c r="J61" s="2"/>
      <c r="K61" s="2"/>
      <c r="L61" s="11"/>
      <c r="M61" s="2"/>
      <c r="N61" s="2"/>
      <c r="O61" s="2"/>
      <c r="P61" s="2"/>
      <c r="Q61" s="2" t="s">
        <v>65</v>
      </c>
      <c r="R61" s="3" t="s">
        <v>135</v>
      </c>
    </row>
    <row r="62" spans="2:18">
      <c r="B62" s="2">
        <f t="shared" si="0"/>
        <v>57</v>
      </c>
      <c r="C62" s="7" t="s">
        <v>111</v>
      </c>
      <c r="D62" s="2" t="s">
        <v>349</v>
      </c>
      <c r="E62" s="2"/>
      <c r="F62" s="2" t="s">
        <v>347</v>
      </c>
      <c r="G62" s="2" t="s">
        <v>364</v>
      </c>
      <c r="H62" s="2" t="s">
        <v>34</v>
      </c>
      <c r="I62" s="9" t="s">
        <v>353</v>
      </c>
      <c r="J62" s="2"/>
      <c r="K62" s="2"/>
      <c r="L62" s="11"/>
      <c r="M62" s="2"/>
      <c r="N62" s="2"/>
      <c r="O62" s="2"/>
      <c r="P62" s="2"/>
      <c r="Q62" s="2" t="s">
        <v>67</v>
      </c>
      <c r="R62" s="3" t="s">
        <v>350</v>
      </c>
    </row>
    <row r="63" spans="2:18">
      <c r="B63" s="2">
        <f t="shared" si="0"/>
        <v>58</v>
      </c>
      <c r="C63" s="7" t="s">
        <v>112</v>
      </c>
      <c r="D63" s="2" t="s">
        <v>352</v>
      </c>
      <c r="E63" s="2" t="s">
        <v>351</v>
      </c>
      <c r="F63" s="2" t="s">
        <v>355</v>
      </c>
      <c r="G63" s="2" t="s">
        <v>364</v>
      </c>
      <c r="H63" s="2" t="s">
        <v>34</v>
      </c>
      <c r="I63" s="9" t="s">
        <v>353</v>
      </c>
      <c r="J63" s="2"/>
      <c r="K63" s="2"/>
      <c r="L63" s="14">
        <v>-841</v>
      </c>
      <c r="M63" s="2"/>
      <c r="N63" s="2"/>
      <c r="O63" s="2"/>
      <c r="P63" s="2"/>
      <c r="Q63" s="2" t="s">
        <v>65</v>
      </c>
      <c r="R63" s="3" t="s">
        <v>354</v>
      </c>
    </row>
    <row r="64" spans="2:18">
      <c r="B64" s="2">
        <f t="shared" si="0"/>
        <v>59</v>
      </c>
      <c r="C64" s="7" t="s">
        <v>93</v>
      </c>
      <c r="D64" s="2" t="s">
        <v>357</v>
      </c>
      <c r="E64" s="2"/>
      <c r="F64" s="2" t="s">
        <v>356</v>
      </c>
      <c r="G64" s="2" t="s">
        <v>364</v>
      </c>
      <c r="H64" s="2"/>
      <c r="I64" s="9"/>
      <c r="J64" s="2"/>
      <c r="K64" s="2"/>
      <c r="L64" s="11"/>
      <c r="M64" s="2"/>
      <c r="N64" s="2"/>
      <c r="O64" s="2"/>
      <c r="P64" s="2"/>
      <c r="Q64" s="2" t="s">
        <v>67</v>
      </c>
      <c r="R64" s="3" t="s">
        <v>113</v>
      </c>
    </row>
    <row r="65" spans="2:18">
      <c r="B65" s="2">
        <f t="shared" si="0"/>
        <v>60</v>
      </c>
      <c r="C65" s="7" t="s">
        <v>113</v>
      </c>
      <c r="D65" s="2" t="s">
        <v>359</v>
      </c>
      <c r="E65" s="2"/>
      <c r="F65" s="2" t="s">
        <v>358</v>
      </c>
      <c r="G65" s="2" t="s">
        <v>364</v>
      </c>
      <c r="H65" s="2"/>
      <c r="I65" s="9"/>
      <c r="J65" s="2"/>
      <c r="K65" s="2"/>
      <c r="L65" s="11"/>
      <c r="M65" s="2"/>
      <c r="N65" s="2"/>
      <c r="O65" s="2"/>
      <c r="P65" s="2"/>
      <c r="Q65" s="2" t="s">
        <v>67</v>
      </c>
      <c r="R65" s="3" t="s">
        <v>114</v>
      </c>
    </row>
    <row r="66" spans="2:18">
      <c r="B66" s="2">
        <f t="shared" si="0"/>
        <v>61</v>
      </c>
      <c r="C66" s="7" t="s">
        <v>114</v>
      </c>
      <c r="D66" s="2" t="s">
        <v>361</v>
      </c>
      <c r="E66" s="2"/>
      <c r="F66" s="2" t="s">
        <v>360</v>
      </c>
      <c r="G66" s="2" t="s">
        <v>395</v>
      </c>
      <c r="H66" s="2"/>
      <c r="I66" s="9"/>
      <c r="J66" s="2"/>
      <c r="K66" s="2"/>
      <c r="L66" s="11"/>
      <c r="M66" s="2"/>
      <c r="N66" s="2"/>
      <c r="O66" s="2"/>
      <c r="P66" s="2"/>
      <c r="Q66" s="2" t="s">
        <v>65</v>
      </c>
      <c r="R66" s="3" t="s">
        <v>362</v>
      </c>
    </row>
    <row r="67" spans="2:18">
      <c r="B67" s="2">
        <f t="shared" si="0"/>
        <v>62</v>
      </c>
      <c r="C67" s="7" t="s">
        <v>115</v>
      </c>
      <c r="D67" s="2" t="s">
        <v>366</v>
      </c>
      <c r="E67" s="2"/>
      <c r="F67" s="2" t="s">
        <v>363</v>
      </c>
      <c r="G67" s="2" t="s">
        <v>395</v>
      </c>
      <c r="H67" s="2"/>
      <c r="I67" s="9"/>
      <c r="J67" s="2"/>
      <c r="K67" s="2"/>
      <c r="L67" s="11"/>
      <c r="M67" s="2"/>
      <c r="N67" s="2"/>
      <c r="O67" s="2"/>
      <c r="P67" s="2"/>
      <c r="Q67" s="2" t="s">
        <v>67</v>
      </c>
      <c r="R67" s="3" t="s">
        <v>365</v>
      </c>
    </row>
    <row r="68" spans="2:18">
      <c r="B68" s="2">
        <f t="shared" si="0"/>
        <v>63</v>
      </c>
      <c r="C68" s="7" t="s">
        <v>116</v>
      </c>
      <c r="D68" s="2" t="s">
        <v>369</v>
      </c>
      <c r="E68" s="2"/>
      <c r="F68" s="2" t="s">
        <v>371</v>
      </c>
      <c r="G68" s="2" t="s">
        <v>395</v>
      </c>
      <c r="H68" s="2" t="s">
        <v>368</v>
      </c>
      <c r="I68" s="9" t="s">
        <v>367</v>
      </c>
      <c r="J68" s="2"/>
      <c r="K68" s="2"/>
      <c r="L68" s="11"/>
      <c r="M68" s="2"/>
      <c r="N68" s="2"/>
      <c r="O68" s="2"/>
      <c r="P68" s="2"/>
      <c r="Q68" s="2" t="s">
        <v>67</v>
      </c>
      <c r="R68" s="3" t="s">
        <v>117</v>
      </c>
    </row>
    <row r="69" spans="2:18">
      <c r="B69" s="2">
        <f t="shared" si="0"/>
        <v>64</v>
      </c>
      <c r="C69" s="7" t="s">
        <v>117</v>
      </c>
      <c r="D69" s="2" t="s">
        <v>370</v>
      </c>
      <c r="E69" s="2"/>
      <c r="F69" s="2" t="s">
        <v>372</v>
      </c>
      <c r="G69" s="2" t="s">
        <v>395</v>
      </c>
      <c r="H69" s="2"/>
      <c r="I69" s="9"/>
      <c r="J69" s="2"/>
      <c r="K69" s="2"/>
      <c r="L69" s="11"/>
      <c r="M69" s="2"/>
      <c r="N69" s="2"/>
      <c r="O69" s="2"/>
      <c r="P69" s="2"/>
      <c r="Q69" s="2" t="s">
        <v>67</v>
      </c>
      <c r="R69" s="3" t="s">
        <v>118</v>
      </c>
    </row>
    <row r="70" spans="2:18">
      <c r="B70" s="2">
        <f t="shared" si="0"/>
        <v>65</v>
      </c>
      <c r="C70" s="7" t="s">
        <v>118</v>
      </c>
      <c r="D70" s="2" t="s">
        <v>374</v>
      </c>
      <c r="E70" s="2"/>
      <c r="F70" s="2" t="s">
        <v>373</v>
      </c>
      <c r="G70" s="2" t="s">
        <v>395</v>
      </c>
      <c r="H70" s="2"/>
      <c r="I70" s="9"/>
      <c r="J70" s="2"/>
      <c r="K70" s="2"/>
      <c r="L70" s="11"/>
      <c r="M70" s="2"/>
      <c r="N70" s="2"/>
      <c r="O70" s="2"/>
      <c r="P70" s="2"/>
      <c r="Q70" s="2" t="s">
        <v>67</v>
      </c>
      <c r="R70" s="3" t="s">
        <v>375</v>
      </c>
    </row>
    <row r="71" spans="2:18">
      <c r="B71" s="2">
        <f t="shared" si="0"/>
        <v>66</v>
      </c>
      <c r="C71" s="7" t="s">
        <v>375</v>
      </c>
      <c r="D71" s="2" t="s">
        <v>376</v>
      </c>
      <c r="E71" s="2"/>
      <c r="F71" s="2" t="s">
        <v>378</v>
      </c>
      <c r="G71" s="2" t="s">
        <v>395</v>
      </c>
      <c r="H71" s="2"/>
      <c r="I71" s="9"/>
      <c r="J71" s="2"/>
      <c r="K71" s="2"/>
      <c r="L71" s="11"/>
      <c r="M71" s="2"/>
      <c r="N71" s="2"/>
      <c r="O71" s="2"/>
      <c r="P71" s="2"/>
      <c r="Q71" s="2" t="s">
        <v>67</v>
      </c>
      <c r="R71" s="3" t="s">
        <v>119</v>
      </c>
    </row>
    <row r="72" spans="2:18">
      <c r="B72" s="2">
        <f t="shared" ref="B72:B135" si="1">B71+1</f>
        <v>67</v>
      </c>
      <c r="C72" s="7" t="s">
        <v>119</v>
      </c>
      <c r="D72" s="2" t="s">
        <v>380</v>
      </c>
      <c r="E72" s="2"/>
      <c r="F72" s="2" t="s">
        <v>377</v>
      </c>
      <c r="G72" s="2" t="s">
        <v>395</v>
      </c>
      <c r="H72" s="2" t="s">
        <v>255</v>
      </c>
      <c r="I72" s="9" t="s">
        <v>379</v>
      </c>
      <c r="J72" s="2"/>
      <c r="K72" s="2"/>
      <c r="L72" s="11"/>
      <c r="M72" s="2"/>
      <c r="N72" s="2"/>
      <c r="O72" s="2"/>
      <c r="P72" s="2"/>
      <c r="Q72" s="2" t="s">
        <v>67</v>
      </c>
      <c r="R72" s="3" t="s">
        <v>120</v>
      </c>
    </row>
    <row r="73" spans="2:18">
      <c r="B73" s="2">
        <f t="shared" si="1"/>
        <v>68</v>
      </c>
      <c r="C73" s="7" t="s">
        <v>120</v>
      </c>
      <c r="D73" s="2"/>
      <c r="E73" s="2"/>
      <c r="F73" s="2" t="s">
        <v>381</v>
      </c>
      <c r="G73" s="2" t="s">
        <v>395</v>
      </c>
      <c r="H73" s="2" t="s">
        <v>255</v>
      </c>
      <c r="I73" s="9" t="s">
        <v>379</v>
      </c>
      <c r="J73" s="2"/>
      <c r="K73" s="2"/>
      <c r="L73" s="11"/>
      <c r="M73" s="2"/>
      <c r="N73" s="2"/>
      <c r="O73" s="2"/>
      <c r="P73" s="2"/>
      <c r="Q73" s="2" t="s">
        <v>67</v>
      </c>
      <c r="R73" s="3" t="s">
        <v>121</v>
      </c>
    </row>
    <row r="74" spans="2:18">
      <c r="B74" s="2">
        <f t="shared" si="1"/>
        <v>69</v>
      </c>
      <c r="C74" s="7" t="s">
        <v>121</v>
      </c>
      <c r="D74" s="2" t="s">
        <v>383</v>
      </c>
      <c r="E74" s="2"/>
      <c r="F74" s="2" t="s">
        <v>382</v>
      </c>
      <c r="G74" s="2" t="s">
        <v>395</v>
      </c>
      <c r="H74" s="2" t="s">
        <v>255</v>
      </c>
      <c r="I74" s="9" t="s">
        <v>379</v>
      </c>
      <c r="J74" s="2"/>
      <c r="K74" s="2"/>
      <c r="L74" s="11"/>
      <c r="M74" s="2"/>
      <c r="N74" s="2"/>
      <c r="O74" s="2"/>
      <c r="P74" s="2"/>
      <c r="Q74" s="2" t="s">
        <v>67</v>
      </c>
      <c r="R74" s="3" t="s">
        <v>68</v>
      </c>
    </row>
    <row r="75" spans="2:18">
      <c r="B75" s="2">
        <f t="shared" si="1"/>
        <v>70</v>
      </c>
      <c r="C75" s="7" t="s">
        <v>68</v>
      </c>
      <c r="D75" s="2" t="s">
        <v>385</v>
      </c>
      <c r="E75" s="2"/>
      <c r="F75" s="2" t="s">
        <v>384</v>
      </c>
      <c r="G75" s="2" t="s">
        <v>395</v>
      </c>
      <c r="H75" s="2" t="s">
        <v>255</v>
      </c>
      <c r="I75" s="9" t="s">
        <v>379</v>
      </c>
      <c r="J75" s="2"/>
      <c r="K75" s="2"/>
      <c r="L75" s="11"/>
      <c r="M75" s="2"/>
      <c r="N75" s="2"/>
      <c r="O75" s="2"/>
      <c r="P75" s="2"/>
      <c r="Q75" s="2" t="s">
        <v>67</v>
      </c>
      <c r="R75" s="3" t="s">
        <v>122</v>
      </c>
    </row>
    <row r="76" spans="2:18">
      <c r="B76" s="2">
        <f t="shared" si="1"/>
        <v>71</v>
      </c>
      <c r="C76" s="7" t="s">
        <v>122</v>
      </c>
      <c r="D76" s="2" t="s">
        <v>386</v>
      </c>
      <c r="E76" s="2"/>
      <c r="F76" s="2" t="s">
        <v>387</v>
      </c>
      <c r="G76" s="2" t="s">
        <v>395</v>
      </c>
      <c r="H76" s="2" t="s">
        <v>255</v>
      </c>
      <c r="I76" s="9" t="s">
        <v>379</v>
      </c>
      <c r="J76" s="2"/>
      <c r="K76" s="2"/>
      <c r="L76" s="11"/>
      <c r="M76" s="2"/>
      <c r="N76" s="2"/>
      <c r="O76" s="2"/>
      <c r="P76" s="2"/>
      <c r="Q76" s="2" t="s">
        <v>67</v>
      </c>
      <c r="R76" s="3" t="s">
        <v>388</v>
      </c>
    </row>
    <row r="77" spans="2:18">
      <c r="B77" s="2">
        <f t="shared" si="1"/>
        <v>72</v>
      </c>
      <c r="C77" s="7" t="s">
        <v>123</v>
      </c>
      <c r="D77" s="2" t="s">
        <v>390</v>
      </c>
      <c r="E77" s="2"/>
      <c r="F77" s="2" t="s">
        <v>389</v>
      </c>
      <c r="G77" s="2" t="s">
        <v>395</v>
      </c>
      <c r="H77" s="2" t="s">
        <v>255</v>
      </c>
      <c r="I77" s="9" t="s">
        <v>379</v>
      </c>
      <c r="J77" s="2"/>
      <c r="K77" s="2"/>
      <c r="L77" s="11"/>
      <c r="M77" s="2"/>
      <c r="N77" s="2"/>
      <c r="O77" s="2"/>
      <c r="P77" s="2"/>
      <c r="Q77" s="2" t="s">
        <v>67</v>
      </c>
      <c r="R77" s="3" t="s">
        <v>124</v>
      </c>
    </row>
    <row r="78" spans="2:18">
      <c r="B78" s="2">
        <f t="shared" si="1"/>
        <v>73</v>
      </c>
      <c r="C78" s="7" t="s">
        <v>124</v>
      </c>
      <c r="D78" s="2" t="s">
        <v>394</v>
      </c>
      <c r="E78" s="2"/>
      <c r="F78" s="2" t="s">
        <v>391</v>
      </c>
      <c r="G78" s="2" t="s">
        <v>395</v>
      </c>
      <c r="H78" s="2"/>
      <c r="I78" s="9"/>
      <c r="J78" s="2"/>
      <c r="K78" s="2"/>
      <c r="L78" s="11"/>
      <c r="M78" s="2"/>
      <c r="N78" s="2"/>
      <c r="O78" s="2"/>
      <c r="P78" s="2"/>
      <c r="Q78" s="2" t="s">
        <v>69</v>
      </c>
      <c r="R78" s="3" t="s">
        <v>136</v>
      </c>
    </row>
    <row r="79" spans="2:18">
      <c r="B79" s="2">
        <f t="shared" si="1"/>
        <v>74</v>
      </c>
      <c r="C79" s="7" t="s">
        <v>125</v>
      </c>
      <c r="D79" s="2" t="s">
        <v>393</v>
      </c>
      <c r="E79" s="2"/>
      <c r="F79" s="2" t="s">
        <v>392</v>
      </c>
      <c r="G79" s="2" t="s">
        <v>395</v>
      </c>
      <c r="H79" s="2"/>
      <c r="I79" s="9"/>
      <c r="J79" s="2"/>
      <c r="K79" s="2"/>
      <c r="L79" s="11"/>
      <c r="M79" s="2"/>
      <c r="N79" s="2"/>
      <c r="O79" s="2"/>
      <c r="P79" s="2"/>
      <c r="Q79" s="2" t="s">
        <v>65</v>
      </c>
      <c r="R79" s="3" t="s">
        <v>137</v>
      </c>
    </row>
    <row r="80" spans="2:18">
      <c r="B80" s="2">
        <f t="shared" si="1"/>
        <v>75</v>
      </c>
      <c r="C80" s="7" t="s">
        <v>126</v>
      </c>
      <c r="D80" s="2" t="s">
        <v>402</v>
      </c>
      <c r="E80" s="2"/>
      <c r="F80" s="2" t="s">
        <v>396</v>
      </c>
      <c r="G80" s="2" t="s">
        <v>32</v>
      </c>
      <c r="H80" s="2"/>
      <c r="I80" s="9"/>
      <c r="J80" s="2"/>
      <c r="K80" s="2"/>
      <c r="L80" s="11"/>
      <c r="M80" s="2"/>
      <c r="N80" s="2"/>
      <c r="O80" s="2"/>
      <c r="P80" s="2"/>
      <c r="Q80" s="2" t="s">
        <v>67</v>
      </c>
      <c r="R80" s="3" t="s">
        <v>127</v>
      </c>
    </row>
    <row r="81" spans="1:18">
      <c r="B81" s="2">
        <f t="shared" si="1"/>
        <v>76</v>
      </c>
      <c r="C81" s="7" t="s">
        <v>127</v>
      </c>
      <c r="D81" s="2" t="s">
        <v>399</v>
      </c>
      <c r="F81" s="2" t="s">
        <v>398</v>
      </c>
      <c r="G81" s="2" t="s">
        <v>32</v>
      </c>
      <c r="H81" s="2" t="s">
        <v>187</v>
      </c>
      <c r="I81" s="9" t="s">
        <v>400</v>
      </c>
      <c r="J81" s="2"/>
      <c r="K81" s="2"/>
      <c r="L81" s="11"/>
      <c r="M81" s="2"/>
      <c r="N81" s="2"/>
      <c r="O81" s="2"/>
      <c r="P81" s="2"/>
      <c r="Q81" s="2" t="s">
        <v>69</v>
      </c>
      <c r="R81" s="3" t="s">
        <v>397</v>
      </c>
    </row>
    <row r="82" spans="1:18">
      <c r="B82" s="2">
        <f t="shared" si="1"/>
        <v>77</v>
      </c>
      <c r="C82" s="7" t="s">
        <v>128</v>
      </c>
      <c r="D82" s="2"/>
      <c r="E82" s="2"/>
      <c r="F82" s="2" t="s">
        <v>401</v>
      </c>
      <c r="G82" s="2" t="s">
        <v>32</v>
      </c>
      <c r="H82" s="2" t="s">
        <v>187</v>
      </c>
      <c r="I82" s="9" t="s">
        <v>400</v>
      </c>
      <c r="J82" s="2"/>
      <c r="K82" s="2"/>
      <c r="L82" s="11"/>
      <c r="M82" s="2"/>
      <c r="N82" s="2"/>
      <c r="O82" s="2"/>
      <c r="P82" s="2"/>
      <c r="Q82" s="2" t="s">
        <v>67</v>
      </c>
      <c r="R82" s="3" t="s">
        <v>129</v>
      </c>
    </row>
    <row r="83" spans="1:18">
      <c r="B83" s="2">
        <f t="shared" si="1"/>
        <v>78</v>
      </c>
      <c r="C83" s="7" t="s">
        <v>129</v>
      </c>
      <c r="D83" s="2" t="s">
        <v>403</v>
      </c>
      <c r="E83" s="2"/>
      <c r="F83" s="2" t="s">
        <v>196</v>
      </c>
      <c r="G83" s="2" t="s">
        <v>32</v>
      </c>
      <c r="H83" s="2" t="s">
        <v>187</v>
      </c>
      <c r="I83" s="9" t="s">
        <v>400</v>
      </c>
      <c r="J83" s="2"/>
      <c r="K83" s="2"/>
      <c r="L83" s="11"/>
      <c r="M83" s="2"/>
      <c r="N83" s="2"/>
      <c r="O83" s="2"/>
      <c r="P83" s="2"/>
      <c r="Q83" s="2" t="s">
        <v>65</v>
      </c>
      <c r="R83" s="3" t="s">
        <v>404</v>
      </c>
    </row>
    <row r="84" spans="1:18">
      <c r="B84" s="2">
        <f t="shared" si="1"/>
        <v>79</v>
      </c>
      <c r="C84" s="7" t="s">
        <v>148</v>
      </c>
      <c r="D84" s="2" t="s">
        <v>405</v>
      </c>
      <c r="E84" s="2" t="s">
        <v>220</v>
      </c>
      <c r="F84" s="2" t="s">
        <v>196</v>
      </c>
      <c r="G84" s="2" t="s">
        <v>32</v>
      </c>
      <c r="H84" s="2" t="s">
        <v>187</v>
      </c>
      <c r="I84" s="9" t="s">
        <v>400</v>
      </c>
      <c r="J84" s="2"/>
      <c r="K84" s="2"/>
      <c r="L84" s="11"/>
      <c r="M84" s="2"/>
      <c r="N84" s="2"/>
      <c r="O84" s="2"/>
      <c r="P84" s="2"/>
      <c r="Q84" s="2" t="s">
        <v>65</v>
      </c>
      <c r="R84" s="3" t="s">
        <v>138</v>
      </c>
    </row>
    <row r="85" spans="1:18">
      <c r="A85" s="1" t="s">
        <v>131</v>
      </c>
      <c r="B85" s="2">
        <f t="shared" si="1"/>
        <v>80</v>
      </c>
      <c r="C85" s="7" t="s">
        <v>8</v>
      </c>
      <c r="D85" s="2" t="s">
        <v>13</v>
      </c>
      <c r="E85" s="2"/>
      <c r="F85" s="2" t="s">
        <v>188</v>
      </c>
      <c r="G85" s="2" t="s">
        <v>32</v>
      </c>
      <c r="H85" s="2" t="s">
        <v>187</v>
      </c>
      <c r="I85" s="2" t="s">
        <v>252</v>
      </c>
      <c r="J85" s="2" t="s">
        <v>14</v>
      </c>
      <c r="K85" s="2"/>
      <c r="L85" s="11">
        <v>-250</v>
      </c>
      <c r="M85" s="2"/>
      <c r="N85" s="11">
        <v>-186</v>
      </c>
      <c r="O85" s="2" t="s">
        <v>406</v>
      </c>
      <c r="P85" s="2"/>
      <c r="Q85" s="2" t="s">
        <v>65</v>
      </c>
      <c r="R85" s="3" t="s">
        <v>139</v>
      </c>
    </row>
    <row r="86" spans="1:18">
      <c r="B86" s="2">
        <f t="shared" si="1"/>
        <v>81</v>
      </c>
      <c r="C86" s="7" t="s">
        <v>140</v>
      </c>
      <c r="D86" s="2"/>
      <c r="E86" s="2"/>
      <c r="F86" s="2" t="s">
        <v>407</v>
      </c>
      <c r="G86" s="2" t="s">
        <v>185</v>
      </c>
      <c r="H86" s="2" t="s">
        <v>187</v>
      </c>
      <c r="I86" s="2" t="s">
        <v>252</v>
      </c>
      <c r="J86" s="2" t="s">
        <v>38</v>
      </c>
      <c r="K86" s="2"/>
      <c r="L86" s="11"/>
      <c r="M86" s="2"/>
      <c r="N86" s="2"/>
      <c r="O86" s="2"/>
      <c r="P86" s="2"/>
      <c r="Q86" s="2" t="s">
        <v>65</v>
      </c>
      <c r="R86" s="3" t="s">
        <v>409</v>
      </c>
    </row>
    <row r="87" spans="1:18">
      <c r="B87" s="2">
        <f t="shared" si="1"/>
        <v>82</v>
      </c>
      <c r="C87" s="7" t="s">
        <v>141</v>
      </c>
      <c r="D87" s="2"/>
      <c r="E87" s="2"/>
      <c r="F87" s="2" t="s">
        <v>191</v>
      </c>
      <c r="G87" s="2" t="s">
        <v>185</v>
      </c>
      <c r="H87" s="2" t="s">
        <v>187</v>
      </c>
      <c r="I87" s="2" t="s">
        <v>252</v>
      </c>
      <c r="J87" s="2" t="s">
        <v>39</v>
      </c>
      <c r="K87" s="2"/>
      <c r="L87" s="11"/>
      <c r="M87" s="2"/>
      <c r="N87" s="2"/>
      <c r="O87" s="2"/>
      <c r="P87" s="2"/>
      <c r="Q87" s="2" t="s">
        <v>69</v>
      </c>
      <c r="R87" s="3" t="s">
        <v>410</v>
      </c>
    </row>
    <row r="88" spans="1:18">
      <c r="B88" s="2">
        <f t="shared" si="1"/>
        <v>83</v>
      </c>
      <c r="C88" s="7" t="s">
        <v>142</v>
      </c>
      <c r="D88" s="2"/>
      <c r="E88" s="2"/>
      <c r="F88" s="2"/>
      <c r="G88" s="2" t="s">
        <v>185</v>
      </c>
      <c r="H88" s="2" t="s">
        <v>187</v>
      </c>
      <c r="I88" s="2" t="s">
        <v>252</v>
      </c>
      <c r="J88" s="2" t="s">
        <v>40</v>
      </c>
      <c r="K88" s="2"/>
      <c r="L88" s="11"/>
      <c r="M88" s="2"/>
      <c r="N88" s="2"/>
      <c r="O88" s="2"/>
      <c r="P88" s="2"/>
      <c r="Q88" s="2" t="s">
        <v>67</v>
      </c>
      <c r="R88" s="3" t="s">
        <v>19</v>
      </c>
    </row>
    <row r="89" spans="1:18">
      <c r="B89" s="2">
        <f t="shared" si="1"/>
        <v>84</v>
      </c>
      <c r="C89" s="7" t="s">
        <v>19</v>
      </c>
      <c r="D89" s="2"/>
      <c r="E89" s="2"/>
      <c r="F89" s="2"/>
      <c r="G89" s="2" t="s">
        <v>185</v>
      </c>
      <c r="H89" s="2" t="s">
        <v>187</v>
      </c>
      <c r="I89" s="2" t="s">
        <v>252</v>
      </c>
      <c r="J89" s="2" t="s">
        <v>41</v>
      </c>
      <c r="K89" s="2"/>
      <c r="L89" s="11"/>
      <c r="M89" s="2"/>
      <c r="N89" s="2"/>
      <c r="O89" s="2"/>
      <c r="P89" s="2"/>
      <c r="Q89" s="2" t="s">
        <v>67</v>
      </c>
      <c r="R89" s="3" t="s">
        <v>411</v>
      </c>
    </row>
    <row r="90" spans="1:18">
      <c r="B90" s="2">
        <f t="shared" si="1"/>
        <v>85</v>
      </c>
      <c r="C90" s="7" t="s">
        <v>143</v>
      </c>
      <c r="D90" s="2"/>
      <c r="E90" s="2"/>
      <c r="F90" s="2"/>
      <c r="G90" s="2" t="s">
        <v>185</v>
      </c>
      <c r="H90" s="2" t="s">
        <v>187</v>
      </c>
      <c r="I90" s="2" t="s">
        <v>252</v>
      </c>
      <c r="J90" s="2" t="s">
        <v>42</v>
      </c>
      <c r="K90" s="2"/>
      <c r="L90" s="11"/>
      <c r="M90" s="2"/>
      <c r="N90" s="2"/>
      <c r="O90" s="2"/>
      <c r="P90" s="2"/>
      <c r="Q90" s="2" t="s">
        <v>69</v>
      </c>
      <c r="R90" s="3" t="s">
        <v>412</v>
      </c>
    </row>
    <row r="91" spans="1:18">
      <c r="B91" s="2">
        <f t="shared" si="1"/>
        <v>86</v>
      </c>
      <c r="C91" s="7" t="s">
        <v>144</v>
      </c>
      <c r="D91" s="2"/>
      <c r="E91" s="2"/>
      <c r="F91" s="2"/>
      <c r="G91" s="2" t="s">
        <v>185</v>
      </c>
      <c r="H91" s="2" t="s">
        <v>187</v>
      </c>
      <c r="I91" s="2" t="s">
        <v>252</v>
      </c>
      <c r="J91" s="2" t="s">
        <v>43</v>
      </c>
      <c r="K91" s="2"/>
      <c r="L91" s="11"/>
      <c r="M91" s="2"/>
      <c r="N91" s="2"/>
      <c r="O91" s="2"/>
      <c r="P91" s="2"/>
      <c r="Q91" s="2" t="s">
        <v>171</v>
      </c>
      <c r="R91" s="3" t="s">
        <v>413</v>
      </c>
    </row>
    <row r="92" spans="1:18">
      <c r="B92" s="2">
        <f t="shared" si="1"/>
        <v>87</v>
      </c>
      <c r="C92" s="7" t="s">
        <v>33</v>
      </c>
      <c r="D92" s="2" t="s">
        <v>192</v>
      </c>
      <c r="E92" s="2"/>
      <c r="F92" s="2"/>
      <c r="G92" s="2" t="s">
        <v>183</v>
      </c>
      <c r="H92" s="2" t="s">
        <v>34</v>
      </c>
      <c r="I92" s="2" t="s">
        <v>35</v>
      </c>
      <c r="J92" s="2" t="s">
        <v>14</v>
      </c>
      <c r="K92" s="2"/>
      <c r="L92" s="11"/>
      <c r="M92" s="2"/>
      <c r="N92" s="2"/>
      <c r="O92" s="2"/>
      <c r="P92" s="2"/>
      <c r="Q92" s="2" t="s">
        <v>67</v>
      </c>
      <c r="R92" s="3" t="s">
        <v>145</v>
      </c>
    </row>
    <row r="93" spans="1:18">
      <c r="B93" s="2">
        <f t="shared" si="1"/>
        <v>88</v>
      </c>
      <c r="C93" s="7" t="s">
        <v>145</v>
      </c>
      <c r="D93" s="2" t="s">
        <v>193</v>
      </c>
      <c r="E93" s="2"/>
      <c r="F93" s="2" t="s">
        <v>194</v>
      </c>
      <c r="G93" s="2" t="s">
        <v>183</v>
      </c>
      <c r="H93" s="2" t="s">
        <v>34</v>
      </c>
      <c r="I93" s="2" t="s">
        <v>35</v>
      </c>
      <c r="J93" s="2" t="s">
        <v>38</v>
      </c>
      <c r="K93" s="2"/>
      <c r="L93" s="11"/>
      <c r="M93" s="2"/>
      <c r="N93" s="2"/>
      <c r="O93" s="2"/>
      <c r="P93" s="2"/>
      <c r="Q93" s="2" t="s">
        <v>67</v>
      </c>
      <c r="R93" s="3" t="s">
        <v>36</v>
      </c>
    </row>
    <row r="94" spans="1:18">
      <c r="B94" s="2">
        <f t="shared" si="1"/>
        <v>89</v>
      </c>
      <c r="C94" s="7" t="s">
        <v>36</v>
      </c>
      <c r="D94" s="2" t="s">
        <v>184</v>
      </c>
      <c r="E94" s="2"/>
      <c r="F94" s="2" t="s">
        <v>189</v>
      </c>
      <c r="G94" s="2" t="s">
        <v>183</v>
      </c>
      <c r="H94" s="2" t="s">
        <v>34</v>
      </c>
      <c r="I94" s="2" t="s">
        <v>35</v>
      </c>
      <c r="J94" s="2" t="s">
        <v>39</v>
      </c>
      <c r="K94" s="2"/>
      <c r="L94" s="11"/>
      <c r="M94" s="2"/>
      <c r="N94" s="2"/>
      <c r="O94" s="2"/>
      <c r="P94" s="2"/>
      <c r="Q94" s="2" t="s">
        <v>65</v>
      </c>
      <c r="R94" s="3" t="s">
        <v>414</v>
      </c>
    </row>
    <row r="95" spans="1:18">
      <c r="B95" s="2">
        <f t="shared" si="1"/>
        <v>90</v>
      </c>
      <c r="C95" s="7" t="s">
        <v>37</v>
      </c>
      <c r="D95" s="2"/>
      <c r="E95" s="2"/>
      <c r="F95" s="2"/>
      <c r="G95" s="2" t="s">
        <v>183</v>
      </c>
      <c r="H95" s="2" t="s">
        <v>30</v>
      </c>
      <c r="I95" s="2" t="s">
        <v>58</v>
      </c>
      <c r="J95" s="2" t="s">
        <v>14</v>
      </c>
      <c r="K95" s="2"/>
      <c r="L95" s="11"/>
      <c r="M95" s="2"/>
      <c r="N95" s="2"/>
      <c r="O95" s="2"/>
      <c r="P95" s="2"/>
      <c r="Q95" s="2" t="s">
        <v>67</v>
      </c>
      <c r="R95" s="3" t="s">
        <v>146</v>
      </c>
    </row>
    <row r="96" spans="1:18">
      <c r="B96" s="2">
        <f t="shared" si="1"/>
        <v>91</v>
      </c>
      <c r="C96" s="7" t="s">
        <v>146</v>
      </c>
      <c r="D96" s="2"/>
      <c r="E96" s="2"/>
      <c r="F96" s="2"/>
      <c r="G96" s="2" t="s">
        <v>183</v>
      </c>
      <c r="H96" s="2" t="s">
        <v>30</v>
      </c>
      <c r="I96" s="2" t="s">
        <v>58</v>
      </c>
      <c r="J96" s="2" t="s">
        <v>38</v>
      </c>
      <c r="K96" s="2"/>
      <c r="L96" s="11"/>
      <c r="M96" s="2"/>
      <c r="N96" s="2"/>
      <c r="O96" s="2"/>
      <c r="P96" s="2"/>
      <c r="Q96" s="2" t="s">
        <v>67</v>
      </c>
      <c r="R96" s="3" t="s">
        <v>147</v>
      </c>
    </row>
    <row r="97" spans="2:19">
      <c r="B97" s="2">
        <f t="shared" si="1"/>
        <v>92</v>
      </c>
      <c r="C97" s="7" t="s">
        <v>147</v>
      </c>
      <c r="D97" s="2"/>
      <c r="E97" s="2"/>
      <c r="F97" s="2"/>
      <c r="G97" s="2" t="s">
        <v>183</v>
      </c>
      <c r="H97" s="2" t="s">
        <v>30</v>
      </c>
      <c r="I97" s="2" t="s">
        <v>58</v>
      </c>
      <c r="J97" s="2" t="s">
        <v>39</v>
      </c>
      <c r="K97" s="2"/>
      <c r="L97" s="11"/>
      <c r="M97" s="2"/>
      <c r="N97" s="2"/>
      <c r="O97" s="2"/>
      <c r="P97" s="2"/>
      <c r="Q97" s="2" t="s">
        <v>67</v>
      </c>
      <c r="R97" s="3" t="s">
        <v>148</v>
      </c>
    </row>
    <row r="98" spans="2:19">
      <c r="B98" s="2">
        <f t="shared" si="1"/>
        <v>93</v>
      </c>
      <c r="C98" s="7" t="s">
        <v>148</v>
      </c>
      <c r="D98" s="2"/>
      <c r="E98" s="2"/>
      <c r="F98" s="2" t="s">
        <v>467</v>
      </c>
      <c r="G98" s="2" t="s">
        <v>195</v>
      </c>
      <c r="H98" s="2" t="s">
        <v>30</v>
      </c>
      <c r="I98" s="2" t="s">
        <v>58</v>
      </c>
      <c r="J98" s="2" t="s">
        <v>40</v>
      </c>
      <c r="K98" s="2"/>
      <c r="L98" s="11"/>
      <c r="M98" s="2"/>
      <c r="N98" s="2"/>
      <c r="O98" s="2"/>
      <c r="P98" s="2"/>
      <c r="Q98" s="2" t="s">
        <v>65</v>
      </c>
      <c r="R98" s="3" t="s">
        <v>415</v>
      </c>
    </row>
    <row r="99" spans="2:19">
      <c r="B99" s="2">
        <f t="shared" si="1"/>
        <v>94</v>
      </c>
      <c r="C99" s="7" t="s">
        <v>149</v>
      </c>
      <c r="D99" s="2"/>
      <c r="E99" s="2"/>
      <c r="F99" s="2" t="s">
        <v>190</v>
      </c>
      <c r="G99" s="2" t="s">
        <v>59</v>
      </c>
      <c r="H99" s="2" t="s">
        <v>30</v>
      </c>
      <c r="I99" s="2" t="s">
        <v>58</v>
      </c>
      <c r="J99" s="2" t="s">
        <v>41</v>
      </c>
      <c r="K99" s="2"/>
      <c r="L99" s="11">
        <v>232</v>
      </c>
      <c r="M99" s="2"/>
      <c r="N99" s="2">
        <v>300</v>
      </c>
      <c r="O99" s="2" t="s">
        <v>470</v>
      </c>
      <c r="P99" s="2" t="s">
        <v>465</v>
      </c>
      <c r="Q99" s="2" t="s">
        <v>65</v>
      </c>
      <c r="R99" s="3" t="s">
        <v>416</v>
      </c>
    </row>
    <row r="100" spans="2:19">
      <c r="B100" s="2">
        <f t="shared" si="1"/>
        <v>95</v>
      </c>
      <c r="C100" s="7" t="s">
        <v>60</v>
      </c>
      <c r="D100" s="2"/>
      <c r="E100" s="2"/>
      <c r="F100" s="2" t="s">
        <v>197</v>
      </c>
      <c r="G100" s="2" t="s">
        <v>59</v>
      </c>
      <c r="H100" s="2" t="s">
        <v>30</v>
      </c>
      <c r="I100" s="2" t="s">
        <v>58</v>
      </c>
      <c r="J100" s="2" t="s">
        <v>42</v>
      </c>
      <c r="K100" s="2"/>
      <c r="L100" s="11"/>
      <c r="M100" s="2"/>
      <c r="N100" s="2"/>
      <c r="O100" s="2"/>
      <c r="P100" s="2"/>
      <c r="Q100" s="2" t="s">
        <v>67</v>
      </c>
      <c r="R100" s="3" t="str">
        <f>C101</f>
        <v>张舆</v>
      </c>
      <c r="S100" s="1" t="s">
        <v>198</v>
      </c>
    </row>
    <row r="101" spans="2:19">
      <c r="B101" s="2">
        <f t="shared" si="1"/>
        <v>96</v>
      </c>
      <c r="C101" s="7" t="s">
        <v>150</v>
      </c>
      <c r="D101" s="2"/>
      <c r="E101" s="2"/>
      <c r="F101" s="2" t="s">
        <v>468</v>
      </c>
      <c r="G101" s="2" t="s">
        <v>186</v>
      </c>
      <c r="H101" s="2" t="s">
        <v>30</v>
      </c>
      <c r="I101" s="2" t="s">
        <v>58</v>
      </c>
      <c r="J101" s="2" t="s">
        <v>43</v>
      </c>
      <c r="K101" s="2"/>
      <c r="L101" s="11"/>
      <c r="M101" s="2"/>
      <c r="N101" s="2"/>
      <c r="O101" s="2"/>
      <c r="P101" s="2"/>
      <c r="Q101" s="2" t="s">
        <v>67</v>
      </c>
      <c r="R101" s="3" t="str">
        <f>C102</f>
        <v>张次惠</v>
      </c>
    </row>
    <row r="102" spans="2:19">
      <c r="B102" s="2">
        <f t="shared" si="1"/>
        <v>97</v>
      </c>
      <c r="C102" s="7" t="s">
        <v>151</v>
      </c>
      <c r="D102" s="2"/>
      <c r="E102" s="2"/>
      <c r="F102" s="2" t="s">
        <v>199</v>
      </c>
      <c r="G102" s="13" t="s">
        <v>186</v>
      </c>
      <c r="H102" s="2" t="s">
        <v>30</v>
      </c>
      <c r="I102" s="2" t="s">
        <v>58</v>
      </c>
      <c r="J102" s="2" t="s">
        <v>44</v>
      </c>
      <c r="K102" s="2"/>
      <c r="L102" s="11"/>
      <c r="M102" s="2"/>
      <c r="N102" s="2"/>
      <c r="O102" s="2"/>
      <c r="P102" s="2"/>
      <c r="Q102" s="2" t="s">
        <v>69</v>
      </c>
      <c r="R102" s="3" t="s">
        <v>417</v>
      </c>
    </row>
    <row r="103" spans="2:19">
      <c r="B103" s="2">
        <f t="shared" si="1"/>
        <v>98</v>
      </c>
      <c r="C103" s="7" t="s">
        <v>200</v>
      </c>
      <c r="D103" s="2"/>
      <c r="E103" s="2"/>
      <c r="F103" s="2"/>
      <c r="G103" s="9" t="s">
        <v>496</v>
      </c>
      <c r="H103" s="2" t="s">
        <v>213</v>
      </c>
      <c r="I103" s="2" t="s">
        <v>214</v>
      </c>
      <c r="J103" s="2" t="s">
        <v>14</v>
      </c>
      <c r="K103" s="2"/>
      <c r="L103" s="11"/>
      <c r="M103" s="2"/>
      <c r="N103" s="2"/>
      <c r="O103" s="2"/>
      <c r="P103" s="2"/>
      <c r="Q103" s="2" t="s">
        <v>69</v>
      </c>
      <c r="R103" s="3" t="s">
        <v>418</v>
      </c>
    </row>
    <row r="104" spans="2:19">
      <c r="B104" s="2">
        <f t="shared" si="1"/>
        <v>99</v>
      </c>
      <c r="C104" s="7" t="s">
        <v>152</v>
      </c>
      <c r="D104" s="2"/>
      <c r="E104" s="2"/>
      <c r="F104" s="2"/>
      <c r="G104" s="9" t="s">
        <v>496</v>
      </c>
      <c r="H104" s="2" t="s">
        <v>213</v>
      </c>
      <c r="I104" s="2" t="s">
        <v>214</v>
      </c>
      <c r="J104" s="2" t="s">
        <v>38</v>
      </c>
      <c r="K104" s="2"/>
      <c r="L104" s="11"/>
      <c r="M104" s="2"/>
      <c r="N104" s="2">
        <v>502</v>
      </c>
      <c r="O104" s="2"/>
      <c r="P104" s="2"/>
      <c r="Q104" s="2" t="s">
        <v>171</v>
      </c>
      <c r="R104" s="3" t="s">
        <v>419</v>
      </c>
    </row>
    <row r="105" spans="2:19">
      <c r="B105" s="2">
        <f t="shared" si="1"/>
        <v>100</v>
      </c>
      <c r="C105" s="7" t="s">
        <v>153</v>
      </c>
      <c r="D105" s="2"/>
      <c r="E105" s="2"/>
      <c r="F105" s="2"/>
      <c r="G105" s="9" t="s">
        <v>496</v>
      </c>
      <c r="H105" s="2" t="s">
        <v>213</v>
      </c>
      <c r="I105" s="2" t="s">
        <v>214</v>
      </c>
      <c r="J105" s="2" t="s">
        <v>39</v>
      </c>
      <c r="K105" s="2"/>
      <c r="L105" s="11"/>
      <c r="M105" s="2"/>
      <c r="N105" s="2"/>
      <c r="O105" s="2"/>
      <c r="P105" s="2"/>
      <c r="Q105" s="2" t="s">
        <v>69</v>
      </c>
      <c r="R105" s="3" t="s">
        <v>420</v>
      </c>
    </row>
    <row r="106" spans="2:19">
      <c r="B106" s="2">
        <f t="shared" si="1"/>
        <v>101</v>
      </c>
      <c r="C106" s="7" t="s">
        <v>154</v>
      </c>
      <c r="D106" s="2"/>
      <c r="E106" s="2"/>
      <c r="F106" s="2"/>
      <c r="G106" s="8" t="s">
        <v>496</v>
      </c>
      <c r="H106" s="2" t="s">
        <v>213</v>
      </c>
      <c r="I106" s="2" t="s">
        <v>214</v>
      </c>
      <c r="J106" s="2" t="s">
        <v>40</v>
      </c>
      <c r="K106" s="2"/>
      <c r="L106" s="11"/>
      <c r="M106" s="2"/>
      <c r="N106" s="2"/>
      <c r="O106" s="2"/>
      <c r="P106" s="2"/>
      <c r="Q106" s="2" t="s">
        <v>67</v>
      </c>
      <c r="R106" s="3" t="str">
        <f>C107</f>
        <v>张守礼</v>
      </c>
    </row>
    <row r="107" spans="2:19">
      <c r="B107" s="2">
        <f t="shared" si="1"/>
        <v>102</v>
      </c>
      <c r="C107" s="7" t="s">
        <v>155</v>
      </c>
      <c r="D107" s="2"/>
      <c r="E107" s="2"/>
      <c r="F107" s="2" t="s">
        <v>471</v>
      </c>
      <c r="G107" s="8" t="s">
        <v>496</v>
      </c>
      <c r="H107" s="2" t="s">
        <v>213</v>
      </c>
      <c r="I107" s="2" t="s">
        <v>214</v>
      </c>
      <c r="J107" s="2" t="s">
        <v>41</v>
      </c>
      <c r="K107" s="2"/>
      <c r="L107" s="11"/>
      <c r="M107" s="2"/>
      <c r="N107" s="2"/>
      <c r="O107" s="2"/>
      <c r="P107" s="2"/>
      <c r="Q107" s="2" t="s">
        <v>67</v>
      </c>
      <c r="R107" s="3" t="str">
        <f>C108</f>
        <v>张君政</v>
      </c>
    </row>
    <row r="108" spans="2:19">
      <c r="B108" s="2">
        <f t="shared" si="1"/>
        <v>103</v>
      </c>
      <c r="C108" s="7" t="s">
        <v>156</v>
      </c>
      <c r="D108" s="2"/>
      <c r="E108" s="2"/>
      <c r="F108" s="2" t="s">
        <v>472</v>
      </c>
      <c r="G108" s="2" t="s">
        <v>408</v>
      </c>
      <c r="H108" s="2" t="s">
        <v>29</v>
      </c>
      <c r="I108" s="2" t="s">
        <v>202</v>
      </c>
      <c r="J108" s="2" t="s">
        <v>14</v>
      </c>
      <c r="K108" s="2"/>
      <c r="L108" s="11"/>
      <c r="M108" s="2"/>
      <c r="N108" s="2">
        <v>681</v>
      </c>
      <c r="O108" s="2"/>
      <c r="P108" s="2"/>
      <c r="Q108" s="2" t="s">
        <v>172</v>
      </c>
      <c r="R108" s="3" t="s">
        <v>421</v>
      </c>
    </row>
    <row r="109" spans="2:19">
      <c r="B109" s="2">
        <f t="shared" si="1"/>
        <v>104</v>
      </c>
      <c r="C109" s="7" t="s">
        <v>157</v>
      </c>
      <c r="D109" s="2"/>
      <c r="E109" s="2"/>
      <c r="F109" s="2" t="s">
        <v>204</v>
      </c>
      <c r="G109" s="2" t="s">
        <v>31</v>
      </c>
      <c r="H109" s="2" t="s">
        <v>29</v>
      </c>
      <c r="I109" s="2" t="s">
        <v>202</v>
      </c>
      <c r="J109" s="2" t="s">
        <v>38</v>
      </c>
      <c r="K109" s="2"/>
      <c r="L109" s="11"/>
      <c r="M109" s="2"/>
      <c r="N109" s="2"/>
      <c r="O109" s="2"/>
      <c r="P109" s="2"/>
      <c r="Q109" s="2" t="s">
        <v>66</v>
      </c>
      <c r="R109" s="3" t="s">
        <v>422</v>
      </c>
    </row>
    <row r="110" spans="2:19">
      <c r="B110" s="2">
        <f t="shared" si="1"/>
        <v>105</v>
      </c>
      <c r="C110" s="7" t="s">
        <v>158</v>
      </c>
      <c r="D110" s="2" t="s">
        <v>206</v>
      </c>
      <c r="E110" s="2"/>
      <c r="F110" s="2" t="s">
        <v>205</v>
      </c>
      <c r="G110" s="2" t="s">
        <v>31</v>
      </c>
      <c r="H110" s="2" t="s">
        <v>29</v>
      </c>
      <c r="I110" s="2" t="s">
        <v>202</v>
      </c>
      <c r="J110" s="2" t="s">
        <v>39</v>
      </c>
      <c r="K110" s="2"/>
      <c r="L110" s="11"/>
      <c r="M110" s="2"/>
      <c r="N110" s="2"/>
      <c r="O110" s="2"/>
      <c r="P110" s="2"/>
      <c r="Q110" s="2" t="s">
        <v>66</v>
      </c>
      <c r="R110" s="3" t="s">
        <v>423</v>
      </c>
    </row>
    <row r="111" spans="2:19">
      <c r="B111" s="2">
        <f t="shared" si="1"/>
        <v>106</v>
      </c>
      <c r="C111" s="7" t="s">
        <v>9</v>
      </c>
      <c r="D111" s="2" t="s">
        <v>203</v>
      </c>
      <c r="E111" s="2"/>
      <c r="F111" s="2" t="s">
        <v>201</v>
      </c>
      <c r="G111" s="2" t="s">
        <v>31</v>
      </c>
      <c r="H111" s="2" t="s">
        <v>29</v>
      </c>
      <c r="I111" s="2" t="s">
        <v>202</v>
      </c>
      <c r="J111" s="2" t="s">
        <v>40</v>
      </c>
      <c r="K111" s="2"/>
      <c r="L111" s="2">
        <v>678</v>
      </c>
      <c r="M111" s="11"/>
      <c r="N111" s="2">
        <v>740</v>
      </c>
      <c r="O111" s="2"/>
      <c r="P111" s="2"/>
      <c r="Q111" s="2" t="s">
        <v>65</v>
      </c>
      <c r="R111" s="3" t="s">
        <v>424</v>
      </c>
    </row>
    <row r="112" spans="2:19">
      <c r="B112" s="2">
        <f t="shared" si="1"/>
        <v>107</v>
      </c>
      <c r="C112" s="7" t="s">
        <v>159</v>
      </c>
      <c r="D112" s="2"/>
      <c r="E112" s="2"/>
      <c r="F112" s="2" t="s">
        <v>476</v>
      </c>
      <c r="G112" s="8" t="s">
        <v>31</v>
      </c>
      <c r="H112" s="2"/>
      <c r="I112" s="2"/>
      <c r="J112" s="2" t="s">
        <v>41</v>
      </c>
      <c r="K112" s="2"/>
      <c r="L112" s="11"/>
      <c r="M112" s="2"/>
      <c r="N112" s="2"/>
      <c r="O112" s="2"/>
      <c r="P112" s="2"/>
      <c r="Q112" s="2" t="s">
        <v>69</v>
      </c>
      <c r="R112" s="3" t="s">
        <v>425</v>
      </c>
    </row>
    <row r="113" spans="2:18">
      <c r="B113" s="2">
        <f t="shared" si="1"/>
        <v>108</v>
      </c>
      <c r="C113" s="7" t="s">
        <v>160</v>
      </c>
      <c r="D113" s="2"/>
      <c r="E113" s="2"/>
      <c r="F113" s="2" t="s">
        <v>477</v>
      </c>
      <c r="G113" s="8" t="s">
        <v>31</v>
      </c>
      <c r="H113" s="2"/>
      <c r="I113" s="2"/>
      <c r="J113" s="2" t="s">
        <v>42</v>
      </c>
      <c r="K113" s="2"/>
      <c r="L113" s="11"/>
      <c r="M113" s="2"/>
      <c r="N113" s="2"/>
      <c r="O113" s="2"/>
      <c r="P113" s="2"/>
      <c r="Q113" s="2" t="s">
        <v>67</v>
      </c>
      <c r="R113" s="3" t="str">
        <f>C114</f>
        <v>张敦庆</v>
      </c>
    </row>
    <row r="114" spans="2:18">
      <c r="B114" s="2">
        <f t="shared" si="1"/>
        <v>109</v>
      </c>
      <c r="C114" s="7" t="s">
        <v>161</v>
      </c>
      <c r="D114" s="2"/>
      <c r="E114" s="2"/>
      <c r="F114" s="2" t="s">
        <v>478</v>
      </c>
      <c r="G114" s="8" t="s">
        <v>31</v>
      </c>
      <c r="H114" s="2"/>
      <c r="I114" s="2"/>
      <c r="J114" s="2" t="s">
        <v>43</v>
      </c>
      <c r="K114" s="2"/>
      <c r="L114" s="11"/>
      <c r="M114" s="2"/>
      <c r="N114" s="2"/>
      <c r="O114" s="2"/>
      <c r="P114" s="2"/>
      <c r="Q114" s="2"/>
      <c r="R114" s="3" t="s">
        <v>426</v>
      </c>
    </row>
    <row r="115" spans="2:18">
      <c r="B115" s="2">
        <f t="shared" si="1"/>
        <v>110</v>
      </c>
      <c r="C115" s="7" t="s">
        <v>162</v>
      </c>
      <c r="D115" s="2"/>
      <c r="E115" s="2"/>
      <c r="F115" s="2" t="s">
        <v>474</v>
      </c>
      <c r="G115" s="8" t="s">
        <v>31</v>
      </c>
      <c r="H115" s="2"/>
      <c r="I115" s="2"/>
      <c r="J115" s="2" t="s">
        <v>44</v>
      </c>
      <c r="K115" s="2"/>
      <c r="L115" s="11"/>
      <c r="M115" s="2"/>
      <c r="N115" s="2"/>
      <c r="O115" s="2" t="s">
        <v>475</v>
      </c>
      <c r="P115" s="2"/>
      <c r="Q115" s="2" t="s">
        <v>65</v>
      </c>
      <c r="R115" s="3" t="s">
        <v>427</v>
      </c>
    </row>
    <row r="116" spans="2:18">
      <c r="B116" s="2">
        <f t="shared" si="1"/>
        <v>111</v>
      </c>
      <c r="C116" s="7" t="s">
        <v>163</v>
      </c>
      <c r="D116" s="2"/>
      <c r="E116" s="2"/>
      <c r="F116" s="2" t="s">
        <v>479</v>
      </c>
      <c r="G116" s="8" t="s">
        <v>31</v>
      </c>
      <c r="H116" s="2"/>
      <c r="I116" s="2"/>
      <c r="J116" s="2" t="s">
        <v>45</v>
      </c>
      <c r="K116" s="2"/>
      <c r="L116" s="11"/>
      <c r="M116" s="2"/>
      <c r="N116" s="2"/>
      <c r="O116" s="2"/>
      <c r="P116" s="2"/>
      <c r="Q116" s="2" t="s">
        <v>67</v>
      </c>
      <c r="R116" s="3" t="str">
        <f>C117</f>
        <v>张廷杰</v>
      </c>
    </row>
    <row r="117" spans="2:18">
      <c r="B117" s="2">
        <f t="shared" si="1"/>
        <v>112</v>
      </c>
      <c r="C117" s="7" t="s">
        <v>428</v>
      </c>
      <c r="D117" s="2"/>
      <c r="E117" s="2"/>
      <c r="F117" s="2" t="s">
        <v>473</v>
      </c>
      <c r="G117" s="9" t="s">
        <v>31</v>
      </c>
      <c r="H117" s="2"/>
      <c r="I117" s="2"/>
      <c r="J117" s="2" t="s">
        <v>46</v>
      </c>
      <c r="K117" s="2"/>
      <c r="L117" s="14">
        <v>767</v>
      </c>
      <c r="M117" s="13"/>
      <c r="N117" s="13">
        <v>840</v>
      </c>
      <c r="O117" s="2"/>
      <c r="P117" s="2"/>
      <c r="Q117" s="2" t="s">
        <v>171</v>
      </c>
      <c r="R117" s="3" t="s">
        <v>429</v>
      </c>
    </row>
    <row r="118" spans="2:18">
      <c r="B118" s="2">
        <f t="shared" si="1"/>
        <v>113</v>
      </c>
      <c r="C118" s="7" t="s">
        <v>480</v>
      </c>
      <c r="D118" s="2"/>
      <c r="E118" s="2"/>
      <c r="F118" s="2"/>
      <c r="G118" s="8" t="s">
        <v>483</v>
      </c>
      <c r="H118" s="2"/>
      <c r="I118" s="2"/>
      <c r="J118" s="2" t="s">
        <v>47</v>
      </c>
      <c r="K118" s="2"/>
      <c r="L118" s="11"/>
      <c r="M118" s="2"/>
      <c r="N118" s="2"/>
      <c r="O118" s="2"/>
      <c r="P118" s="2"/>
      <c r="Q118" s="2" t="s">
        <v>172</v>
      </c>
      <c r="R118" s="3" t="s">
        <v>430</v>
      </c>
    </row>
    <row r="119" spans="2:18">
      <c r="B119" s="2">
        <f t="shared" si="1"/>
        <v>114</v>
      </c>
      <c r="C119" s="7" t="s">
        <v>431</v>
      </c>
      <c r="D119" s="2" t="s">
        <v>493</v>
      </c>
      <c r="E119" s="2"/>
      <c r="F119" s="2" t="s">
        <v>495</v>
      </c>
      <c r="G119" s="9" t="s">
        <v>483</v>
      </c>
      <c r="H119" s="2"/>
      <c r="I119" s="2" t="s">
        <v>494</v>
      </c>
      <c r="J119" s="2" t="s">
        <v>48</v>
      </c>
      <c r="K119" s="2"/>
      <c r="L119" s="11">
        <v>1020</v>
      </c>
      <c r="M119" s="2"/>
      <c r="N119" s="2">
        <v>1077</v>
      </c>
      <c r="O119" s="2"/>
      <c r="P119" s="2"/>
      <c r="Q119" s="2" t="s">
        <v>69</v>
      </c>
      <c r="R119" s="3" t="s">
        <v>432</v>
      </c>
    </row>
    <row r="120" spans="2:18">
      <c r="B120" s="2">
        <f t="shared" si="1"/>
        <v>115</v>
      </c>
      <c r="C120" s="7" t="s">
        <v>433</v>
      </c>
      <c r="D120" s="2"/>
      <c r="E120" s="2"/>
      <c r="F120" s="2"/>
      <c r="G120" s="9" t="s">
        <v>483</v>
      </c>
      <c r="H120" s="2"/>
      <c r="I120" s="2"/>
      <c r="J120" s="2" t="s">
        <v>49</v>
      </c>
      <c r="K120" s="2"/>
      <c r="L120" s="11"/>
      <c r="M120" s="2"/>
      <c r="N120" s="2"/>
      <c r="O120" s="2"/>
      <c r="P120" s="2"/>
      <c r="Q120" s="2" t="s">
        <v>67</v>
      </c>
      <c r="R120" s="3" t="s">
        <v>169</v>
      </c>
    </row>
    <row r="121" spans="2:18">
      <c r="B121" s="2">
        <f t="shared" si="1"/>
        <v>116</v>
      </c>
      <c r="C121" s="7" t="s">
        <v>169</v>
      </c>
      <c r="D121" s="2" t="s">
        <v>488</v>
      </c>
      <c r="E121" s="2"/>
      <c r="F121" s="2" t="s">
        <v>484</v>
      </c>
      <c r="G121" s="9" t="s">
        <v>483</v>
      </c>
      <c r="H121" s="2"/>
      <c r="I121" s="2" t="s">
        <v>487</v>
      </c>
      <c r="J121" s="2" t="s">
        <v>50</v>
      </c>
      <c r="K121" s="2"/>
      <c r="L121" s="11"/>
      <c r="M121" s="2"/>
      <c r="N121" s="2"/>
      <c r="O121" s="2"/>
      <c r="P121" s="2"/>
      <c r="Q121" s="2" t="s">
        <v>69</v>
      </c>
      <c r="R121" s="3" t="s">
        <v>434</v>
      </c>
    </row>
    <row r="122" spans="2:18">
      <c r="B122" s="2">
        <f t="shared" si="1"/>
        <v>117</v>
      </c>
      <c r="C122" s="7" t="s">
        <v>168</v>
      </c>
      <c r="D122" s="2"/>
      <c r="E122" s="2"/>
      <c r="F122" s="2"/>
      <c r="G122" s="8" t="s">
        <v>483</v>
      </c>
      <c r="H122" s="2"/>
      <c r="I122" s="2" t="s">
        <v>485</v>
      </c>
      <c r="J122" s="2" t="s">
        <v>51</v>
      </c>
      <c r="K122" s="2"/>
      <c r="L122" s="11"/>
      <c r="M122" s="2"/>
      <c r="N122" s="2"/>
      <c r="O122" s="2"/>
      <c r="P122" s="2"/>
      <c r="Q122" s="2" t="s">
        <v>69</v>
      </c>
      <c r="R122" s="3" t="s">
        <v>435</v>
      </c>
    </row>
    <row r="123" spans="2:18">
      <c r="B123" s="2">
        <f t="shared" si="1"/>
        <v>118</v>
      </c>
      <c r="C123" s="7" t="s">
        <v>167</v>
      </c>
      <c r="D123" s="2"/>
      <c r="E123" s="2"/>
      <c r="F123" s="2"/>
      <c r="G123" s="8" t="s">
        <v>481</v>
      </c>
      <c r="H123" s="2"/>
      <c r="I123" s="2"/>
      <c r="J123" s="2" t="s">
        <v>52</v>
      </c>
      <c r="K123" s="2"/>
      <c r="L123" s="11"/>
      <c r="M123" s="2"/>
      <c r="N123" s="2"/>
      <c r="O123" s="2"/>
      <c r="P123" s="2"/>
      <c r="Q123" s="2" t="s">
        <v>65</v>
      </c>
      <c r="R123" s="3" t="s">
        <v>436</v>
      </c>
    </row>
    <row r="124" spans="2:18">
      <c r="B124" s="2">
        <f t="shared" si="1"/>
        <v>119</v>
      </c>
      <c r="C124" s="7" t="s">
        <v>166</v>
      </c>
      <c r="D124" s="2"/>
      <c r="E124" s="2"/>
      <c r="F124" s="2" t="s">
        <v>489</v>
      </c>
      <c r="G124" s="9" t="s">
        <v>481</v>
      </c>
      <c r="H124" s="2"/>
      <c r="I124" s="2"/>
      <c r="J124" s="2" t="s">
        <v>53</v>
      </c>
      <c r="K124" s="2"/>
      <c r="L124" s="11"/>
      <c r="M124" s="2"/>
      <c r="N124" s="2"/>
      <c r="O124" s="2"/>
      <c r="P124" s="2"/>
      <c r="Q124" s="2" t="s">
        <v>69</v>
      </c>
      <c r="R124" s="3" t="s">
        <v>437</v>
      </c>
    </row>
    <row r="125" spans="2:18">
      <c r="B125" s="2">
        <f t="shared" si="1"/>
        <v>120</v>
      </c>
      <c r="C125" s="7" t="s">
        <v>165</v>
      </c>
      <c r="D125" s="2" t="s">
        <v>482</v>
      </c>
      <c r="E125" s="2"/>
      <c r="F125" s="2" t="s">
        <v>492</v>
      </c>
      <c r="G125" s="9" t="s">
        <v>481</v>
      </c>
      <c r="H125" s="2" t="s">
        <v>486</v>
      </c>
      <c r="I125" s="2"/>
      <c r="J125" s="2" t="s">
        <v>54</v>
      </c>
      <c r="K125" s="2"/>
      <c r="L125" s="11">
        <v>1175</v>
      </c>
      <c r="M125" s="2"/>
      <c r="N125" s="2">
        <v>1267</v>
      </c>
      <c r="O125" s="2"/>
      <c r="P125" s="2"/>
      <c r="Q125" s="2" t="s">
        <v>250</v>
      </c>
      <c r="R125" s="3" t="s">
        <v>438</v>
      </c>
    </row>
    <row r="126" spans="2:18">
      <c r="B126" s="2">
        <f t="shared" si="1"/>
        <v>121</v>
      </c>
      <c r="C126" s="7" t="s">
        <v>164</v>
      </c>
      <c r="D126" s="2" t="s">
        <v>490</v>
      </c>
      <c r="E126" s="2" t="s">
        <v>491</v>
      </c>
      <c r="F126" s="2"/>
      <c r="G126" s="9" t="s">
        <v>481</v>
      </c>
      <c r="H126" s="2"/>
      <c r="I126" s="2"/>
      <c r="J126" s="2" t="s">
        <v>55</v>
      </c>
      <c r="K126" s="2"/>
      <c r="L126" s="11">
        <v>1209</v>
      </c>
      <c r="M126" s="2"/>
      <c r="N126" s="2">
        <v>1281</v>
      </c>
      <c r="O126" s="2"/>
      <c r="P126" s="2"/>
      <c r="Q126" s="2"/>
      <c r="R126" s="3" t="s">
        <v>439</v>
      </c>
    </row>
    <row r="127" spans="2:18">
      <c r="B127" s="2">
        <f t="shared" si="1"/>
        <v>122</v>
      </c>
      <c r="C127" s="7" t="s">
        <v>440</v>
      </c>
      <c r="D127" s="2"/>
      <c r="E127" s="2"/>
      <c r="F127" s="2"/>
      <c r="G127" s="8" t="s">
        <v>481</v>
      </c>
      <c r="H127" s="2"/>
      <c r="I127" s="2"/>
      <c r="J127" s="2" t="s">
        <v>57</v>
      </c>
      <c r="K127" s="2"/>
      <c r="L127" s="11"/>
      <c r="M127" s="2"/>
      <c r="N127" s="2"/>
      <c r="O127" s="2"/>
      <c r="P127" s="2"/>
      <c r="Q127" s="2"/>
      <c r="R127" s="3" t="s">
        <v>441</v>
      </c>
    </row>
    <row r="128" spans="2:18">
      <c r="B128" s="2">
        <f t="shared" si="1"/>
        <v>123</v>
      </c>
      <c r="C128" s="7" t="s">
        <v>442</v>
      </c>
      <c r="D128" s="2"/>
      <c r="E128" s="2"/>
      <c r="F128" s="2"/>
      <c r="G128" s="8" t="s">
        <v>481</v>
      </c>
      <c r="H128" s="2"/>
      <c r="I128" s="2"/>
      <c r="J128" s="2" t="s">
        <v>215</v>
      </c>
      <c r="K128" s="2"/>
      <c r="L128" s="11"/>
      <c r="M128" s="2"/>
      <c r="N128" s="2"/>
      <c r="O128" s="2"/>
      <c r="P128" s="2"/>
      <c r="Q128" s="2"/>
      <c r="R128" s="3" t="s">
        <v>443</v>
      </c>
    </row>
    <row r="129" spans="2:18">
      <c r="B129" s="2">
        <f t="shared" si="1"/>
        <v>124</v>
      </c>
      <c r="C129" s="7" t="s">
        <v>444</v>
      </c>
      <c r="D129" s="2"/>
      <c r="E129" s="2"/>
      <c r="F129" s="2"/>
      <c r="G129" s="8" t="s">
        <v>481</v>
      </c>
      <c r="H129" s="2"/>
      <c r="I129" s="2"/>
      <c r="J129" s="2" t="s">
        <v>216</v>
      </c>
      <c r="K129" s="2"/>
      <c r="L129" s="11"/>
      <c r="M129" s="2"/>
      <c r="N129" s="2"/>
      <c r="O129" s="2"/>
      <c r="P129" s="2"/>
      <c r="Q129" s="2"/>
      <c r="R129" s="3" t="s">
        <v>445</v>
      </c>
    </row>
    <row r="130" spans="2:18">
      <c r="B130" s="2">
        <f t="shared" si="1"/>
        <v>125</v>
      </c>
      <c r="C130" s="7" t="s">
        <v>446</v>
      </c>
      <c r="D130" s="2"/>
      <c r="E130" s="2"/>
      <c r="F130" s="2"/>
      <c r="G130" s="8" t="s">
        <v>451</v>
      </c>
      <c r="H130" s="2"/>
      <c r="I130" s="2"/>
      <c r="J130" s="2" t="s">
        <v>217</v>
      </c>
      <c r="K130" s="2"/>
      <c r="L130" s="11"/>
      <c r="M130" s="2"/>
      <c r="N130" s="2"/>
      <c r="O130" s="2"/>
      <c r="P130" s="2"/>
      <c r="Q130" s="2"/>
      <c r="R130" s="3" t="s">
        <v>447</v>
      </c>
    </row>
    <row r="131" spans="2:18">
      <c r="B131" s="2">
        <f t="shared" si="1"/>
        <v>126</v>
      </c>
      <c r="C131" s="7" t="s">
        <v>448</v>
      </c>
      <c r="D131" s="2"/>
      <c r="E131" s="2"/>
      <c r="F131" s="2"/>
      <c r="G131" s="8" t="s">
        <v>451</v>
      </c>
      <c r="H131" s="2"/>
      <c r="I131" s="2"/>
      <c r="J131" s="2" t="s">
        <v>218</v>
      </c>
      <c r="K131" s="2"/>
      <c r="L131" s="11"/>
      <c r="M131" s="2"/>
      <c r="N131" s="2"/>
      <c r="O131" s="2"/>
      <c r="P131" s="2"/>
      <c r="Q131" s="2" t="s">
        <v>172</v>
      </c>
      <c r="R131" s="3" t="s">
        <v>249</v>
      </c>
    </row>
    <row r="132" spans="2:18">
      <c r="B132" s="2">
        <f t="shared" si="1"/>
        <v>127</v>
      </c>
      <c r="C132" s="7" t="s">
        <v>449</v>
      </c>
      <c r="D132" s="2"/>
      <c r="E132" s="2"/>
      <c r="F132" s="2"/>
      <c r="G132" s="8" t="s">
        <v>451</v>
      </c>
      <c r="H132" s="2"/>
      <c r="I132" s="2"/>
      <c r="J132" s="2" t="s">
        <v>219</v>
      </c>
      <c r="K132" s="2"/>
      <c r="L132" s="11"/>
      <c r="M132" s="2"/>
      <c r="N132" s="2"/>
      <c r="O132" s="2"/>
      <c r="P132" s="2"/>
      <c r="Q132" s="2"/>
      <c r="R132" s="3" t="s">
        <v>450</v>
      </c>
    </row>
    <row r="133" spans="2:18">
      <c r="B133" s="2">
        <f t="shared" si="1"/>
        <v>128</v>
      </c>
      <c r="C133" s="7" t="s">
        <v>10</v>
      </c>
      <c r="D133" s="2" t="s">
        <v>20</v>
      </c>
      <c r="E133" s="2" t="s">
        <v>21</v>
      </c>
      <c r="F133" s="2"/>
      <c r="G133" s="8" t="s">
        <v>451</v>
      </c>
      <c r="H133" s="2" t="s">
        <v>11</v>
      </c>
      <c r="I133" s="2" t="s">
        <v>236</v>
      </c>
      <c r="J133" s="2" t="s">
        <v>14</v>
      </c>
      <c r="K133" s="2"/>
      <c r="L133" s="11">
        <v>1366</v>
      </c>
      <c r="M133" s="2"/>
      <c r="N133" s="2">
        <v>1396</v>
      </c>
      <c r="O133" s="2"/>
      <c r="P133" s="2"/>
      <c r="Q133" s="2"/>
      <c r="R133" s="3"/>
    </row>
    <row r="134" spans="2:18">
      <c r="B134" s="2">
        <f t="shared" si="1"/>
        <v>129</v>
      </c>
      <c r="C134" s="7" t="s">
        <v>237</v>
      </c>
      <c r="D134" s="2"/>
      <c r="E134" s="2"/>
      <c r="F134" s="2"/>
      <c r="G134" s="2" t="s">
        <v>23</v>
      </c>
      <c r="H134" s="2" t="s">
        <v>11</v>
      </c>
      <c r="I134" s="2" t="s">
        <v>236</v>
      </c>
      <c r="J134" s="2" t="s">
        <v>38</v>
      </c>
      <c r="K134" s="2"/>
      <c r="L134" s="11"/>
      <c r="M134" s="2"/>
      <c r="N134" s="2"/>
      <c r="O134" s="2"/>
      <c r="P134" s="2"/>
      <c r="Q134" s="2" t="s">
        <v>66</v>
      </c>
      <c r="R134" s="3" t="s">
        <v>239</v>
      </c>
    </row>
    <row r="135" spans="2:18">
      <c r="B135" s="2">
        <f t="shared" si="1"/>
        <v>130</v>
      </c>
      <c r="C135" s="7" t="s">
        <v>177</v>
      </c>
      <c r="D135" s="2"/>
      <c r="E135" s="2"/>
      <c r="F135" s="2"/>
      <c r="G135" s="2" t="s">
        <v>23</v>
      </c>
      <c r="H135" s="2" t="s">
        <v>11</v>
      </c>
      <c r="I135" s="2" t="s">
        <v>236</v>
      </c>
      <c r="J135" s="2" t="s">
        <v>39</v>
      </c>
      <c r="K135" s="2"/>
      <c r="L135" s="11">
        <v>1463</v>
      </c>
      <c r="M135" s="2"/>
      <c r="N135" s="2">
        <v>1564</v>
      </c>
      <c r="O135" s="2"/>
      <c r="P135" s="2"/>
      <c r="Q135" s="2" t="s">
        <v>69</v>
      </c>
      <c r="R135" s="3" t="s">
        <v>240</v>
      </c>
    </row>
    <row r="136" spans="2:18">
      <c r="B136" s="2">
        <f t="shared" ref="B136:B149" si="2">B135+1</f>
        <v>131</v>
      </c>
      <c r="C136" s="7" t="s">
        <v>178</v>
      </c>
      <c r="D136" s="2"/>
      <c r="E136" s="2"/>
      <c r="F136" s="2"/>
      <c r="G136" s="2" t="s">
        <v>23</v>
      </c>
      <c r="H136" s="2" t="s">
        <v>11</v>
      </c>
      <c r="I136" s="2" t="s">
        <v>236</v>
      </c>
      <c r="J136" s="2" t="s">
        <v>40</v>
      </c>
      <c r="K136" s="2"/>
      <c r="L136" s="11">
        <v>1514</v>
      </c>
      <c r="M136" s="2"/>
      <c r="N136" s="2">
        <v>1577</v>
      </c>
      <c r="O136" s="2"/>
      <c r="P136" s="2"/>
      <c r="Q136" s="2" t="s">
        <v>69</v>
      </c>
      <c r="R136" s="3" t="s">
        <v>241</v>
      </c>
    </row>
    <row r="137" spans="2:18">
      <c r="B137" s="2">
        <f t="shared" si="2"/>
        <v>132</v>
      </c>
      <c r="C137" s="7" t="s">
        <v>179</v>
      </c>
      <c r="D137" s="2"/>
      <c r="E137" s="2"/>
      <c r="F137" s="2"/>
      <c r="G137" s="2" t="s">
        <v>23</v>
      </c>
      <c r="H137" s="2" t="s">
        <v>11</v>
      </c>
      <c r="I137" s="2" t="s">
        <v>236</v>
      </c>
      <c r="J137" s="2" t="s">
        <v>41</v>
      </c>
      <c r="K137" s="2"/>
      <c r="L137" s="11">
        <v>1548</v>
      </c>
      <c r="M137" s="2"/>
      <c r="N137" s="2">
        <v>1607</v>
      </c>
      <c r="O137" s="2"/>
      <c r="P137" s="2"/>
      <c r="Q137" s="2" t="s">
        <v>65</v>
      </c>
      <c r="R137" s="3" t="s">
        <v>182</v>
      </c>
    </row>
    <row r="138" spans="2:18">
      <c r="B138" s="2">
        <f t="shared" si="2"/>
        <v>133</v>
      </c>
      <c r="C138" s="7" t="s">
        <v>24</v>
      </c>
      <c r="D138" s="2"/>
      <c r="E138" s="2"/>
      <c r="F138" s="2"/>
      <c r="G138" s="2" t="s">
        <v>23</v>
      </c>
      <c r="H138" s="2" t="s">
        <v>11</v>
      </c>
      <c r="I138" s="2" t="s">
        <v>236</v>
      </c>
      <c r="J138" s="2" t="s">
        <v>42</v>
      </c>
      <c r="K138" s="2"/>
      <c r="L138" s="11">
        <v>1577</v>
      </c>
      <c r="M138" s="2"/>
      <c r="N138" s="2">
        <v>1646</v>
      </c>
      <c r="O138" s="2"/>
      <c r="P138" s="2"/>
      <c r="Q138" s="2" t="s">
        <v>67</v>
      </c>
      <c r="R138" s="3" t="str">
        <f>C139</f>
        <v>张日荐</v>
      </c>
    </row>
    <row r="139" spans="2:18">
      <c r="B139" s="2">
        <f t="shared" si="2"/>
        <v>134</v>
      </c>
      <c r="C139" s="7" t="s">
        <v>173</v>
      </c>
      <c r="D139" s="2"/>
      <c r="E139" s="2"/>
      <c r="F139" s="2"/>
      <c r="G139" s="2" t="s">
        <v>23</v>
      </c>
      <c r="H139" s="2" t="s">
        <v>11</v>
      </c>
      <c r="I139" s="2" t="s">
        <v>236</v>
      </c>
      <c r="J139" s="2" t="s">
        <v>43</v>
      </c>
      <c r="K139" s="2"/>
      <c r="L139" s="11">
        <v>1620</v>
      </c>
      <c r="M139" s="2"/>
      <c r="N139" s="2">
        <v>1693</v>
      </c>
      <c r="O139" s="2"/>
      <c r="P139" s="2"/>
      <c r="Q139" s="2" t="s">
        <v>67</v>
      </c>
      <c r="R139" s="3" t="str">
        <f>C140</f>
        <v>张奇月</v>
      </c>
    </row>
    <row r="140" spans="2:18">
      <c r="B140" s="2">
        <f t="shared" si="2"/>
        <v>135</v>
      </c>
      <c r="C140" s="7" t="s">
        <v>25</v>
      </c>
      <c r="D140" s="2"/>
      <c r="E140" s="2"/>
      <c r="F140" s="2"/>
      <c r="G140" s="2" t="s">
        <v>27</v>
      </c>
      <c r="H140" s="2" t="s">
        <v>11</v>
      </c>
      <c r="I140" s="2" t="s">
        <v>236</v>
      </c>
      <c r="J140" s="2" t="s">
        <v>44</v>
      </c>
      <c r="K140" s="2"/>
      <c r="L140" s="11">
        <v>1659</v>
      </c>
      <c r="M140" s="2"/>
      <c r="N140" s="2">
        <v>1733</v>
      </c>
      <c r="O140" s="2"/>
      <c r="P140" s="2"/>
      <c r="Q140" s="2" t="s">
        <v>171</v>
      </c>
      <c r="R140" s="3" t="s">
        <v>242</v>
      </c>
    </row>
    <row r="141" spans="2:18">
      <c r="B141" s="2">
        <f t="shared" si="2"/>
        <v>136</v>
      </c>
      <c r="C141" s="7" t="s">
        <v>170</v>
      </c>
      <c r="D141" s="2"/>
      <c r="E141" s="2"/>
      <c r="F141" s="2"/>
      <c r="G141" s="2" t="s">
        <v>27</v>
      </c>
      <c r="H141" s="2" t="s">
        <v>11</v>
      </c>
      <c r="I141" s="2" t="s">
        <v>236</v>
      </c>
      <c r="J141" s="2" t="s">
        <v>45</v>
      </c>
      <c r="K141" s="2"/>
      <c r="L141" s="11">
        <v>1695</v>
      </c>
      <c r="M141" s="2"/>
      <c r="N141" s="2">
        <v>1754</v>
      </c>
      <c r="O141" s="2"/>
      <c r="P141" s="2"/>
      <c r="Q141" s="2" t="s">
        <v>172</v>
      </c>
      <c r="R141" s="3" t="s">
        <v>243</v>
      </c>
    </row>
    <row r="142" spans="2:18">
      <c r="B142" s="2">
        <f t="shared" si="2"/>
        <v>137</v>
      </c>
      <c r="C142" s="7" t="s">
        <v>26</v>
      </c>
      <c r="D142" s="2"/>
      <c r="E142" s="2"/>
      <c r="F142" s="2"/>
      <c r="G142" s="2" t="s">
        <v>27</v>
      </c>
      <c r="H142" s="2" t="s">
        <v>11</v>
      </c>
      <c r="I142" s="2" t="s">
        <v>236</v>
      </c>
      <c r="J142" s="2" t="s">
        <v>46</v>
      </c>
      <c r="K142" s="2"/>
      <c r="L142" s="11">
        <v>1724</v>
      </c>
      <c r="M142" s="2"/>
      <c r="N142" s="2">
        <v>1783</v>
      </c>
      <c r="O142" s="2"/>
      <c r="P142" s="2"/>
      <c r="Q142" s="2" t="s">
        <v>171</v>
      </c>
      <c r="R142" s="3" t="s">
        <v>244</v>
      </c>
    </row>
    <row r="143" spans="2:18">
      <c r="B143" s="2">
        <f t="shared" si="2"/>
        <v>138</v>
      </c>
      <c r="C143" s="7" t="s">
        <v>28</v>
      </c>
      <c r="D143" s="2"/>
      <c r="E143" s="2"/>
      <c r="F143" s="2"/>
      <c r="G143" s="2" t="s">
        <v>27</v>
      </c>
      <c r="H143" s="2" t="s">
        <v>11</v>
      </c>
      <c r="I143" s="2" t="s">
        <v>236</v>
      </c>
      <c r="J143" s="2" t="s">
        <v>47</v>
      </c>
      <c r="K143" s="2"/>
      <c r="L143" s="11">
        <v>1775</v>
      </c>
      <c r="M143" s="2"/>
      <c r="N143" s="2">
        <v>1852</v>
      </c>
      <c r="O143" s="2"/>
      <c r="P143" s="2"/>
      <c r="Q143" s="2" t="s">
        <v>65</v>
      </c>
      <c r="R143" s="3" t="s">
        <v>248</v>
      </c>
    </row>
    <row r="144" spans="2:18">
      <c r="B144" s="2">
        <f t="shared" si="2"/>
        <v>139</v>
      </c>
      <c r="C144" s="7" t="s">
        <v>175</v>
      </c>
      <c r="D144" s="2"/>
      <c r="E144" s="2"/>
      <c r="F144" s="2"/>
      <c r="G144" s="2" t="s">
        <v>27</v>
      </c>
      <c r="H144" s="2" t="s">
        <v>11</v>
      </c>
      <c r="I144" s="2" t="s">
        <v>236</v>
      </c>
      <c r="J144" s="2" t="s">
        <v>48</v>
      </c>
      <c r="K144" s="2"/>
      <c r="L144" s="11">
        <v>1821</v>
      </c>
      <c r="M144" s="2"/>
      <c r="N144" s="2">
        <v>1862</v>
      </c>
      <c r="O144" s="2"/>
      <c r="P144" s="2"/>
      <c r="Q144" s="2" t="s">
        <v>66</v>
      </c>
      <c r="R144" s="3" t="s">
        <v>247</v>
      </c>
    </row>
    <row r="145" spans="2:18">
      <c r="B145" s="2">
        <f t="shared" si="2"/>
        <v>140</v>
      </c>
      <c r="C145" s="7" t="s">
        <v>176</v>
      </c>
      <c r="D145" s="2"/>
      <c r="E145" s="2"/>
      <c r="F145" s="2"/>
      <c r="G145" s="2" t="s">
        <v>27</v>
      </c>
      <c r="H145" s="2" t="s">
        <v>11</v>
      </c>
      <c r="I145" s="2" t="s">
        <v>236</v>
      </c>
      <c r="J145" s="2" t="s">
        <v>49</v>
      </c>
      <c r="K145" s="2"/>
      <c r="L145" s="11">
        <v>1850</v>
      </c>
      <c r="M145" s="2"/>
      <c r="N145" s="2">
        <v>1907</v>
      </c>
      <c r="O145" s="2"/>
      <c r="P145" s="2"/>
      <c r="Q145" s="2" t="s">
        <v>171</v>
      </c>
      <c r="R145" s="3" t="s">
        <v>245</v>
      </c>
    </row>
    <row r="146" spans="2:18">
      <c r="B146" s="2">
        <f t="shared" si="2"/>
        <v>141</v>
      </c>
      <c r="C146" s="7" t="s">
        <v>174</v>
      </c>
      <c r="D146" s="2"/>
      <c r="E146" s="2"/>
      <c r="F146" s="2"/>
      <c r="G146" s="2" t="s">
        <v>497</v>
      </c>
      <c r="H146" s="2" t="s">
        <v>11</v>
      </c>
      <c r="I146" s="2" t="s">
        <v>236</v>
      </c>
      <c r="J146" s="2" t="s">
        <v>50</v>
      </c>
      <c r="K146" s="2"/>
      <c r="L146" s="11">
        <v>1899</v>
      </c>
      <c r="M146" s="2"/>
      <c r="N146" s="2">
        <v>1974</v>
      </c>
      <c r="O146" s="2" t="s">
        <v>236</v>
      </c>
      <c r="P146" s="2" t="s">
        <v>466</v>
      </c>
      <c r="Q146" s="2" t="s">
        <v>238</v>
      </c>
      <c r="R146" s="3" t="s">
        <v>246</v>
      </c>
    </row>
    <row r="147" spans="2:18">
      <c r="B147" s="2">
        <f t="shared" si="2"/>
        <v>142</v>
      </c>
      <c r="C147" s="7" t="s">
        <v>17</v>
      </c>
      <c r="D147" s="2"/>
      <c r="E147" s="2"/>
      <c r="F147" s="2"/>
      <c r="G147" s="2" t="s">
        <v>22</v>
      </c>
      <c r="H147" s="2" t="s">
        <v>16</v>
      </c>
      <c r="I147" s="2" t="s">
        <v>16</v>
      </c>
      <c r="J147" s="2" t="s">
        <v>51</v>
      </c>
      <c r="K147" s="2"/>
      <c r="L147" s="11">
        <v>1930</v>
      </c>
      <c r="M147" s="2"/>
      <c r="N147" s="2"/>
      <c r="O147" s="2"/>
      <c r="P147" s="2" t="s">
        <v>464</v>
      </c>
      <c r="Q147" s="2" t="s">
        <v>65</v>
      </c>
      <c r="R147" s="3" t="s">
        <v>181</v>
      </c>
    </row>
    <row r="148" spans="2:18">
      <c r="B148" s="2">
        <f t="shared" si="2"/>
        <v>143</v>
      </c>
      <c r="C148" s="7" t="s">
        <v>18</v>
      </c>
      <c r="D148" s="2"/>
      <c r="E148" s="2"/>
      <c r="F148" s="2"/>
      <c r="G148" s="2" t="s">
        <v>22</v>
      </c>
      <c r="H148" s="2" t="s">
        <v>16</v>
      </c>
      <c r="I148" s="2" t="s">
        <v>16</v>
      </c>
      <c r="J148" s="2" t="s">
        <v>52</v>
      </c>
      <c r="K148" s="2"/>
      <c r="L148" s="11">
        <v>1964</v>
      </c>
      <c r="M148" s="2"/>
      <c r="N148" s="2"/>
      <c r="O148" s="2"/>
      <c r="P148" s="2" t="s">
        <v>463</v>
      </c>
      <c r="Q148" s="2" t="s">
        <v>65</v>
      </c>
      <c r="R148" s="3" t="s">
        <v>180</v>
      </c>
    </row>
    <row r="149" spans="2:18">
      <c r="B149" s="2">
        <f t="shared" si="2"/>
        <v>144</v>
      </c>
      <c r="C149" s="7" t="s">
        <v>15</v>
      </c>
      <c r="D149" s="2"/>
      <c r="E149" s="2"/>
      <c r="F149" s="2"/>
      <c r="G149" s="2" t="s">
        <v>22</v>
      </c>
      <c r="H149" s="2" t="s">
        <v>16</v>
      </c>
      <c r="I149" s="2" t="s">
        <v>16</v>
      </c>
      <c r="J149" s="2" t="s">
        <v>53</v>
      </c>
      <c r="K149" s="2" t="s">
        <v>131</v>
      </c>
      <c r="L149" s="11">
        <v>1996</v>
      </c>
      <c r="M149" s="2" t="s">
        <v>131</v>
      </c>
      <c r="N149" s="2" t="s">
        <v>131</v>
      </c>
      <c r="O149" s="2" t="s">
        <v>131</v>
      </c>
      <c r="P149" s="2"/>
      <c r="Q149" s="2"/>
      <c r="R149" s="3"/>
    </row>
  </sheetData>
  <mergeCells count="2">
    <mergeCell ref="K2:L2"/>
    <mergeCell ref="M2:N2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</dc:creator>
  <cp:lastModifiedBy>Microsoft Office User</cp:lastModifiedBy>
  <dcterms:created xsi:type="dcterms:W3CDTF">2019-04-26T10:42:17Z</dcterms:created>
  <dcterms:modified xsi:type="dcterms:W3CDTF">2019-05-05T14:07:27Z</dcterms:modified>
</cp:coreProperties>
</file>